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aulo_ci6nxrm\Downloads\"/>
    </mc:Choice>
  </mc:AlternateContent>
  <xr:revisionPtr revIDLastSave="0" documentId="13_ncr:1_{2E2121A4-49D2-4AC8-95E0-1434261DD2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ário do Recheio da Casa" sheetId="1" r:id="rId1"/>
    <sheet name="Pesquisa de Salas" sheetId="2" r:id="rId2"/>
  </sheets>
  <definedNames>
    <definedName name="_xlnm._FilterDatabase" localSheetId="0" hidden="1">'Inventário do Recheio da Casa'!$B$1:$L$4</definedName>
    <definedName name="ÁreaDoTítuloDaLinha1..E2">'Inventário do Recheio da Casa'!$B$3</definedName>
    <definedName name="ÁreaDoTítuloDaLinha2..I2">'Inventário do Recheio da Casa'!$F$3</definedName>
    <definedName name="ÁreaDoTítuloDaLinha3..D8">'Inventário do Recheio da Casa'!#REF!</definedName>
    <definedName name="ÁreaDoTítuloDaLinha4..I8">'Inventário do Recheio da Casa'!#REF!</definedName>
    <definedName name="ListaSalas">PesquisadeSalas[]</definedName>
    <definedName name="Segmentaçãodedados_Sala__área">#N/A</definedName>
    <definedName name="TítuloColuna1">Inventário[[#Headers],[N.º do Item]]</definedName>
    <definedName name="TítuloColuna2">PesquisadeSalas[[#Headers],[Sala/Área]]</definedName>
    <definedName name="_xlnm.Print_Titles" localSheetId="0">'Inventário do Recheio da Casa'!$5:$5</definedName>
    <definedName name="_xlnm.Print_Titles" localSheetId="1">'Pesquisa de Salas'!$3:$3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G7" i="1"/>
  <c r="G8" i="1"/>
  <c r="G9" i="1"/>
  <c r="G10" i="1"/>
  <c r="B6" i="1"/>
  <c r="G6" i="1"/>
  <c r="C11" i="1"/>
  <c r="H11" i="1" l="1"/>
  <c r="I11" i="1" l="1"/>
  <c r="E3" i="1" l="1"/>
</calcChain>
</file>

<file path=xl/sharedStrings.xml><?xml version="1.0" encoding="utf-8"?>
<sst xmlns="http://schemas.openxmlformats.org/spreadsheetml/2006/main" count="50" uniqueCount="45">
  <si>
    <t xml:space="preserve"> VALOR TOTAL ESTIMADO DE TODOS OS ITENS:</t>
  </si>
  <si>
    <t>Uma segmentação de dados está entre a célula B9 e J9. Para filtrar a lista de inventário, selecione uma sala a partir da segmentação de dados nesta célula. Mantenha a tecla CTRL premida para selecionar múltiplas salas.</t>
  </si>
  <si>
    <t>N.º do Item</t>
  </si>
  <si>
    <t>TOTAIS</t>
  </si>
  <si>
    <t>Sala/área</t>
  </si>
  <si>
    <t>Sala de Estar</t>
  </si>
  <si>
    <t>Escritório</t>
  </si>
  <si>
    <t>Sala de Jantar</t>
  </si>
  <si>
    <t>Quarto Familiar</t>
  </si>
  <si>
    <t>Item/descrição</t>
  </si>
  <si>
    <t>Item 1</t>
  </si>
  <si>
    <t>Item 2</t>
  </si>
  <si>
    <t>Item 3</t>
  </si>
  <si>
    <t>Item 4</t>
  </si>
  <si>
    <t>Item 5</t>
  </si>
  <si>
    <t>Marca/modelo</t>
  </si>
  <si>
    <t>Fabricante 1</t>
  </si>
  <si>
    <t>Fabricante 2</t>
  </si>
  <si>
    <t>Fabricante 3</t>
  </si>
  <si>
    <t>Fabricante 4</t>
  </si>
  <si>
    <t>Fabricante 5</t>
  </si>
  <si>
    <t>Número de série/
Número de identificação</t>
  </si>
  <si>
    <t>33XCBH3</t>
  </si>
  <si>
    <t>55-678B</t>
  </si>
  <si>
    <t>7865SS-J3</t>
  </si>
  <si>
    <t>768087</t>
  </si>
  <si>
    <t>80-JBNR</t>
  </si>
  <si>
    <t>DATA DO INVENTÁRIO:</t>
  </si>
  <si>
    <t>Data
da aquisição</t>
  </si>
  <si>
    <t>Preço
de compra</t>
  </si>
  <si>
    <t>Valor
estimado atual</t>
  </si>
  <si>
    <t>Notas</t>
  </si>
  <si>
    <t>Pesquisa de Salas</t>
  </si>
  <si>
    <t>Modifique ou adicione entradas a esta lista. Escreva simplesmente sobre uma entrada existente ou adicione uma nova entrada diretamente abaixo da última linha da tabela.</t>
  </si>
  <si>
    <t>Sala/Área</t>
  </si>
  <si>
    <t>Cave</t>
  </si>
  <si>
    <t>Quarto 1</t>
  </si>
  <si>
    <t>Quarto 2</t>
  </si>
  <si>
    <t>Quarto 3</t>
  </si>
  <si>
    <t>Quarto 4</t>
  </si>
  <si>
    <t>Garagem</t>
  </si>
  <si>
    <t>Cozinha</t>
  </si>
  <si>
    <t>Quarto Principal</t>
  </si>
  <si>
    <t xml:space="preserve">MORADA DO IMÓVEL: </t>
  </si>
  <si>
    <t>INVENTÁRIO DE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</si>
</sst>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#,##0.00\ &quot;€&quot;;\-#,##0.00\ &quot;€&quot;"/>
    <numFmt numFmtId="164" formatCode="[&lt;=999999999]###\ ###\ ###;\(###\)\ ###\ ###\ ###"/>
    <numFmt numFmtId="165" formatCode="0_ ;\-0\ 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b/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7" fillId="2" borderId="2" applyAlignment="0">
      <alignment horizontal="left" vertical="center" indent="1"/>
    </xf>
    <xf numFmtId="0" fontId="7" fillId="2" borderId="2">
      <alignment horizontal="right" vertical="center"/>
    </xf>
    <xf numFmtId="0" fontId="8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0" fillId="0" borderId="0" applyFill="0" applyBorder="0">
      <alignment vertical="center" wrapText="1"/>
    </xf>
    <xf numFmtId="0" fontId="8" fillId="0" borderId="0">
      <alignment horizontal="right" vertical="center" indent="1"/>
    </xf>
    <xf numFmtId="165" fontId="5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5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6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5" fillId="0" borderId="0" applyFont="0" applyFill="0" applyBorder="0" applyAlignment="0">
      <alignment wrapText="1"/>
    </xf>
    <xf numFmtId="14" fontId="5" fillId="0" borderId="0" applyFont="0" applyFill="0" applyBorder="0">
      <alignment horizontal="center" vertical="center" wrapText="1"/>
    </xf>
    <xf numFmtId="49" fontId="5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9" fillId="4" borderId="0" applyBorder="0">
      <alignment horizontal="center" vertical="center"/>
    </xf>
    <xf numFmtId="0" fontId="9" fillId="0" borderId="0">
      <alignment vertical="center" wrapText="1"/>
    </xf>
  </cellStyleXfs>
  <cellXfs count="19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3" fillId="2" borderId="0" xfId="16">
      <alignment horizontal="left" vertical="center" wrapText="1"/>
    </xf>
    <xf numFmtId="7" fontId="4" fillId="2" borderId="2" xfId="8" applyBorder="1">
      <alignment horizontal="right" vertical="center"/>
    </xf>
    <xf numFmtId="0" fontId="10" fillId="0" borderId="0" xfId="5">
      <alignment vertical="center" wrapText="1"/>
    </xf>
    <xf numFmtId="0" fontId="9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14" fontId="0" fillId="0" borderId="0" xfId="14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9" fillId="0" borderId="0" xfId="17" applyFill="1">
      <alignment horizontal="center" vertical="center"/>
    </xf>
    <xf numFmtId="7" fontId="0" fillId="0" borderId="0" xfId="0" applyNumberFormat="1" applyFill="1" applyBorder="1" applyAlignment="1">
      <alignment horizontal="right" vertical="center" indent="1"/>
    </xf>
    <xf numFmtId="0" fontId="10" fillId="0" borderId="0" xfId="5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2" xfId="1" applyAlignment="1">
      <alignment horizontal="center" vertical="center"/>
    </xf>
    <xf numFmtId="0" fontId="7" fillId="2" borderId="2" xfId="2" applyAlignment="1">
      <alignment horizontal="center" vertical="center"/>
    </xf>
  </cellXfs>
  <cellStyles count="19"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6" builtinId="19" customBuiltin="1"/>
    <cellStyle name="Cabeçalho da tabela de itens" xfId="17" xr:uid="{00000000-0005-0000-0000-00000B000000}"/>
    <cellStyle name="Data" xfId="14" xr:uid="{00000000-0005-0000-0000-000003000000}"/>
    <cellStyle name="Data de Inventário" xfId="12" xr:uid="{00000000-0005-0000-0000-00000A000000}"/>
    <cellStyle name="Entrada" xfId="10" builtinId="20" customBuiltin="1"/>
    <cellStyle name="Moeda" xfId="8" builtinId="4" customBuiltin="1"/>
    <cellStyle name="Moeda [0]" xfId="9" builtinId="7" customBuiltin="1"/>
    <cellStyle name="Normal" xfId="0" builtinId="0" customBuiltin="1"/>
    <cellStyle name="Nota" xfId="16" builtinId="10" customBuiltin="1"/>
    <cellStyle name="Número de série" xfId="15" xr:uid="{00000000-0005-0000-0000-00000F000000}"/>
    <cellStyle name="Telefone" xfId="13" xr:uid="{00000000-0005-0000-0000-00000E000000}"/>
    <cellStyle name="Texto Oculto" xfId="18" xr:uid="{00000000-0005-0000-0000-000008000000}"/>
    <cellStyle name="Título" xfId="5" builtinId="15" customBuiltin="1"/>
    <cellStyle name="Título 2" xfId="11" xr:uid="{00000000-0005-0000-0000-000011000000}"/>
    <cellStyle name="Total" xfId="4" builtinId="25" customBuiltin="1"/>
    <cellStyle name="Vírgula" xfId="7" builtinId="3" customBuiltin="1"/>
  </cellStyles>
  <dxfs count="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1" formatCode="#,##0.00\ &quot;€&quot;;\-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1" formatCode="#,##0.00\ &quot;€&quot;;\-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 diagonalUp="0" diagonalDown="0">
        <left/>
        <right/>
        <top/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Inventário Doméstico" pivot="0" count="7" xr9:uid="{00000000-0011-0000-FFFF-FFFF00000000}">
      <tableStyleElement type="wholeTable" dxfId="19"/>
      <tableStyleElement type="headerRow" dxfId="18"/>
      <tableStyleElement type="totalRow" dxfId="17"/>
      <tableStyleElement type="lastColumn" dxfId="16"/>
      <tableStyleElement type="firstRowStripe" dxfId="15"/>
      <tableStyleElement type="firstColumnStripe" dxfId="14"/>
      <tableStyleElement type="firstTotalCell" dxfId="13"/>
    </tableStyle>
    <tableStyle name="Segmentação de dados de Inventário Doméstico" pivot="0" table="0" count="2" xr9:uid="{00000000-0011-0000-FFFF-FFFF01000000}">
      <tableStyleElement type="wholeTable" dxfId="12"/>
      <tableStyleElement type="headerRow" dxfId="11"/>
    </tableStyle>
    <tableStyle name="Segmentação de dados de Inventário Doméstico " pivot="0" table="0" count="10" xr9:uid="{B0D45A76-ECE4-4755-BAEC-94E37C1FCD8A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99"/>
      <color rgb="FF828282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>
              <bgColor theme="0" tint="-0.34998626667073579"/>
            </patternFill>
          </fill>
        </dxf>
        <dxf>
          <font>
            <color theme="1"/>
          </font>
          <fill>
            <patternFill>
              <bgColor theme="0" tint="-0.24994659260841701"/>
            </patternFill>
          </fill>
        </dxf>
        <dxf>
          <font>
            <color theme="1"/>
          </font>
          <fill>
            <patternFill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</font>
          <fill>
            <patternFill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>
              <bgColor theme="0" tint="-0.14996795556505021"/>
            </patternFill>
          </fill>
        </dxf>
        <dxf>
          <font>
            <color theme="1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egmentação de dados de Inventário Doméstico ">
        <x14:slicerStyle name="Segmentação de dados de Inventário Doméstico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1658470</xdr:colOff>
      <xdr:row>0</xdr:row>
      <xdr:rowOff>262782</xdr:rowOff>
    </xdr:from>
    <xdr:to>
      <xdr:col>8</xdr:col>
      <xdr:colOff>331652</xdr:colOff>
      <xdr:row>0</xdr:row>
      <xdr:rowOff>608921</xdr:rowOff>
    </xdr:to>
    <xdr:sp macro="" textlink="">
      <xdr:nvSpPr>
        <xdr:cNvPr id="29" name="Ícone de casa" descr="Cas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2694023" y="262782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/>
        <a:lstStyle/>
        <a:p>
          <a:endParaRPr lang="pt-PT"/>
        </a:p>
      </xdr:txBody>
    </xdr:sp>
    <xdr:clientData/>
  </xdr:twoCellAnchor>
  <xdr:twoCellAnchor editAs="oneCell">
    <xdr:from>
      <xdr:col>1</xdr:col>
      <xdr:colOff>31750</xdr:colOff>
      <xdr:row>3</xdr:row>
      <xdr:rowOff>57150</xdr:rowOff>
    </xdr:from>
    <xdr:to>
      <xdr:col>9</xdr:col>
      <xdr:colOff>951940</xdr:colOff>
      <xdr:row>3</xdr:row>
      <xdr:rowOff>847725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ala/área" descr="Segmentação de dados da Sala/Área para filtrar itens por Sala/Área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/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" y="2628900"/>
              <a:ext cx="12131675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pt-pt" sz="1100"/>
                <a:t>Esta forma representa uma segmentação de dados de tabela. As segmentações de dados de tabelas são suportadas no Excel ou posterior.
Se a forma tiver sido modificada numa versão anterior do Excel ou se o livro tiver sido guardado no Excel 2007 ou anterior, a segmentação de dados não pode ser utilizada.</a:t>
              </a:r>
            </a:p>
          </xdr:txBody>
        </xdr:sp>
      </mc:Fallback>
    </mc:AlternateContent>
    <xdr:clientData fPrintsWithSheet="0"/>
  </xdr:twoCellAnchor>
  <xdr:twoCellAnchor editAs="oneCell">
    <xdr:from>
      <xdr:col>1</xdr:col>
      <xdr:colOff>80682</xdr:colOff>
      <xdr:row>0</xdr:row>
      <xdr:rowOff>107576</xdr:rowOff>
    </xdr:from>
    <xdr:to>
      <xdr:col>2</xdr:col>
      <xdr:colOff>886945</xdr:colOff>
      <xdr:row>0</xdr:row>
      <xdr:rowOff>755276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5EF4C2-92CF-F97D-D2B6-9A3BBB8E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107576"/>
          <a:ext cx="1971675" cy="6477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a__área" xr10:uid="{00000000-0013-0000-FFFF-FFFF01000000}" sourceName="Sala/áre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a/área" xr10:uid="{00000000-0014-0000-FFFF-FFFF01000000}" cache="Segmentaçãodedados_Sala__área" caption="Para filtrar a sua lista de inventário, selecione uma sala abaixo. Mantenha a tecla Ctrl premida para selecionar múltiplas salas." columnCount="6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ário" displayName="Inventário" ref="B5:J11" totalsRowCount="1">
  <autoFilter ref="B5:J10" xr:uid="{00000000-0009-0000-0100-000001000000}"/>
  <tableColumns count="9">
    <tableColumn id="21" xr3:uid="{00000000-0010-0000-0000-000015000000}" name="N.º do Item" totalsRowLabel="TOTAIS" totalsRowDxfId="8">
      <calculatedColumnFormula>ROW($A1)</calculatedColumnFormula>
    </tableColumn>
    <tableColumn id="3" xr3:uid="{00000000-0010-0000-0000-000003000000}" name="Sala/área" totalsRowFunction="custom" totalsRowDxfId="7">
      <totalsRowFormula>"ITENS DE INVENTÁRIO: "&amp;SUBTOTAL(103,Inventário[Sala/área])</totalsRowFormula>
    </tableColumn>
    <tableColumn id="4" xr3:uid="{00000000-0010-0000-0000-000004000000}" name="Item/descrição" totalsRowDxfId="6"/>
    <tableColumn id="5" xr3:uid="{00000000-0010-0000-0000-000005000000}" name="Marca/modelo" totalsRowDxfId="5"/>
    <tableColumn id="6" xr3:uid="{00000000-0010-0000-0000-000006000000}" name="Número de série/_x000a_Número de identificação" totalsRowDxfId="4" dataCellStyle="Número de série"/>
    <tableColumn id="7" xr3:uid="{00000000-0010-0000-0000-000007000000}" name="Data_x000a_da aquisição" totalsRowDxfId="3" dataCellStyle="Data"/>
    <tableColumn id="9" xr3:uid="{00000000-0010-0000-0000-000009000000}" name="Preço_x000a_de compra" totalsRowFunction="sum" totalsRowDxfId="2"/>
    <tableColumn id="10" xr3:uid="{00000000-0010-0000-0000-00000A000000}" name="Valor_x000a_estimado atual" totalsRowFunction="sum" totalsRowDxfId="1"/>
    <tableColumn id="13" xr3:uid="{00000000-0010-0000-0000-00000D000000}" name="Notas" totalsRowDxfId="0"/>
  </tableColumns>
  <tableStyleInfo name="Inventário Doméstico" showFirstColumn="1" showLastColumn="0" showRowStripes="1" showColumnStripes="0"/>
  <extLst>
    <ext xmlns:x14="http://schemas.microsoft.com/office/spreadsheetml/2009/9/main" uri="{504A1905-F514-4f6f-8877-14C23A59335A}">
      <x14:table altTextSummary="Lista de itens de inventário domésticos, como o Item # (campo calculado), Sala/Área, informações do item, Informações de compra, Valor atual estimado, Notas e Fotografia (campo Sim/Não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esquisadeSalas" displayName="PesquisadeSalas" ref="B3:B15">
  <autoFilter ref="B3:B15" xr:uid="{00000000-0009-0000-0100-000002000000}"/>
  <sortState xmlns:xlrd2="http://schemas.microsoft.com/office/spreadsheetml/2017/richdata2" ref="B4:B15">
    <sortCondition ref="B3:B15"/>
  </sortState>
  <tableColumns count="1">
    <tableColumn id="1" xr3:uid="{00000000-0010-0000-0100-000001000000}" name="Sala/Área" totalsRowFunction="count"/>
  </tableColumns>
  <tableStyleInfo name="Inventário Doméstico" showFirstColumn="0" showLastColumn="0" showRowStripes="1" showColumnStripes="0"/>
  <extLst>
    <ext xmlns:x14="http://schemas.microsoft.com/office/spreadsheetml/2009/9/main" uri="{504A1905-F514-4f6f-8877-14C23A59335A}">
      <x14:table altTextSummary="Uma tabela que contém salas ou áreas de uma casa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11"/>
  <sheetViews>
    <sheetView showGridLines="0" tabSelected="1" zoomScale="85" zoomScaleNormal="85" workbookViewId="0">
      <selection activeCell="E6" sqref="E6"/>
    </sheetView>
  </sheetViews>
  <sheetFormatPr defaultRowHeight="30" customHeight="1" x14ac:dyDescent="0.25"/>
  <cols>
    <col min="1" max="1" width="2.7109375" style="1" customWidth="1"/>
    <col min="2" max="2" width="17" style="1" customWidth="1"/>
    <col min="3" max="3" width="30.85546875" style="1" customWidth="1"/>
    <col min="4" max="4" width="29" style="1" customWidth="1"/>
    <col min="5" max="5" width="30.28515625" style="1" customWidth="1"/>
    <col min="6" max="6" width="32.28515625" style="1" customWidth="1"/>
    <col min="7" max="7" width="19" style="1" customWidth="1"/>
    <col min="8" max="8" width="17.28515625" style="1" customWidth="1"/>
    <col min="9" max="9" width="18.5703125" style="1" customWidth="1"/>
    <col min="10" max="10" width="33.85546875" style="1" customWidth="1"/>
    <col min="11" max="11" width="39.7109375" style="1" customWidth="1"/>
    <col min="12" max="12" width="15.140625" customWidth="1"/>
    <col min="13" max="13" width="2.7109375" customWidth="1"/>
  </cols>
  <sheetData>
    <row r="1" spans="1:12" ht="65.099999999999994" customHeight="1" x14ac:dyDescent="0.25">
      <c r="A1" s="2"/>
      <c r="B1" s="13"/>
      <c r="C1" s="13"/>
      <c r="D1" s="14"/>
      <c r="E1" s="14"/>
      <c r="F1" s="15" t="s">
        <v>44</v>
      </c>
      <c r="G1" s="15"/>
      <c r="H1" s="15"/>
      <c r="I1"/>
      <c r="J1"/>
      <c r="K1"/>
    </row>
    <row r="2" spans="1:12" ht="30" customHeight="1" thickBot="1" x14ac:dyDescent="0.3">
      <c r="A2" s="2"/>
      <c r="B2" s="17" t="s">
        <v>43</v>
      </c>
      <c r="C2" s="17"/>
      <c r="D2" s="16"/>
      <c r="E2" s="16"/>
      <c r="F2" s="16"/>
      <c r="G2" s="16"/>
      <c r="H2" s="16"/>
      <c r="I2" s="16"/>
      <c r="J2" s="16"/>
      <c r="K2"/>
    </row>
    <row r="3" spans="1:12" ht="30" customHeight="1" thickTop="1" thickBot="1" x14ac:dyDescent="0.3">
      <c r="A3" s="2"/>
      <c r="B3" s="17" t="s">
        <v>0</v>
      </c>
      <c r="C3" s="17"/>
      <c r="D3" s="17"/>
      <c r="E3" s="4">
        <f>SUM(Inventário[[#Totals],[Valor
estimado atual]])</f>
        <v>0</v>
      </c>
      <c r="F3" s="18" t="s">
        <v>27</v>
      </c>
      <c r="G3" s="18"/>
      <c r="H3" s="18"/>
      <c r="I3" s="18"/>
      <c r="J3" s="18"/>
      <c r="K3"/>
    </row>
    <row r="4" spans="1:12" ht="69" customHeight="1" thickTop="1" x14ac:dyDescent="0.25">
      <c r="A4" s="2"/>
      <c r="B4" s="6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0" customHeight="1" x14ac:dyDescent="0.25">
      <c r="B5" s="11" t="s">
        <v>2</v>
      </c>
      <c r="C5" t="s">
        <v>4</v>
      </c>
      <c r="D5" t="s">
        <v>9</v>
      </c>
      <c r="E5" t="s">
        <v>15</v>
      </c>
      <c r="F5" t="s">
        <v>21</v>
      </c>
      <c r="G5" t="s">
        <v>28</v>
      </c>
      <c r="H5" t="s">
        <v>29</v>
      </c>
      <c r="I5" t="s">
        <v>30</v>
      </c>
      <c r="J5" t="s">
        <v>31</v>
      </c>
      <c r="K5"/>
    </row>
    <row r="6" spans="1:12" ht="30" customHeight="1" x14ac:dyDescent="0.25">
      <c r="B6" s="7">
        <f>ROW($A1)</f>
        <v>1</v>
      </c>
      <c r="C6" t="s">
        <v>5</v>
      </c>
      <c r="D6" t="s">
        <v>10</v>
      </c>
      <c r="E6" t="s">
        <v>16</v>
      </c>
      <c r="F6" s="8" t="s">
        <v>22</v>
      </c>
      <c r="G6" s="9">
        <f ca="1">TODAY()-120</f>
        <v>44789</v>
      </c>
      <c r="H6" s="10">
        <v>0</v>
      </c>
      <c r="I6" s="10">
        <v>0</v>
      </c>
      <c r="J6"/>
      <c r="K6"/>
    </row>
    <row r="7" spans="1:12" ht="30" customHeight="1" x14ac:dyDescent="0.25">
      <c r="B7" s="7">
        <f>ROW($A3)</f>
        <v>3</v>
      </c>
      <c r="C7" t="s">
        <v>6</v>
      </c>
      <c r="D7" t="s">
        <v>11</v>
      </c>
      <c r="E7" t="s">
        <v>17</v>
      </c>
      <c r="F7" s="8" t="s">
        <v>23</v>
      </c>
      <c r="G7" s="9">
        <f ca="1">TODAY()-90</f>
        <v>44819</v>
      </c>
      <c r="H7" s="10">
        <v>0</v>
      </c>
      <c r="I7" s="10">
        <v>0</v>
      </c>
      <c r="J7"/>
      <c r="K7"/>
    </row>
    <row r="8" spans="1:12" ht="30" customHeight="1" x14ac:dyDescent="0.25">
      <c r="A8"/>
      <c r="B8" s="7">
        <v>3</v>
      </c>
      <c r="C8" t="s">
        <v>38</v>
      </c>
      <c r="D8" t="s">
        <v>12</v>
      </c>
      <c r="E8" t="s">
        <v>18</v>
      </c>
      <c r="F8" s="8" t="s">
        <v>24</v>
      </c>
      <c r="G8" s="9">
        <f ca="1">TODAY()-60</f>
        <v>44849</v>
      </c>
      <c r="H8" s="10">
        <v>0</v>
      </c>
      <c r="I8" s="10">
        <v>0</v>
      </c>
      <c r="J8"/>
      <c r="K8"/>
    </row>
    <row r="9" spans="1:12" ht="30" customHeight="1" x14ac:dyDescent="0.25">
      <c r="B9" s="7">
        <v>4</v>
      </c>
      <c r="C9" t="s">
        <v>7</v>
      </c>
      <c r="D9" t="s">
        <v>13</v>
      </c>
      <c r="E9" t="s">
        <v>19</v>
      </c>
      <c r="F9" s="8" t="s">
        <v>25</v>
      </c>
      <c r="G9" s="9">
        <f ca="1">TODAY()-30</f>
        <v>44879</v>
      </c>
      <c r="H9" s="10">
        <v>0</v>
      </c>
      <c r="I9" s="10">
        <v>0</v>
      </c>
      <c r="J9"/>
      <c r="K9"/>
    </row>
    <row r="10" spans="1:12" ht="30" customHeight="1" x14ac:dyDescent="0.25">
      <c r="B10" s="7">
        <v>5</v>
      </c>
      <c r="C10" t="s">
        <v>8</v>
      </c>
      <c r="D10" t="s">
        <v>14</v>
      </c>
      <c r="E10" t="s">
        <v>20</v>
      </c>
      <c r="F10" s="8" t="s">
        <v>26</v>
      </c>
      <c r="G10" s="9">
        <f ca="1">TODAY()</f>
        <v>44909</v>
      </c>
      <c r="H10" s="10">
        <v>0</v>
      </c>
      <c r="I10" s="10">
        <v>0</v>
      </c>
      <c r="J10"/>
      <c r="K10"/>
    </row>
    <row r="11" spans="1:12" ht="30" customHeight="1" x14ac:dyDescent="0.25">
      <c r="B11" s="2" t="s">
        <v>3</v>
      </c>
      <c r="C11" s="2" t="str">
        <f>"ITENS DE INVENTÁRIO: "&amp;SUBTOTAL(103,Inventário[Sala/área])</f>
        <v>ITENS DE INVENTÁRIO: 5</v>
      </c>
      <c r="D11" s="2"/>
      <c r="E11" s="2"/>
      <c r="F11" s="2"/>
      <c r="G11" s="2"/>
      <c r="H11" s="12">
        <f>SUBTOTAL(109,Inventário[Preço
de compra])</f>
        <v>0</v>
      </c>
      <c r="I11" s="12">
        <f>SUBTOTAL(109,Inventário[Valor
estimado atual])</f>
        <v>0</v>
      </c>
      <c r="J11" s="2"/>
      <c r="K11"/>
    </row>
  </sheetData>
  <dataConsolidate/>
  <mergeCells count="8">
    <mergeCell ref="B3:D3"/>
    <mergeCell ref="F3:G3"/>
    <mergeCell ref="H3:J3"/>
    <mergeCell ref="B1:C1"/>
    <mergeCell ref="D1:E1"/>
    <mergeCell ref="F1:H1"/>
    <mergeCell ref="D2:J2"/>
    <mergeCell ref="B2:C2"/>
  </mergeCells>
  <phoneticPr fontId="1" type="noConversion"/>
  <conditionalFormatting sqref="I6:I10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16">
    <dataValidation allowBlank="1" showInputMessage="1" showErrorMessage="1" prompt="O título desta folha de cálculo está entre as células B1 e D1." sqref="B1:C1" xr:uid="{00000000-0002-0000-0000-000000000000}"/>
    <dataValidation allowBlank="1" showInputMessage="1" showErrorMessage="1" prompt="O Valor Estimado Total de Todos os Itens é calculado automaticamente na célula à direita. Introduza a Data do Inventário na célula I2" sqref="B2:B3 D2" xr:uid="{F427DFA7-84AA-4EDA-A6D1-CC04BA96C575}"/>
    <dataValidation allowBlank="1" showInputMessage="1" showErrorMessage="1" prompt="O Valor Estimado Total de Todos os Itens é calculado automaticamente nesta célula. Introduza a Data do Inventário na célula I2" sqref="E3" xr:uid="{D9821863-3325-4B6E-8494-95BB792B8F0C}"/>
    <dataValidation allowBlank="1" showInputMessage="1" showErrorMessage="1" prompt="Crie um Inventário doméstico neste livro. Introduza os detalhes de proprietários, seguros e inventário nesta folha de cálculo. O valor total estimado de todos os itens de inventário é calculado automaticamente" sqref="A1" xr:uid="{00000000-0002-0000-0000-00000F000000}"/>
    <dataValidation allowBlank="1" showInputMessage="1" showErrorMessage="1" prompt="Introduza o número do Item nesta coluna, abaixo deste cabeçalho. Utilize os filtros de cabeçalho para encontrar entradas específicas" sqref="B5" xr:uid="{00000000-0002-0000-0000-000010000000}"/>
    <dataValidation allowBlank="1" showInputMessage="1" showErrorMessage="1" prompt="Introduza o Item/descrição nesta coluna, abaixo deste cabeçalho" sqref="D5" xr:uid="{00000000-0002-0000-0000-000011000000}"/>
    <dataValidation allowBlank="1" showInputMessage="1" showErrorMessage="1" prompt="Selecione a Sala/Área nesta coluna, abaixo deste cabeçalho. Introduza uma nova Sala/Área na folha de cálculo Pesquisa de Salas. Prima ALT+SETA PARA BAIXO para ver as opções e, em seguida, prima SETA PARA BAIXO e ENTER para selecionar" sqref="C5" xr:uid="{00000000-0002-0000-0000-000012000000}"/>
    <dataValidation allowBlank="1" showInputMessage="1" showErrorMessage="1" prompt="Introduza a Marca/modelo nesta coluna, abaixo deste cabeçalho" sqref="E5" xr:uid="{00000000-0002-0000-0000-000013000000}"/>
    <dataValidation allowBlank="1" showInputMessage="1" showErrorMessage="1" prompt="Introduza o Número de série/Número de identificação nesta coluna, abaixo deste cabeçalho" sqref="F5" xr:uid="{00000000-0002-0000-0000-000014000000}"/>
    <dataValidation allowBlank="1" showInputMessage="1" showErrorMessage="1" prompt="Introduza a Data de compra nesta coluna, abaixo deste cabeçalho" sqref="G5" xr:uid="{00000000-0002-0000-0000-000015000000}"/>
    <dataValidation allowBlank="1" showInputMessage="1" showErrorMessage="1" prompt="Introduza o Preço de compra nesta coluna, abaixo deste cabeçalho" sqref="H5" xr:uid="{00000000-0002-0000-0000-000017000000}"/>
    <dataValidation allowBlank="1" showInputMessage="1" showErrorMessage="1" prompt="Introduza o Valor estimado atual nesta coluna abaixo deste cabeçalho. A Barra de dados que mostra o Valor atual estimado é automaticamente atualizada em cada linha" sqref="I5" xr:uid="{00000000-0002-0000-0000-000018000000}"/>
    <dataValidation allowBlank="1" showInputMessage="1" showErrorMessage="1" prompt="Introduza as Notas nesta coluna, abaixo deste cabeçalho" sqref="J5" xr:uid="{00000000-0002-0000-0000-000019000000}"/>
    <dataValidation type="list" errorStyle="warning" allowBlank="1" showInputMessage="1" showErrorMessage="1" error="Selecione a Sala/Área na lista. Introduza uma nova Sala/Área na folha de cálculo Pesquisa de Salas. Selecione CANCEL, prima ALT+SETA PARA BAIXO para ver as opções e, em seguida, prima SETA PARA BAIXO e ENTER para selecionar" sqref="C6:C10" xr:uid="{00000000-0002-0000-0000-00001D000000}">
      <formula1>ListaSalas</formula1>
    </dataValidation>
    <dataValidation allowBlank="1" showInputMessage="1" showErrorMessage="1" errorTitle="Dados Inválidos" error="Selecione uma entrada a partir da lista. Para adicionar ou alterar itens, utilize a tabela de Salas/Áreas na folha de cálculo de Pesquisa de Salas." sqref="B6:B10" xr:uid="{00000000-0002-0000-0000-00001E000000}"/>
    <dataValidation allowBlank="1" showInputMessage="1" showErrorMessage="1" prompt="Introduza a Data do Inventário na célula à direita" sqref="H3 F3" xr:uid="{9BBE0BCD-7172-4714-9A55-76CC2928526C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F9" numberStoredAsText="1"/>
    <ignoredError sqref="B6:B7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I6:I10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B15"/>
  <sheetViews>
    <sheetView showGridLines="0" topLeftCell="A3" zoomScaleNormal="100" workbookViewId="0">
      <selection activeCell="B5" sqref="B5"/>
    </sheetView>
  </sheetViews>
  <sheetFormatPr defaultRowHeight="30" customHeight="1" x14ac:dyDescent="0.25"/>
  <cols>
    <col min="1" max="1" width="2.7109375" customWidth="1"/>
    <col min="2" max="2" width="56.140625" bestFit="1" customWidth="1"/>
    <col min="3" max="3" width="2.7109375" customWidth="1"/>
  </cols>
  <sheetData>
    <row r="1" spans="2:2" ht="35.1" customHeight="1" x14ac:dyDescent="0.25">
      <c r="B1" s="5" t="s">
        <v>32</v>
      </c>
    </row>
    <row r="2" spans="2:2" ht="50.1" customHeight="1" x14ac:dyDescent="0.25">
      <c r="B2" s="3" t="s">
        <v>33</v>
      </c>
    </row>
    <row r="3" spans="2:2" ht="30" customHeight="1" x14ac:dyDescent="0.25">
      <c r="B3" t="s">
        <v>34</v>
      </c>
    </row>
    <row r="4" spans="2:2" ht="30" customHeight="1" x14ac:dyDescent="0.25">
      <c r="B4" s="2" t="s">
        <v>35</v>
      </c>
    </row>
    <row r="5" spans="2:2" ht="30" customHeight="1" x14ac:dyDescent="0.25">
      <c r="B5" s="2" t="s">
        <v>41</v>
      </c>
    </row>
    <row r="6" spans="2:2" ht="30" customHeight="1" x14ac:dyDescent="0.25">
      <c r="B6" s="2" t="s">
        <v>6</v>
      </c>
    </row>
    <row r="7" spans="2:2" ht="30" customHeight="1" x14ac:dyDescent="0.25">
      <c r="B7" s="2" t="s">
        <v>40</v>
      </c>
    </row>
    <row r="8" spans="2:2" ht="30" customHeight="1" x14ac:dyDescent="0.25">
      <c r="B8" s="2" t="s">
        <v>36</v>
      </c>
    </row>
    <row r="9" spans="2:2" ht="30" customHeight="1" x14ac:dyDescent="0.25">
      <c r="B9" s="2" t="s">
        <v>37</v>
      </c>
    </row>
    <row r="10" spans="2:2" ht="30" customHeight="1" x14ac:dyDescent="0.25">
      <c r="B10" s="2" t="s">
        <v>38</v>
      </c>
    </row>
    <row r="11" spans="2:2" ht="30" customHeight="1" x14ac:dyDescent="0.25">
      <c r="B11" s="2" t="s">
        <v>39</v>
      </c>
    </row>
    <row r="12" spans="2:2" ht="30" customHeight="1" x14ac:dyDescent="0.25">
      <c r="B12" s="2" t="s">
        <v>8</v>
      </c>
    </row>
    <row r="13" spans="2:2" ht="30" customHeight="1" x14ac:dyDescent="0.25">
      <c r="B13" s="2" t="s">
        <v>42</v>
      </c>
    </row>
    <row r="14" spans="2:2" ht="30" customHeight="1" x14ac:dyDescent="0.25">
      <c r="B14" s="2" t="s">
        <v>5</v>
      </c>
    </row>
    <row r="15" spans="2:2" ht="30" customHeight="1" x14ac:dyDescent="0.25">
      <c r="B15" s="2" t="s">
        <v>7</v>
      </c>
    </row>
  </sheetData>
  <dataConsolidate/>
  <dataValidations count="3">
    <dataValidation allowBlank="1" showInputMessage="1" showErrorMessage="1" prompt="Crie uma lista de salas ou áreas nesta folha de cálculo. Personalize a seleção de Sala/Área na Tabela de inventário ao inserir ou modificar a Sala/Área na tabela de Pesquisa de Salas nesta folha de cálculo" sqref="A1" xr:uid="{00000000-0002-0000-0100-000000000000}"/>
    <dataValidation allowBlank="1" showInputMessage="1" showErrorMessage="1" prompt="O título desta folha de cálculo está nesta célula" sqref="B1" xr:uid="{00000000-0002-0000-0100-000001000000}"/>
    <dataValidation allowBlank="1" showInputMessage="1" showErrorMessage="1" prompt="As Salas ou Áreas estão nesta coluna, abaixo deste cabeçalho" sqref="B3" xr:uid="{00000000-0002-0000-0100-000002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7</vt:i4>
      </vt:variant>
    </vt:vector>
  </HeadingPairs>
  <TitlesOfParts>
    <vt:vector size="9" baseType="lpstr">
      <vt:lpstr>Inventário do Recheio da Casa</vt:lpstr>
      <vt:lpstr>Pesquisa de Salas</vt:lpstr>
      <vt:lpstr>ÁreaDoTítuloDaLinha1..E2</vt:lpstr>
      <vt:lpstr>ÁreaDoTítuloDaLinha2..I2</vt:lpstr>
      <vt:lpstr>ListaSalas</vt:lpstr>
      <vt:lpstr>TítuloColuna1</vt:lpstr>
      <vt:lpstr>TítuloColuna2</vt:lpstr>
      <vt:lpstr>'Inventário do Recheio da Casa'!Títulos_de_Impressão</vt:lpstr>
      <vt:lpstr>'Pesquisa de Salas'!Títulos_de_Impressão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Paulo Pedras</dc:creator>
  <cp:lastModifiedBy>Paulo Pedras</cp:lastModifiedBy>
  <dcterms:created xsi:type="dcterms:W3CDTF">2017-07-30T14:13:04Z</dcterms:created>
  <dcterms:modified xsi:type="dcterms:W3CDTF">2022-12-14T14:32:15Z</dcterms:modified>
</cp:coreProperties>
</file>