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sldx" ContentType="application/vnd.openxmlformats-officedocument.presentationml.slide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60" yWindow="90" windowWidth="13980" windowHeight="8070" tabRatio="669"/>
  </bookViews>
  <sheets>
    <sheet name="Vorblatt" sheetId="39" r:id="rId1"/>
    <sheet name="Vorbemerkung" sheetId="29" r:id="rId2"/>
    <sheet name="Uebersicht" sheetId="28" r:id="rId3"/>
    <sheet name="Gliederung" sheetId="17" r:id="rId4"/>
    <sheet name="1.1.1" sheetId="1" r:id="rId5"/>
    <sheet name="1.1.2" sheetId="15" r:id="rId6"/>
    <sheet name="1.1.3" sheetId="11" r:id="rId7"/>
    <sheet name="1.2.1" sheetId="4" r:id="rId8"/>
    <sheet name="1.2.2" sheetId="16" r:id="rId9"/>
    <sheet name="1.2.3" sheetId="12" r:id="rId10"/>
    <sheet name="1.3.1" sheetId="5" r:id="rId11"/>
    <sheet name="1.3.2" sheetId="13" r:id="rId12"/>
    <sheet name="1.4.1" sheetId="6" r:id="rId13"/>
    <sheet name="1.4.2" sheetId="14" r:id="rId14"/>
    <sheet name="2.1.1" sheetId="18" r:id="rId15"/>
    <sheet name="2.1.2" sheetId="19" r:id="rId16"/>
    <sheet name="2.1.3" sheetId="20" r:id="rId17"/>
    <sheet name="2.2.1" sheetId="21" r:id="rId18"/>
    <sheet name="2.2.2" sheetId="22" r:id="rId19"/>
    <sheet name="2.2.3" sheetId="23" r:id="rId20"/>
    <sheet name="2.3.1" sheetId="25" r:id="rId21"/>
    <sheet name="2.3.2" sheetId="24" r:id="rId22"/>
  </sheets>
  <definedNames>
    <definedName name="_xlnm.Print_Area" localSheetId="4">'1.1.1'!$A$1:$AE$52</definedName>
    <definedName name="_xlnm.Print_Area" localSheetId="5">'1.1.2'!$A$1:$AE$52</definedName>
    <definedName name="_xlnm.Print_Area" localSheetId="6">'1.1.3'!$A$1:$AE$52</definedName>
    <definedName name="_xlnm.Print_Area" localSheetId="7">'1.2.1'!$A$1:$AE$52</definedName>
    <definedName name="_xlnm.Print_Area" localSheetId="8">'1.2.2'!$A$1:$AE$52</definedName>
    <definedName name="_xlnm.Print_Area" localSheetId="9">'1.2.3'!$A$1:$AE$52</definedName>
    <definedName name="_xlnm.Print_Area" localSheetId="10">'1.3.1'!$A$1:$AE$52</definedName>
    <definedName name="_xlnm.Print_Area" localSheetId="11">'1.3.2'!$A$1:$AE$52</definedName>
    <definedName name="_xlnm.Print_Area" localSheetId="12">'1.4.1'!$A$1:$AE$52</definedName>
    <definedName name="_xlnm.Print_Area" localSheetId="13">'1.4.2'!$A$1:$AE$52</definedName>
    <definedName name="_xlnm.Print_Area" localSheetId="0">Vorblatt!$A$1:$H$62</definedName>
    <definedName name="_xlnm.Print_Titles" localSheetId="4">'1.1.1'!$A:$C,'1.1.1'!$1:$5</definedName>
    <definedName name="_xlnm.Print_Titles" localSheetId="5">'1.1.2'!$A:$C,'1.1.2'!$1:$5</definedName>
    <definedName name="_xlnm.Print_Titles" localSheetId="6">'1.1.3'!$A:$C,'1.1.3'!$1:$5</definedName>
    <definedName name="_xlnm.Print_Titles" localSheetId="7">'1.2.1'!$A:$C,'1.2.1'!$1:$5</definedName>
    <definedName name="_xlnm.Print_Titles" localSheetId="8">'1.2.2'!$A:$C,'1.2.2'!$1:$5</definedName>
    <definedName name="_xlnm.Print_Titles" localSheetId="9">'1.2.3'!$A:$C,'1.2.3'!$1:$5</definedName>
    <definedName name="_xlnm.Print_Titles" localSheetId="10">'1.3.1'!$A:$C,'1.3.1'!$1:$5</definedName>
    <definedName name="_xlnm.Print_Titles" localSheetId="11">'1.3.2'!$A:$C,'1.3.2'!$1:$5</definedName>
    <definedName name="_xlnm.Print_Titles" localSheetId="12">'1.4.1'!$A:$C,'1.4.1'!$1:$5</definedName>
    <definedName name="_xlnm.Print_Titles" localSheetId="13">'1.4.2'!$A:$C,'1.4.2'!$1:$5</definedName>
    <definedName name="Print_Area" localSheetId="4">'1.1.1'!$A$1:$AA$52</definedName>
    <definedName name="Print_Area" localSheetId="5">'1.1.2'!$A$1:$AA$52</definedName>
    <definedName name="Print_Area" localSheetId="6">'1.1.3'!$A$1:$AA$52</definedName>
    <definedName name="Print_Area" localSheetId="9">'1.2.3'!$A$1:$AA$52</definedName>
    <definedName name="Print_Area" localSheetId="10">'1.3.1'!$A$1:$AA$52</definedName>
    <definedName name="Print_Area" localSheetId="11">'1.3.2'!$A$1:$AA$52</definedName>
    <definedName name="Print_Area" localSheetId="12">'1.4.1'!$A$1:$AA$52</definedName>
    <definedName name="Print_Area" localSheetId="13">'1.4.2'!$A$1:$AA$52</definedName>
    <definedName name="Print_Area" localSheetId="18">'2.2.2'!$A$1:$F$68</definedName>
    <definedName name="Print_Area" localSheetId="3">Gliederung!$A$1:$I$54</definedName>
    <definedName name="Print_Area" localSheetId="1">Vorbemerkung!$A$1:$A$47</definedName>
    <definedName name="Print_Titles" localSheetId="4">'1.1.1'!$A:$C</definedName>
    <definedName name="Print_Titles" localSheetId="5">'1.1.2'!$A:$C</definedName>
    <definedName name="Print_Titles" localSheetId="6">'1.1.3'!$A:$C,'1.1.3'!$1:$5</definedName>
    <definedName name="Print_Titles" localSheetId="7">'1.2.1'!$A:$C,'1.2.1'!$1:$5</definedName>
    <definedName name="Print_Titles" localSheetId="8">'1.2.2'!$A:$C,'1.2.2'!$1:$5</definedName>
    <definedName name="Print_Titles" localSheetId="9">'1.2.3'!$A:$C</definedName>
    <definedName name="Print_Titles" localSheetId="10">'1.3.1'!$A:$C,'1.3.1'!$1:$5</definedName>
    <definedName name="Print_Titles" localSheetId="11">'1.3.2'!$A:$C,'1.3.2'!$1:$5</definedName>
    <definedName name="Print_Titles" localSheetId="12">'1.4.1'!$A:$C,'1.4.1'!$1:$5</definedName>
    <definedName name="Print_Titles" localSheetId="13">'1.4.2'!$A:$C,'1.4.2'!$1:$5</definedName>
    <definedName name="Print_Titles" localSheetId="14">'2.1.1'!$1:$8</definedName>
    <definedName name="Text20" localSheetId="0">Vorblatt!$B$59</definedName>
    <definedName name="Text9" localSheetId="0">Vorblatt!$B$58</definedName>
  </definedNames>
  <calcPr calcId="145621"/>
</workbook>
</file>

<file path=xl/calcChain.xml><?xml version="1.0" encoding="utf-8"?>
<calcChain xmlns="http://schemas.openxmlformats.org/spreadsheetml/2006/main">
  <c r="Y50" i="14" l="1"/>
  <c r="X50" i="14"/>
  <c r="V50" i="14"/>
  <c r="X49" i="14"/>
  <c r="V49" i="14"/>
  <c r="V48" i="14"/>
  <c r="V47" i="14"/>
  <c r="W46" i="14"/>
  <c r="V46" i="14"/>
  <c r="X45" i="14"/>
  <c r="V45" i="14"/>
  <c r="V44" i="14"/>
  <c r="V43" i="14"/>
  <c r="W41" i="14"/>
  <c r="V41" i="14"/>
  <c r="Y40" i="14"/>
  <c r="V40" i="14"/>
  <c r="V39" i="14"/>
  <c r="V37" i="14"/>
  <c r="Y36" i="14"/>
  <c r="W36" i="14"/>
  <c r="V36" i="14"/>
  <c r="Y34" i="14"/>
  <c r="V34" i="14"/>
  <c r="V32" i="14"/>
  <c r="V31" i="14"/>
  <c r="V30" i="14"/>
  <c r="X29" i="14"/>
  <c r="V29" i="14"/>
  <c r="V28" i="14"/>
  <c r="V27" i="14"/>
  <c r="X25" i="14"/>
  <c r="V25" i="14"/>
  <c r="X23" i="14"/>
  <c r="V23" i="14"/>
  <c r="V22" i="14"/>
  <c r="V21" i="14"/>
  <c r="Y20" i="14"/>
  <c r="V20" i="14"/>
  <c r="V19" i="14"/>
  <c r="V18" i="14"/>
  <c r="V17" i="14"/>
  <c r="Y16" i="14"/>
  <c r="X16" i="14"/>
  <c r="V16" i="14"/>
  <c r="X14" i="14"/>
  <c r="V13" i="14"/>
  <c r="V12" i="14"/>
  <c r="X11" i="14"/>
  <c r="V11" i="14"/>
  <c r="Y10" i="14"/>
  <c r="V10" i="14"/>
  <c r="V7" i="14"/>
  <c r="G43" i="14"/>
  <c r="J43" i="14"/>
  <c r="R43" i="14"/>
  <c r="G44" i="14"/>
  <c r="L44" i="14"/>
  <c r="O44" i="14"/>
  <c r="H45" i="14"/>
  <c r="P45" i="14"/>
  <c r="R45" i="14"/>
  <c r="G46" i="14"/>
  <c r="K46" i="14"/>
  <c r="O46" i="14"/>
  <c r="S46" i="14"/>
  <c r="K48" i="14"/>
  <c r="S48" i="14"/>
  <c r="F49" i="14"/>
  <c r="J49" i="14"/>
  <c r="N49" i="14"/>
  <c r="R49" i="14"/>
  <c r="K50" i="14"/>
  <c r="O50" i="14"/>
  <c r="S50" i="14"/>
  <c r="F34" i="14"/>
  <c r="N34" i="14"/>
  <c r="R34" i="14"/>
  <c r="J36" i="14"/>
  <c r="O36" i="14"/>
  <c r="R36" i="14"/>
  <c r="F37" i="14"/>
  <c r="J37" i="14"/>
  <c r="N37" i="14"/>
  <c r="R37" i="14"/>
  <c r="G38" i="14"/>
  <c r="M38" i="14"/>
  <c r="S38" i="14"/>
  <c r="G39" i="14"/>
  <c r="J39" i="14"/>
  <c r="F40" i="14"/>
  <c r="J40" i="14"/>
  <c r="N40" i="14"/>
  <c r="S40" i="14"/>
  <c r="J41" i="14"/>
  <c r="N41" i="14"/>
  <c r="R41" i="14"/>
  <c r="G27" i="14"/>
  <c r="O27" i="14"/>
  <c r="K31" i="14"/>
  <c r="S17" i="14"/>
  <c r="G21" i="14"/>
  <c r="O21" i="14"/>
  <c r="O22" i="14"/>
  <c r="Q23" i="14"/>
  <c r="M10" i="14"/>
  <c r="U10" i="14"/>
  <c r="O12" i="14"/>
  <c r="I14" i="14"/>
  <c r="Q14" i="14"/>
  <c r="M46" i="14"/>
  <c r="Q50" i="14"/>
  <c r="H37" i="14"/>
  <c r="R39" i="14"/>
  <c r="J25" i="14"/>
  <c r="R25" i="14"/>
  <c r="I29" i="14"/>
  <c r="F30" i="14"/>
  <c r="N30" i="14"/>
  <c r="F16" i="14"/>
  <c r="N16" i="14"/>
  <c r="M19" i="14"/>
  <c r="J20" i="14"/>
  <c r="R20" i="14"/>
  <c r="I23" i="14"/>
  <c r="F7" i="14"/>
  <c r="N7" i="14"/>
  <c r="J11" i="14"/>
  <c r="R11" i="14"/>
  <c r="G12" i="14"/>
  <c r="E8" i="14"/>
  <c r="F14" i="14"/>
  <c r="E14" i="14"/>
  <c r="U13" i="14"/>
  <c r="Q13" i="14"/>
  <c r="R13" i="14"/>
  <c r="M13" i="14"/>
  <c r="N13" i="14"/>
  <c r="I13" i="14"/>
  <c r="J13" i="14"/>
  <c r="E13" i="14"/>
  <c r="F13" i="14"/>
  <c r="U12" i="14"/>
  <c r="R12" i="14"/>
  <c r="N12" i="14"/>
  <c r="J12" i="14"/>
  <c r="F10" i="14"/>
  <c r="E10" i="14"/>
  <c r="U9" i="14"/>
  <c r="Q9" i="14"/>
  <c r="R9" i="14"/>
  <c r="M9" i="14"/>
  <c r="N9" i="14"/>
  <c r="I9" i="14"/>
  <c r="J9" i="14"/>
  <c r="E9" i="14"/>
  <c r="F9" i="14"/>
  <c r="U8" i="14"/>
  <c r="Q8" i="14"/>
  <c r="M8" i="14"/>
  <c r="I8" i="14"/>
  <c r="F23" i="14"/>
  <c r="E23" i="14"/>
  <c r="U22" i="14"/>
  <c r="Q22" i="14"/>
  <c r="R22" i="14"/>
  <c r="N22" i="14"/>
  <c r="J22" i="14"/>
  <c r="F22" i="14"/>
  <c r="U21" i="14"/>
  <c r="R21" i="14"/>
  <c r="Q21" i="14"/>
  <c r="N21" i="14"/>
  <c r="M21" i="14"/>
  <c r="J21" i="14"/>
  <c r="I21" i="14"/>
  <c r="F19" i="14"/>
  <c r="E19" i="14"/>
  <c r="U18" i="14"/>
  <c r="Q18" i="14"/>
  <c r="R18" i="14"/>
  <c r="M18" i="14"/>
  <c r="N18" i="14"/>
  <c r="I18" i="14"/>
  <c r="J18" i="14"/>
  <c r="E18" i="14"/>
  <c r="F18" i="14"/>
  <c r="U17" i="14"/>
  <c r="R17" i="14"/>
  <c r="Q17" i="14"/>
  <c r="N17" i="14"/>
  <c r="M17" i="14"/>
  <c r="I17" i="14"/>
  <c r="U32" i="14"/>
  <c r="Q32" i="14"/>
  <c r="R32" i="14"/>
  <c r="M32" i="14"/>
  <c r="N32" i="14"/>
  <c r="I32" i="14"/>
  <c r="J32" i="14"/>
  <c r="F32" i="14"/>
  <c r="E32" i="14"/>
  <c r="U31" i="14"/>
  <c r="Q31" i="14"/>
  <c r="M31" i="14"/>
  <c r="J31" i="14"/>
  <c r="I31" i="14"/>
  <c r="E31" i="14"/>
  <c r="F31" i="14"/>
  <c r="F29" i="14"/>
  <c r="E29" i="14"/>
  <c r="U28" i="14"/>
  <c r="Q28" i="14"/>
  <c r="R28" i="14"/>
  <c r="M28" i="14"/>
  <c r="N28" i="14"/>
  <c r="I28" i="14"/>
  <c r="J28" i="14"/>
  <c r="F28" i="14"/>
  <c r="E28" i="14"/>
  <c r="R27" i="14"/>
  <c r="N27" i="14"/>
  <c r="M27" i="14"/>
  <c r="J27" i="14"/>
  <c r="I27" i="14"/>
  <c r="E27" i="14"/>
  <c r="F27" i="14"/>
  <c r="U41" i="14"/>
  <c r="Q41" i="14"/>
  <c r="M41" i="14"/>
  <c r="I41" i="14"/>
  <c r="R40" i="14"/>
  <c r="Q40" i="14"/>
  <c r="M40" i="14"/>
  <c r="I40" i="14"/>
  <c r="E40" i="14"/>
  <c r="E38" i="14"/>
  <c r="U37" i="14"/>
  <c r="Q37" i="14"/>
  <c r="M37" i="14"/>
  <c r="I37" i="14"/>
  <c r="E37" i="14"/>
  <c r="U36" i="14"/>
  <c r="Q36" i="14"/>
  <c r="N36" i="14"/>
  <c r="M36" i="14"/>
  <c r="I36" i="14"/>
  <c r="E36" i="14"/>
  <c r="E50" i="14"/>
  <c r="U49" i="14"/>
  <c r="Q49" i="14"/>
  <c r="M49" i="14"/>
  <c r="I49" i="14"/>
  <c r="E49" i="14"/>
  <c r="U48" i="14"/>
  <c r="Q48" i="14"/>
  <c r="M48" i="14"/>
  <c r="E46" i="14"/>
  <c r="U45" i="14"/>
  <c r="Q45" i="14"/>
  <c r="M45" i="14"/>
  <c r="I45" i="14"/>
  <c r="E45" i="14"/>
  <c r="U44" i="14"/>
  <c r="Q44" i="14"/>
  <c r="M44" i="14"/>
  <c r="I44" i="14"/>
  <c r="M14" i="14"/>
  <c r="P13" i="14"/>
  <c r="S12" i="14"/>
  <c r="F11" i="14"/>
  <c r="I10" i="14"/>
  <c r="L9" i="14"/>
  <c r="E21" i="14"/>
  <c r="M23" i="14"/>
  <c r="P22" i="14"/>
  <c r="S21" i="14"/>
  <c r="F20" i="14"/>
  <c r="I19" i="14"/>
  <c r="L18" i="14"/>
  <c r="O17" i="14"/>
  <c r="R16" i="14"/>
  <c r="L32" i="14"/>
  <c r="R30" i="14"/>
  <c r="U29" i="14"/>
  <c r="K27" i="14"/>
  <c r="N25" i="14"/>
  <c r="H41" i="14"/>
  <c r="K40" i="14"/>
  <c r="Q38" i="14"/>
  <c r="T37" i="14"/>
  <c r="U50" i="14"/>
  <c r="H49" i="14"/>
  <c r="Q46" i="14"/>
  <c r="T45" i="14"/>
  <c r="T14" i="14"/>
  <c r="S14" i="14"/>
  <c r="P14" i="14"/>
  <c r="O14" i="14"/>
  <c r="L14" i="14"/>
  <c r="K14" i="14"/>
  <c r="H14" i="14"/>
  <c r="G14" i="14"/>
  <c r="S11" i="14"/>
  <c r="O11" i="14"/>
  <c r="P11" i="14"/>
  <c r="K11" i="14"/>
  <c r="L11" i="14"/>
  <c r="G11" i="14"/>
  <c r="H11" i="14"/>
  <c r="T10" i="14"/>
  <c r="S10" i="14"/>
  <c r="P10" i="14"/>
  <c r="O10" i="14"/>
  <c r="L10" i="14"/>
  <c r="K10" i="14"/>
  <c r="H10" i="14"/>
  <c r="G10" i="14"/>
  <c r="T7" i="14"/>
  <c r="O7" i="14"/>
  <c r="P7" i="14"/>
  <c r="K7" i="14"/>
  <c r="L7" i="14"/>
  <c r="G7" i="14"/>
  <c r="H7" i="14"/>
  <c r="T23" i="14"/>
  <c r="S23" i="14"/>
  <c r="P23" i="14"/>
  <c r="O23" i="14"/>
  <c r="L23" i="14"/>
  <c r="K23" i="14"/>
  <c r="H23" i="14"/>
  <c r="G23" i="14"/>
  <c r="S20" i="14"/>
  <c r="T20" i="14"/>
  <c r="O20" i="14"/>
  <c r="K20" i="14"/>
  <c r="G20" i="14"/>
  <c r="H20" i="14"/>
  <c r="T19" i="14"/>
  <c r="S19" i="14"/>
  <c r="P19" i="14"/>
  <c r="O19" i="14"/>
  <c r="L19" i="14"/>
  <c r="K19" i="14"/>
  <c r="H19" i="14"/>
  <c r="G19" i="14"/>
  <c r="S16" i="14"/>
  <c r="T16" i="14"/>
  <c r="O16" i="14"/>
  <c r="P16" i="14"/>
  <c r="K16" i="14"/>
  <c r="L16" i="14"/>
  <c r="G16" i="14"/>
  <c r="H16" i="14"/>
  <c r="S30" i="14"/>
  <c r="T30" i="14"/>
  <c r="O30" i="14"/>
  <c r="P30" i="14"/>
  <c r="K30" i="14"/>
  <c r="L30" i="14"/>
  <c r="G30" i="14"/>
  <c r="H30" i="14"/>
  <c r="T29" i="14"/>
  <c r="S29" i="14"/>
  <c r="P29" i="14"/>
  <c r="O29" i="14"/>
  <c r="L29" i="14"/>
  <c r="K29" i="14"/>
  <c r="H29" i="14"/>
  <c r="G29" i="14"/>
  <c r="S25" i="14"/>
  <c r="T25" i="14"/>
  <c r="O25" i="14"/>
  <c r="P25" i="14"/>
  <c r="K25" i="14"/>
  <c r="L25" i="14"/>
  <c r="G25" i="14"/>
  <c r="H25" i="14"/>
  <c r="S39" i="14"/>
  <c r="T39" i="14"/>
  <c r="P39" i="14"/>
  <c r="K39" i="14"/>
  <c r="L39" i="14"/>
  <c r="H39" i="14"/>
  <c r="T38" i="14"/>
  <c r="P38" i="14"/>
  <c r="L38" i="14"/>
  <c r="H38" i="14"/>
  <c r="O34" i="14"/>
  <c r="P34" i="14"/>
  <c r="L34" i="14"/>
  <c r="H34" i="14"/>
  <c r="T50" i="14"/>
  <c r="P50" i="14"/>
  <c r="L50" i="14"/>
  <c r="H50" i="14"/>
  <c r="T47" i="14"/>
  <c r="P47" i="14"/>
  <c r="K47" i="14"/>
  <c r="L47" i="14"/>
  <c r="H47" i="14"/>
  <c r="T46" i="14"/>
  <c r="P46" i="14"/>
  <c r="L46" i="14"/>
  <c r="H46" i="14"/>
  <c r="S43" i="14"/>
  <c r="T43" i="14"/>
  <c r="P43" i="14"/>
  <c r="K43" i="14"/>
  <c r="L43" i="14"/>
  <c r="H43" i="14"/>
  <c r="U14" i="14"/>
  <c r="K12" i="14"/>
  <c r="N11" i="14"/>
  <c r="Q10" i="14"/>
  <c r="T9" i="14"/>
  <c r="J7" i="14"/>
  <c r="U23" i="14"/>
  <c r="K21" i="14"/>
  <c r="N20" i="14"/>
  <c r="Q19" i="14"/>
  <c r="T18" i="14"/>
  <c r="J16" i="14"/>
  <c r="T32" i="14"/>
  <c r="G31" i="14"/>
  <c r="J30" i="14"/>
  <c r="M29" i="14"/>
  <c r="P28" i="14"/>
  <c r="S27" i="14"/>
  <c r="F25" i="14"/>
  <c r="P41" i="14"/>
  <c r="I38" i="14"/>
  <c r="L37" i="14"/>
  <c r="E48" i="14"/>
  <c r="M50" i="14"/>
  <c r="P49" i="14"/>
  <c r="I46" i="14"/>
  <c r="L45" i="14"/>
  <c r="O39" i="14"/>
  <c r="N39" i="14"/>
  <c r="F36" i="14"/>
  <c r="G36" i="14"/>
  <c r="J34" i="14"/>
  <c r="K34" i="14"/>
  <c r="F50" i="14"/>
  <c r="G50" i="14"/>
  <c r="N48" i="14"/>
  <c r="O48" i="14"/>
  <c r="O47" i="14"/>
  <c r="N47" i="14"/>
  <c r="G47" i="14"/>
  <c r="F47" i="14"/>
  <c r="R44" i="14"/>
  <c r="S44" i="14"/>
  <c r="K44" i="14"/>
  <c r="J44" i="14"/>
  <c r="O43" i="14"/>
  <c r="N43" i="14"/>
  <c r="G34" i="14"/>
  <c r="N44" i="14"/>
  <c r="R48" i="14"/>
  <c r="F46" i="14"/>
  <c r="F38" i="14"/>
  <c r="O40" i="14"/>
  <c r="G40" i="14"/>
  <c r="S36" i="14"/>
  <c r="K36" i="14"/>
  <c r="G48" i="14"/>
  <c r="F48" i="14"/>
  <c r="J47" i="14"/>
  <c r="F43" i="14"/>
  <c r="I50" i="14"/>
  <c r="U19" i="14"/>
  <c r="E17" i="14"/>
  <c r="Q29" i="14"/>
  <c r="T28" i="14"/>
  <c r="N45" i="14"/>
  <c r="J45" i="14"/>
  <c r="T13" i="14"/>
  <c r="P9" i="14"/>
  <c r="H9" i="14"/>
  <c r="P18" i="14"/>
  <c r="H18" i="14"/>
  <c r="P32" i="14"/>
  <c r="H32" i="14"/>
  <c r="T41" i="14"/>
  <c r="L41" i="14"/>
  <c r="P37" i="14"/>
  <c r="T49" i="14"/>
  <c r="L49" i="14"/>
  <c r="U46" i="14"/>
  <c r="E44" i="14"/>
  <c r="Q43" i="14"/>
  <c r="I43" i="14"/>
  <c r="M11" i="14"/>
  <c r="E11" i="14"/>
  <c r="O18" i="14"/>
  <c r="O32" i="14"/>
  <c r="G32" i="14"/>
  <c r="J29" i="14"/>
  <c r="R38" i="14"/>
  <c r="S9" i="14"/>
  <c r="T22" i="14"/>
  <c r="E22" i="14"/>
  <c r="T21" i="14"/>
  <c r="L21" i="14"/>
  <c r="P20" i="14"/>
  <c r="L20" i="14"/>
  <c r="T17" i="14"/>
  <c r="P17" i="14"/>
  <c r="L17" i="14"/>
  <c r="I16" i="14"/>
  <c r="T31" i="14"/>
  <c r="T12" i="14"/>
  <c r="U39" i="14"/>
  <c r="F39" i="14"/>
  <c r="U38" i="14"/>
  <c r="O38" i="14"/>
  <c r="N50" i="14"/>
  <c r="S41" i="14"/>
  <c r="K41" i="14"/>
  <c r="L40" i="14"/>
  <c r="J14" i="14"/>
  <c r="O9" i="14"/>
  <c r="K9" i="14"/>
  <c r="G8" i="14"/>
  <c r="N23" i="14"/>
  <c r="U27" i="14"/>
  <c r="L27" i="14"/>
  <c r="H27" i="14"/>
  <c r="I25" i="14"/>
  <c r="O13" i="14"/>
  <c r="H13" i="14"/>
  <c r="Q12" i="14"/>
  <c r="M12" i="14"/>
  <c r="I12" i="14"/>
  <c r="E12" i="14"/>
  <c r="T11" i="14"/>
  <c r="T8" i="14"/>
  <c r="Q7" i="14"/>
  <c r="M30" i="14"/>
  <c r="S37" i="14"/>
  <c r="O37" i="14"/>
  <c r="G37" i="14"/>
  <c r="H36" i="14"/>
  <c r="S34" i="14"/>
  <c r="T48" i="14"/>
  <c r="U43" i="14"/>
  <c r="U7" i="14"/>
  <c r="Q16" i="14"/>
  <c r="R29" i="14"/>
  <c r="S28" i="14"/>
  <c r="T40" i="14"/>
  <c r="M39" i="14"/>
  <c r="O49" i="14"/>
  <c r="K49" i="14"/>
  <c r="P48" i="14"/>
  <c r="L48" i="14"/>
  <c r="Q47" i="14"/>
  <c r="M47" i="14"/>
  <c r="E47" i="14"/>
  <c r="N46" i="14"/>
  <c r="F44" i="14"/>
  <c r="F21" i="14"/>
  <c r="U30" i="14"/>
  <c r="E30" i="14"/>
  <c r="Q11" i="14"/>
  <c r="H8" i="14"/>
  <c r="I20" i="14"/>
  <c r="N19" i="14"/>
  <c r="K18" i="14"/>
  <c r="S32" i="14"/>
  <c r="L31" i="14"/>
  <c r="U25" i="14"/>
  <c r="M25" i="14"/>
  <c r="G41" i="14"/>
  <c r="T36" i="14"/>
  <c r="P36" i="14"/>
  <c r="I34" i="14"/>
  <c r="L22" i="14"/>
  <c r="M22" i="14"/>
  <c r="K17" i="14"/>
  <c r="J17" i="14"/>
  <c r="S31" i="14"/>
  <c r="R31" i="14"/>
  <c r="G28" i="14"/>
  <c r="H28" i="14"/>
  <c r="P27" i="14"/>
  <c r="Q27" i="14"/>
  <c r="F41" i="14"/>
  <c r="E41" i="14"/>
  <c r="J38" i="14"/>
  <c r="K38" i="14"/>
  <c r="J48" i="14"/>
  <c r="I48" i="14"/>
  <c r="G45" i="14"/>
  <c r="F45" i="14"/>
  <c r="T34" i="14"/>
  <c r="E39" i="14"/>
  <c r="K13" i="14"/>
  <c r="L13" i="14"/>
  <c r="R8" i="14"/>
  <c r="S8" i="14"/>
  <c r="O8" i="14"/>
  <c r="N8" i="14"/>
  <c r="K8" i="14"/>
  <c r="J8" i="14"/>
  <c r="R7" i="14"/>
  <c r="S7" i="14"/>
  <c r="H22" i="14"/>
  <c r="I22" i="14"/>
  <c r="F17" i="14"/>
  <c r="G17" i="14"/>
  <c r="N31" i="14"/>
  <c r="O31" i="14"/>
  <c r="K28" i="14"/>
  <c r="L28" i="14"/>
  <c r="R47" i="14"/>
  <c r="S47" i="14"/>
  <c r="U40" i="14"/>
  <c r="M7" i="14"/>
  <c r="Q20" i="14"/>
  <c r="H12" i="14"/>
  <c r="S13" i="14"/>
  <c r="J10" i="14"/>
  <c r="G18" i="14"/>
  <c r="U16" i="14"/>
  <c r="K32" i="14"/>
  <c r="P31" i="14"/>
  <c r="Q30" i="14"/>
  <c r="Q25" i="14"/>
  <c r="E25" i="14"/>
  <c r="O41" i="14"/>
  <c r="K37" i="14"/>
  <c r="Q34" i="14"/>
  <c r="M34" i="14"/>
  <c r="T44" i="14"/>
  <c r="U11" i="14"/>
  <c r="E7" i="14"/>
  <c r="M16" i="14"/>
  <c r="E16" i="14"/>
  <c r="I30" i="14"/>
  <c r="N29" i="14"/>
  <c r="O28" i="14"/>
  <c r="H40" i="14"/>
  <c r="Q39" i="14"/>
  <c r="I39" i="14"/>
  <c r="O45" i="14"/>
  <c r="G49" i="14"/>
  <c r="U47" i="14"/>
  <c r="M43" i="14"/>
  <c r="E43" i="14"/>
  <c r="U34" i="14"/>
  <c r="R46" i="14"/>
  <c r="S45" i="14"/>
  <c r="E34" i="14"/>
  <c r="R50" i="14"/>
  <c r="S49" i="14"/>
  <c r="I47" i="14"/>
  <c r="K45" i="14"/>
  <c r="P44" i="14"/>
  <c r="P21" i="14"/>
  <c r="R23" i="14"/>
  <c r="H21" i="14"/>
  <c r="U20" i="14"/>
  <c r="R14" i="14"/>
  <c r="P12" i="14"/>
  <c r="R10" i="14"/>
  <c r="P8" i="14"/>
  <c r="J23" i="14"/>
  <c r="S22" i="14"/>
  <c r="M20" i="14"/>
  <c r="N14" i="14"/>
  <c r="G13" i="14"/>
  <c r="L12" i="14"/>
  <c r="F12" i="14"/>
  <c r="I11" i="14"/>
  <c r="N10" i="14"/>
  <c r="G9" i="14"/>
  <c r="L8" i="14"/>
  <c r="F8" i="14"/>
  <c r="I7" i="14"/>
  <c r="K22" i="14"/>
  <c r="G22" i="14"/>
  <c r="E20" i="14"/>
  <c r="R19" i="14"/>
  <c r="S18" i="14"/>
  <c r="J19" i="14"/>
  <c r="H17" i="14"/>
  <c r="H31" i="14"/>
  <c r="T27" i="14"/>
  <c r="P40" i="14"/>
  <c r="N38" i="14"/>
  <c r="L36" i="14"/>
  <c r="J50" i="14"/>
  <c r="H48" i="14"/>
  <c r="J46" i="14"/>
  <c r="H44" i="14"/>
  <c r="X7" i="14"/>
  <c r="X8" i="14"/>
  <c r="X9" i="14"/>
  <c r="X13" i="14"/>
  <c r="X20" i="14"/>
  <c r="X37" i="14"/>
  <c r="X39" i="14"/>
  <c r="X19" i="14"/>
  <c r="X27" i="14"/>
  <c r="X28" i="14"/>
  <c r="X34" i="14"/>
  <c r="X38" i="14"/>
  <c r="X41" i="14"/>
  <c r="X43" i="14"/>
  <c r="X46" i="14"/>
  <c r="W22" i="14"/>
  <c r="W31" i="14"/>
  <c r="W37" i="14"/>
  <c r="W39" i="14"/>
  <c r="W25" i="14"/>
  <c r="W38" i="14"/>
  <c r="W44" i="14"/>
  <c r="W48" i="14"/>
  <c r="V8" i="14"/>
  <c r="W8" i="14"/>
  <c r="W27" i="14"/>
  <c r="W11" i="14"/>
  <c r="W47" i="14"/>
  <c r="V9" i="14"/>
  <c r="W9" i="14"/>
  <c r="W12" i="14"/>
  <c r="W43" i="14"/>
  <c r="V38" i="14"/>
  <c r="W19" i="14"/>
  <c r="W20" i="14"/>
  <c r="W7" i="14"/>
  <c r="W50" i="14"/>
  <c r="W40" i="14"/>
  <c r="W21" i="14"/>
  <c r="X10" i="14"/>
  <c r="X12" i="14"/>
  <c r="W13" i="14"/>
  <c r="X21" i="14"/>
  <c r="X22" i="14"/>
  <c r="W28" i="14"/>
  <c r="X31" i="14"/>
  <c r="X36" i="14"/>
  <c r="X44" i="14"/>
  <c r="X47" i="14"/>
  <c r="X48" i="14"/>
  <c r="W17" i="14"/>
  <c r="X17" i="14"/>
  <c r="X18" i="14"/>
  <c r="W18" i="14"/>
  <c r="W32" i="14"/>
  <c r="X32" i="14"/>
  <c r="W45" i="14"/>
  <c r="Y49" i="14"/>
  <c r="Y11" i="14"/>
  <c r="Y17" i="14"/>
  <c r="Y18" i="14"/>
  <c r="Y19" i="14"/>
  <c r="Y25" i="14"/>
  <c r="Y27" i="14"/>
  <c r="Y28" i="14"/>
  <c r="Y30" i="14"/>
  <c r="Y37" i="14"/>
  <c r="Y38" i="14"/>
  <c r="Y39" i="14"/>
  <c r="Y41" i="14"/>
  <c r="Y43" i="14"/>
  <c r="Y44" i="14"/>
  <c r="Y46" i="14"/>
  <c r="Y47" i="14"/>
  <c r="Y48" i="14"/>
  <c r="Y22" i="14"/>
  <c r="Y7" i="14"/>
  <c r="Y8" i="14"/>
  <c r="Y9" i="14"/>
  <c r="Y13" i="14"/>
  <c r="Y23" i="14"/>
  <c r="Y12" i="14"/>
  <c r="Y21" i="14"/>
  <c r="Y31" i="14"/>
  <c r="Y32" i="14"/>
  <c r="Y29" i="14" l="1"/>
  <c r="X40" i="14"/>
  <c r="W16" i="14"/>
  <c r="V14" i="14"/>
  <c r="W14" i="14"/>
  <c r="X30" i="14"/>
  <c r="W30" i="14"/>
  <c r="Y14" i="14"/>
  <c r="Y45" i="14"/>
  <c r="W34" i="14"/>
  <c r="W10" i="14"/>
  <c r="W29" i="14"/>
  <c r="W23" i="14"/>
  <c r="W49" i="14"/>
</calcChain>
</file>

<file path=xl/sharedStrings.xml><?xml version="1.0" encoding="utf-8"?>
<sst xmlns="http://schemas.openxmlformats.org/spreadsheetml/2006/main" count="892" uniqueCount="161">
  <si>
    <t>Gegenstand der Nachweisung</t>
  </si>
  <si>
    <t xml:space="preserve">Sachanlagen </t>
  </si>
  <si>
    <t>Nutztiere und Nutzpflanzungen</t>
  </si>
  <si>
    <t>Wohnbauten</t>
  </si>
  <si>
    <t>Nichtwohnbauten</t>
  </si>
  <si>
    <t xml:space="preserve">Alle Anlagegüter </t>
  </si>
  <si>
    <t>Gesamte Volkswirtschaft</t>
  </si>
  <si>
    <t>Nichtfinanzielle Kapitalgesellschaften</t>
  </si>
  <si>
    <t>Finanzielle Kapitalgesellschaften</t>
  </si>
  <si>
    <t>Staat</t>
  </si>
  <si>
    <t>__________________</t>
  </si>
  <si>
    <t>Jahr</t>
  </si>
  <si>
    <t>Bund</t>
  </si>
  <si>
    <t>Länder</t>
  </si>
  <si>
    <t>Gemeinden</t>
  </si>
  <si>
    <t>Sozialver-
sicherung</t>
  </si>
  <si>
    <t>S. 13</t>
  </si>
  <si>
    <t>S. 1311</t>
  </si>
  <si>
    <t>S. 1312</t>
  </si>
  <si>
    <t>S. 1313</t>
  </si>
  <si>
    <t>S. 1314</t>
  </si>
  <si>
    <t>zu Wiederbeschaffungspreisen</t>
  </si>
  <si>
    <t>Sozialver-sicherung</t>
  </si>
  <si>
    <t>S 1311</t>
  </si>
  <si>
    <t>Ausrüstungen und sonstige Anlagen</t>
  </si>
  <si>
    <t>insgesamt</t>
  </si>
  <si>
    <t>darunter Tiefbauten</t>
  </si>
  <si>
    <t>darunter Straßen</t>
  </si>
  <si>
    <t>darunter Bundesauto-bahnen</t>
  </si>
  <si>
    <t>Veränderung gegenüber dem Vorjahr in %</t>
  </si>
  <si>
    <t>Anlagevermögen nach Sektoren</t>
  </si>
  <si>
    <t>Arbeitsunterlage</t>
  </si>
  <si>
    <t>Inhalt:</t>
  </si>
  <si>
    <t>Anlagevermögen für die Volkswirtschaft insgesamt nach Sektoren</t>
  </si>
  <si>
    <t>2</t>
  </si>
  <si>
    <t>1.1.1</t>
  </si>
  <si>
    <t>Mrd. EUR</t>
  </si>
  <si>
    <t>1.1.2</t>
  </si>
  <si>
    <t>1.1.3</t>
  </si>
  <si>
    <t>Anteile an der Gesamtwirtschaft in %</t>
  </si>
  <si>
    <t>1.2</t>
  </si>
  <si>
    <t>1.1</t>
  </si>
  <si>
    <t>1.2.1</t>
  </si>
  <si>
    <t>Mrd.EUR</t>
  </si>
  <si>
    <t>1.2.2</t>
  </si>
  <si>
    <t>1.2.3</t>
  </si>
  <si>
    <t>1.3</t>
  </si>
  <si>
    <t>1.3.1</t>
  </si>
  <si>
    <t>1.3.2</t>
  </si>
  <si>
    <t>1.4</t>
  </si>
  <si>
    <t>1.4.1</t>
  </si>
  <si>
    <t>1.4.2</t>
  </si>
  <si>
    <t>2.1</t>
  </si>
  <si>
    <t>Anlagen</t>
  </si>
  <si>
    <t>2.2</t>
  </si>
  <si>
    <t>Bauten</t>
  </si>
  <si>
    <t>2.3</t>
  </si>
  <si>
    <t>2.1.1</t>
  </si>
  <si>
    <t>2.1.2</t>
  </si>
  <si>
    <t>2.1.3</t>
  </si>
  <si>
    <t>2.2.1</t>
  </si>
  <si>
    <t>2.2.2</t>
  </si>
  <si>
    <t>2.2.3</t>
  </si>
  <si>
    <t>Bauten des Staates</t>
  </si>
  <si>
    <t>2.3.1</t>
  </si>
  <si>
    <t>2.3.2</t>
  </si>
  <si>
    <t xml:space="preserve">Bruttoanlagevermögen </t>
  </si>
  <si>
    <t xml:space="preserve">Nettoanlagevermögen </t>
  </si>
  <si>
    <t>Anlagevermögen des Staates nach Teilsektoren</t>
  </si>
  <si>
    <t xml:space="preserve">  </t>
  </si>
  <si>
    <t>Volkswirtschaftliche Gesamtrechnungen</t>
  </si>
  <si>
    <t>Vervielfältigung und Verbreitung, auch auszugsweise, mit Quellenangabe gestattet.</t>
  </si>
  <si>
    <t xml:space="preserve">Vorbemerkung         </t>
  </si>
  <si>
    <t xml:space="preserve">–  Zur Erweiterung des Datenangebots der Vermögensrechnung in den Volkswirtschaftlichen Gesamtrechnungen enthält diese </t>
  </si>
  <si>
    <t xml:space="preserve">    Arbeitsunterlage Zeitreihen für das Anlagevermögen nach Sektoren.</t>
  </si>
  <si>
    <t xml:space="preserve">    Um die gesamte Zeitreihe sichtbar zu machen, sind die entsprechenden Zeilen/Spalten einzublenden.</t>
  </si>
  <si>
    <t>–  Die Veränderungsraten werden von den gerundeten Werten errechnet.</t>
  </si>
  <si>
    <t xml:space="preserve">     Dort sind die Konzepte, Definitionen und Abgrenzungen verbindlich für alle Länder der Europäischen Union dargelegt.</t>
  </si>
  <si>
    <t xml:space="preserve">     Die dargestellten Ergebnisse für das Anlagevermögen nach Sektoren entsprechen im Aufbau der Tabelle 3.1.3., </t>
  </si>
  <si>
    <t xml:space="preserve">     Anlagevermögen nach Vermögensarten in der Fachserie 18, Reihe 1.4. Volkswirtschaftliche Gesamtrechnungen </t>
  </si>
  <si>
    <t xml:space="preserve">     Bauten des Staates ausgewiesen.</t>
  </si>
  <si>
    <t xml:space="preserve">     In den Erläuterungen zum Inhalt und Aufbau der Volkswirtschaftlichen Gesamtrechnungen in dieser Fachserie </t>
  </si>
  <si>
    <t xml:space="preserve">     sind methodische Erläuterungen zum Anlagevermögen enthalten.</t>
  </si>
  <si>
    <t xml:space="preserve">    S.1   Gesamte Volkswirtschaft</t>
  </si>
  <si>
    <t xml:space="preserve">    S.11 Nichtfinanzielle Kapitalgesellschaften</t>
  </si>
  <si>
    <t xml:space="preserve">    S.12 Finanzielle Kapitalgesellschaften</t>
  </si>
  <si>
    <t xml:space="preserve">    S.13 Staat</t>
  </si>
  <si>
    <t xml:space="preserve">    S.14 Private Haushalte</t>
  </si>
  <si>
    <t xml:space="preserve">    S.15 Private Organisationen ohne Erwerbszweck</t>
  </si>
  <si>
    <t>–  Weitere Ergebnisse zu den Volkswirtschaftlichen Gesamtrechnungen sind in den verschiedenen Reihen der</t>
  </si>
  <si>
    <t xml:space="preserve">     Fachserie 18, Volkswirtschaftliche Gesamtrechnungen - Inlandsproduktberechnung - Detallierte Jahresergebnisse</t>
  </si>
  <si>
    <t xml:space="preserve">     oder im Internet unter http://www.destatis.de zu finden.</t>
  </si>
  <si>
    <t>Gebietsstand</t>
  </si>
  <si>
    <t>Alle Angaben beziehen sich auf die Bundesrepublik Deutschland nach dem Gebietsstand seit dem 3.10.1990.</t>
  </si>
  <si>
    <t>Zeichenerklärung</t>
  </si>
  <si>
    <t xml:space="preserve">   –   =  nichts vorhanden oder weniger als die Hälfte von 1 in der letzten besetzten Stelle</t>
  </si>
  <si>
    <t xml:space="preserve">   /    =   keine Angaben, da Zahlenwert nicht sicher genug</t>
  </si>
  <si>
    <t xml:space="preserve">    .    =   Zahlenwert unbekannt oder geheimzuhalten</t>
  </si>
  <si>
    <t xml:space="preserve">   ...  =  Angabe fällt später an</t>
  </si>
  <si>
    <t xml:space="preserve">    x   =  Tabellenfach gesperrt, weil Aussage nicht sinnvoll</t>
  </si>
  <si>
    <t xml:space="preserve">     Darüber hinaus werden Angaben über das Anlagevermögen des Staates nach Teilsektoren und die </t>
  </si>
  <si>
    <t xml:space="preserve">      - Inlandsproduktberechnungen - Detallierte Jahresergebnisse.</t>
  </si>
  <si>
    <t xml:space="preserve">     Wirtschaft und Statistik 2/2009, Schmalwasser, O. / Müller, A.</t>
  </si>
  <si>
    <t>Erscheinungsfolge: jährlich</t>
  </si>
  <si>
    <t xml:space="preserve">Bruttoanlagevermögen zu Wiederbeschaffungspreisen </t>
  </si>
  <si>
    <t>Nettoanlagevermögen zu Wiederbeschaffungspreisen</t>
  </si>
  <si>
    <r>
      <t xml:space="preserve">–  Die Ergebnisse zu Wiederbeschaffungspreisen werden in </t>
    </r>
    <r>
      <rPr>
        <b/>
        <sz val="9"/>
        <rFont val="MetaNormalLF-Roman"/>
        <family val="2"/>
      </rPr>
      <t>Milliarden Euro (Mrd.EUR)</t>
    </r>
    <r>
      <rPr>
        <sz val="9"/>
        <rFont val="MetaNormalLF-Roman"/>
        <family val="2"/>
      </rPr>
      <t xml:space="preserve"> </t>
    </r>
  </si>
  <si>
    <t>Bruttoanlagevermögen, preisbereinigt</t>
  </si>
  <si>
    <t>Nettoanlagevermögen, preisbereinigt</t>
  </si>
  <si>
    <t>Veränderung gegenüber dem Vorjahr  in %</t>
  </si>
  <si>
    <t xml:space="preserve">Veränderung gegenüber dem Vorjahr in % </t>
  </si>
  <si>
    <t>www.destatis.de/kontakt</t>
  </si>
  <si>
    <t>Ihr Kontakt zu uns:</t>
  </si>
  <si>
    <t>Geistiges Eigentum</t>
  </si>
  <si>
    <t xml:space="preserve">–  Die preisbereinigten Ergebnisse werden als Kettenindex (2010 = 100) dargstellt. </t>
  </si>
  <si>
    <t xml:space="preserve">Bauten </t>
  </si>
  <si>
    <t>Kettenindex (2010 = 100)</t>
  </si>
  <si>
    <t>–  Nach dem ESVG 2010 erfolgt eine Einteilung in die folgenden Sektoren:</t>
  </si>
  <si>
    <t>–  Grundlage der Berechnungen ist das Europäische System Volkswirtschaftlicher Gesamtrechnungen (ESVG 2010).</t>
  </si>
  <si>
    <t xml:space="preserve">Ausrüstungen </t>
  </si>
  <si>
    <t xml:space="preserve">    mit drei Nachkommastellen dargestellt.</t>
  </si>
  <si>
    <t>Private Haushalte und Private Organisationen ohne Erwerbszweck</t>
  </si>
  <si>
    <r>
      <t xml:space="preserve">preisbereinigt, Kettenindex 2010 = 100 </t>
    </r>
    <r>
      <rPr>
        <sz val="8"/>
        <color indexed="10"/>
        <rFont val="MetaNormalLF-Roman"/>
        <family val="2"/>
      </rPr>
      <t/>
    </r>
  </si>
  <si>
    <t>preisbereinigt, Kettenindex 2010 = 100</t>
  </si>
  <si>
    <t>2.1.2 Bruttoanlagevermögen des Staates</t>
  </si>
  <si>
    <t>2.1.3 Bruttoanlagevermögen des Staates</t>
  </si>
  <si>
    <t>2.2.1 Nettoanlagevermögen des Staates</t>
  </si>
  <si>
    <t>2.2.3 Nettoanlagevermögen des Staates</t>
  </si>
  <si>
    <t>2.3.1 Bruttoanlagevermögen des Staates</t>
  </si>
  <si>
    <t>2.3.2 Nettoanlagevermögen des Staates</t>
  </si>
  <si>
    <t>2.1.1 Bruttoanlagevermögen des Staates</t>
  </si>
  <si>
    <t>2.2.2 Nettoanlagevermögen des Staates</t>
  </si>
  <si>
    <t>1.1.1 Bruttoanlagevermögen zu Wiederbe-</t>
  </si>
  <si>
    <t xml:space="preserve">           schaffungspreisen</t>
  </si>
  <si>
    <t>1.2.1 Nettoanlagevermögen zu Wiederbe-</t>
  </si>
  <si>
    <t>1.1.2 Bruttoanlagevermögen zu Wiederbe-</t>
  </si>
  <si>
    <t>1.1.3 Bruttoanlagevermögen zu Wiederbe-</t>
  </si>
  <si>
    <t>1.2.2 Nettoanlagevermögen zu Wiederbe-</t>
  </si>
  <si>
    <t>1.2.3 Nettoanlagevermögen zu Wiederbe-</t>
  </si>
  <si>
    <t xml:space="preserve">         preisbereinigt</t>
  </si>
  <si>
    <t>1.3.1 Bruttoanlagevermögen,</t>
  </si>
  <si>
    <t>1.3.2 Bruttoanlagevermögen,</t>
  </si>
  <si>
    <t>1.4.1 Nettoanlagevermögen,</t>
  </si>
  <si>
    <t>1.4.2 Nettoanlagevermögen,</t>
  </si>
  <si>
    <t>Ausrüstungen 1</t>
  </si>
  <si>
    <t>1 Einschl. militärischer Waffensysteme.</t>
  </si>
  <si>
    <t>Mrd. EUR, Bestand am Jahresende</t>
  </si>
  <si>
    <t xml:space="preserve">Mrd. EUR, Bestand am Jahresende </t>
  </si>
  <si>
    <t xml:space="preserve"> Anlagen *</t>
  </si>
  <si>
    <t>* Einschl. militärischer Waffensysteme.</t>
  </si>
  <si>
    <t>Ausrüstungen * und sonstige Anlagen</t>
  </si>
  <si>
    <t>Anlagen *</t>
  </si>
  <si>
    <t xml:space="preserve">–  Weitere Erläuterungen siehe "Gesamtwirtschaftliche und sektorale nichtfinanzielle Vermögensbilanzen" in </t>
  </si>
  <si>
    <r>
      <t xml:space="preserve">Ausrüstungen </t>
    </r>
    <r>
      <rPr>
        <vertAlign val="superscript"/>
        <sz val="8"/>
        <rFont val="MetaNormalLF-Roman"/>
        <family val="2"/>
      </rPr>
      <t>1</t>
    </r>
  </si>
  <si>
    <t>2017</t>
  </si>
  <si>
    <t>© Statistisches Bundesamt (Destatis), 2018</t>
  </si>
  <si>
    <r>
      <t xml:space="preserve">–  Rechenstand dieser Ergebnisse ist </t>
    </r>
    <r>
      <rPr>
        <b/>
        <sz val="9"/>
        <rFont val="MetaNormalLF-Roman"/>
        <family val="2"/>
      </rPr>
      <t>August 2018.</t>
    </r>
  </si>
  <si>
    <t>Erschienen am 27.08.2018</t>
  </si>
  <si>
    <t>Telefon: +49 (0) 611 / 75 24 05</t>
  </si>
  <si>
    <t>Stand: August 2018</t>
  </si>
  <si>
    <t>Artikelnummer: 5816101187005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</si>
</sst>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-* #,##0\ _€_-;\-* #,##0\ _€_-;_-* &quot;-&quot;\ _€_-;_-@_-"/>
    <numFmt numFmtId="43" formatCode="_-* #,##0.00\ _€_-;\-* #,##0.00\ _€_-;_-* &quot;-&quot;??\ _€_-;_-@_-"/>
    <numFmt numFmtId="164" formatCode="0\ "/>
    <numFmt numFmtId="165" formatCode="\ \ \ @\ *."/>
    <numFmt numFmtId="166" formatCode="0.000"/>
    <numFmt numFmtId="167" formatCode="0.0"/>
    <numFmt numFmtId="168" formatCode="\ \ \ \ \ \ @\ *."/>
    <numFmt numFmtId="169" formatCode="\ \ \ \ \ \ \ \ \ @\ *."/>
    <numFmt numFmtId="170" formatCode="@\ *."/>
    <numFmt numFmtId="171" formatCode="#,##0.00\ _€"/>
    <numFmt numFmtId="172" formatCode="\ \ @\ *."/>
    <numFmt numFmtId="173" formatCode="\ \ \ \ @\ *."/>
    <numFmt numFmtId="174" formatCode="\ \ \ \ \ \ @"/>
    <numFmt numFmtId="175" formatCode="\ \ \ \ \ \ \ @\ *."/>
    <numFmt numFmtId="176" formatCode="\ \ \ \ @"/>
    <numFmt numFmtId="177" formatCode="\ \ @"/>
    <numFmt numFmtId="178" formatCode="\ @"/>
    <numFmt numFmtId="179" formatCode="\ \ \ @"/>
    <numFmt numFmtId="180" formatCode="\ @\ *."/>
    <numFmt numFmtId="181" formatCode="\ \ \ \ \ \ \ \ \ \ @\ *."/>
    <numFmt numFmtId="182" formatCode="\ \ \ \ \ \ \ \ \ @"/>
    <numFmt numFmtId="183" formatCode="\ \ \ \ \ \ \ \ \ \ \ \ @\ *."/>
    <numFmt numFmtId="184" formatCode="\ \ \ \ \ \ \ \ \ \ \ \ @"/>
    <numFmt numFmtId="185" formatCode="\ \ \ \ \ \ \ \ \ \ \ \ \ @\ *."/>
    <numFmt numFmtId="186" formatCode="#\ ##0.000"/>
    <numFmt numFmtId="187" formatCode="##\ ##0.000"/>
    <numFmt numFmtId="188" formatCode="_-* #,##0.0\ _€_-;\-* #,##0.0\ _€_-;_-* &quot;-&quot;??\ _€_-;_-@_-"/>
  </numFmts>
  <fonts count="35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MetaNormalLF-Roman"/>
      <family val="2"/>
    </font>
    <font>
      <sz val="10"/>
      <color indexed="8"/>
      <name val="MetaNormalLF-Roman"/>
      <family val="2"/>
    </font>
    <font>
      <sz val="6"/>
      <name val="Arial"/>
      <family val="2"/>
    </font>
    <font>
      <b/>
      <sz val="12"/>
      <name val="Arial"/>
      <family val="2"/>
    </font>
    <font>
      <sz val="24"/>
      <name val="MetaNormalLF-Roman"/>
      <family val="2"/>
    </font>
    <font>
      <sz val="18"/>
      <name val="MetaNormalLF-Roman"/>
      <family val="2"/>
    </font>
    <font>
      <b/>
      <sz val="28"/>
      <name val="MetaNormalLF-Roman"/>
      <family val="2"/>
    </font>
    <font>
      <sz val="21"/>
      <name val="MetaNormalLF-Roman"/>
      <family val="2"/>
    </font>
    <font>
      <sz val="20"/>
      <name val="MetaNormalLF-Roman"/>
      <family val="2"/>
    </font>
    <font>
      <b/>
      <sz val="14"/>
      <name val="MetaNormalLF-Roman"/>
      <family val="2"/>
    </font>
    <font>
      <sz val="7"/>
      <name val="Letter Gothic CE"/>
      <family val="3"/>
      <charset val="238"/>
    </font>
    <font>
      <sz val="7"/>
      <name val="Arial"/>
      <family val="2"/>
    </font>
    <font>
      <b/>
      <sz val="12"/>
      <name val="MetaNormalLF-Roman"/>
      <family val="2"/>
    </font>
    <font>
      <b/>
      <sz val="10"/>
      <name val="MetaNormalLF-Roman"/>
      <family val="2"/>
    </font>
    <font>
      <u/>
      <sz val="10"/>
      <color indexed="12"/>
      <name val="MetaNormalLF-Roman"/>
      <family val="2"/>
    </font>
    <font>
      <b/>
      <sz val="8"/>
      <name val="MetaNormalLF-Roman"/>
      <family val="2"/>
    </font>
    <font>
      <sz val="8"/>
      <name val="MetaNormalLF-Roman"/>
      <family val="2"/>
    </font>
    <font>
      <b/>
      <sz val="8"/>
      <color indexed="10"/>
      <name val="MetaNormalLF-Roman"/>
      <family val="2"/>
    </font>
    <font>
      <sz val="8"/>
      <color indexed="8"/>
      <name val="MetaNormalLF-Roman"/>
      <family val="2"/>
    </font>
    <font>
      <sz val="9"/>
      <name val="MetaNormalLF-Roman"/>
      <family val="2"/>
    </font>
    <font>
      <b/>
      <sz val="9"/>
      <name val="MetaNormalLF-Roman"/>
      <family val="2"/>
    </font>
    <font>
      <sz val="10"/>
      <color indexed="10"/>
      <name val="Arial"/>
      <family val="2"/>
    </font>
    <font>
      <sz val="8"/>
      <color indexed="10"/>
      <name val="MetaNormalLF-Roman"/>
      <family val="2"/>
    </font>
    <font>
      <b/>
      <sz val="8"/>
      <color rgb="FFFF0000"/>
      <name val="MetaNormalLF-Roman"/>
      <family val="2"/>
    </font>
    <font>
      <b/>
      <sz val="26"/>
      <name val="MetaNormalLF-Roman"/>
      <family val="2"/>
    </font>
    <font>
      <b/>
      <sz val="11"/>
      <name val="MetaNormalLF-Roman"/>
      <family val="2"/>
    </font>
    <font>
      <sz val="10"/>
      <name val="Arial"/>
      <family val="2"/>
    </font>
    <font>
      <vertAlign val="superscript"/>
      <sz val="8"/>
      <name val="MetaNormalLF-Roman"/>
      <family val="2"/>
    </font>
    <font>
      <sz val="24"/>
      <name val="Arial"/>
    </font>
    <font>
      <u/>
      <sz val="10"/>
      <color indexed="12"/>
      <name val="Arial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9">
    <xf numFmtId="0" fontId="0" fillId="0" borderId="0"/>
    <xf numFmtId="170" fontId="1" fillId="0" borderId="0"/>
    <xf numFmtId="49" fontId="1" fillId="0" borderId="0"/>
    <xf numFmtId="181" fontId="1" fillId="0" borderId="0">
      <alignment horizontal="center"/>
    </xf>
    <xf numFmtId="183" fontId="1" fillId="0" borderId="0"/>
    <xf numFmtId="184" fontId="1" fillId="0" borderId="0"/>
    <xf numFmtId="185" fontId="1" fillId="0" borderId="0"/>
    <xf numFmtId="180" fontId="15" fillId="0" borderId="0"/>
    <xf numFmtId="178" fontId="15" fillId="0" borderId="0"/>
    <xf numFmtId="172" fontId="16" fillId="0" borderId="0"/>
    <xf numFmtId="177" fontId="15" fillId="0" borderId="0"/>
    <xf numFmtId="165" fontId="1" fillId="0" borderId="0"/>
    <xf numFmtId="179" fontId="15" fillId="0" borderId="0"/>
    <xf numFmtId="173" fontId="16" fillId="0" borderId="0"/>
    <xf numFmtId="176" fontId="15" fillId="0" borderId="0"/>
    <xf numFmtId="168" fontId="1" fillId="0" borderId="0">
      <alignment horizontal="center"/>
    </xf>
    <xf numFmtId="174" fontId="1" fillId="0" borderId="0">
      <alignment horizontal="center"/>
    </xf>
    <xf numFmtId="175" fontId="1" fillId="0" borderId="0">
      <alignment horizontal="center"/>
    </xf>
    <xf numFmtId="169" fontId="1" fillId="0" borderId="0">
      <alignment horizontal="center"/>
    </xf>
    <xf numFmtId="182" fontId="1" fillId="0" borderId="0">
      <alignment horizontal="center"/>
    </xf>
    <xf numFmtId="0" fontId="1" fillId="0" borderId="1"/>
    <xf numFmtId="0" fontId="4" fillId="0" borderId="0" applyNumberFormat="0" applyFill="0" applyBorder="0" applyAlignment="0" applyProtection="0">
      <alignment vertical="top"/>
      <protection locked="0"/>
    </xf>
    <xf numFmtId="170" fontId="15" fillId="0" borderId="0"/>
    <xf numFmtId="49" fontId="15" fillId="0" borderId="0"/>
    <xf numFmtId="180" fontId="1" fillId="0" borderId="0"/>
    <xf numFmtId="180" fontId="1" fillId="0" borderId="0">
      <alignment horizontal="center"/>
    </xf>
    <xf numFmtId="180" fontId="1" fillId="0" borderId="0">
      <alignment horizontal="center"/>
    </xf>
    <xf numFmtId="43" fontId="31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</cellStyleXfs>
  <cellXfs count="165">
    <xf numFmtId="0" fontId="0" fillId="0" borderId="0" xfId="0"/>
    <xf numFmtId="0" fontId="5" fillId="0" borderId="0" xfId="0" applyFont="1"/>
    <xf numFmtId="0" fontId="7" fillId="0" borderId="0" xfId="0" applyFont="1" applyBorder="1"/>
    <xf numFmtId="0" fontId="5" fillId="0" borderId="0" xfId="0" applyFont="1" applyFill="1" applyAlignment="1">
      <alignment horizontal="centerContinuous"/>
    </xf>
    <xf numFmtId="0" fontId="5" fillId="0" borderId="0" xfId="0" applyFont="1" applyFill="1"/>
    <xf numFmtId="0" fontId="5" fillId="0" borderId="0" xfId="0" applyFont="1" applyFill="1" applyAlignment="1"/>
    <xf numFmtId="49" fontId="6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Continuous" vertical="center"/>
    </xf>
    <xf numFmtId="0" fontId="5" fillId="0" borderId="0" xfId="0" applyFont="1" applyFill="1" applyAlignment="1">
      <alignment vertical="center"/>
    </xf>
    <xf numFmtId="2" fontId="5" fillId="0" borderId="0" xfId="0" applyNumberFormat="1" applyFont="1" applyFill="1" applyAlignment="1">
      <alignment horizontal="right"/>
    </xf>
    <xf numFmtId="166" fontId="5" fillId="0" borderId="0" xfId="0" applyNumberFormat="1" applyFont="1" applyFill="1"/>
    <xf numFmtId="167" fontId="5" fillId="0" borderId="0" xfId="0" applyNumberFormat="1" applyFont="1" applyFill="1"/>
    <xf numFmtId="2" fontId="5" fillId="0" borderId="0" xfId="0" applyNumberFormat="1" applyFont="1" applyFill="1"/>
    <xf numFmtId="2" fontId="5" fillId="0" borderId="0" xfId="0" applyNumberFormat="1" applyFont="1" applyFill="1" applyAlignment="1">
      <alignment horizontal="centerContinuous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 applyAlignment="1">
      <alignment horizontal="right" vertical="center"/>
    </xf>
    <xf numFmtId="171" fontId="5" fillId="0" borderId="0" xfId="0" applyNumberFormat="1" applyFont="1" applyFill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3" fontId="0" fillId="0" borderId="0" xfId="0" applyNumberFormat="1"/>
    <xf numFmtId="0" fontId="5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4" fillId="0" borderId="0" xfId="21" applyFont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5" fillId="0" borderId="0" xfId="0" applyFont="1" applyProtection="1">
      <protection locked="0"/>
    </xf>
    <xf numFmtId="0" fontId="11" fillId="0" borderId="0" xfId="0" applyFont="1" applyProtection="1">
      <protection locked="0"/>
    </xf>
    <xf numFmtId="49" fontId="12" fillId="0" borderId="0" xfId="0" applyNumberFormat="1" applyFont="1" applyProtection="1">
      <protection locked="0"/>
    </xf>
    <xf numFmtId="0" fontId="12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5" fillId="0" borderId="0" xfId="0" applyFont="1" applyAlignment="1" applyProtection="1">
      <alignment horizontal="left" indent="1"/>
      <protection locked="0"/>
    </xf>
    <xf numFmtId="0" fontId="5" fillId="0" borderId="0" xfId="0" applyFont="1" applyAlignment="1">
      <alignment horizontal="left" indent="1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/>
    <xf numFmtId="0" fontId="21" fillId="0" borderId="5" xfId="0" applyFont="1" applyBorder="1"/>
    <xf numFmtId="0" fontId="21" fillId="0" borderId="5" xfId="0" applyFont="1" applyBorder="1" applyAlignment="1">
      <alignment horizontal="center"/>
    </xf>
    <xf numFmtId="0" fontId="22" fillId="0" borderId="5" xfId="0" applyFont="1" applyBorder="1"/>
    <xf numFmtId="3" fontId="5" fillId="0" borderId="0" xfId="0" applyNumberFormat="1" applyFont="1"/>
    <xf numFmtId="0" fontId="5" fillId="0" borderId="0" xfId="0" applyFont="1" applyBorder="1"/>
    <xf numFmtId="0" fontId="17" fillId="0" borderId="0" xfId="0" applyFont="1"/>
    <xf numFmtId="49" fontId="17" fillId="0" borderId="0" xfId="0" applyNumberFormat="1" applyFont="1"/>
    <xf numFmtId="49" fontId="18" fillId="0" borderId="0" xfId="0" applyNumberFormat="1" applyFont="1"/>
    <xf numFmtId="0" fontId="18" fillId="0" borderId="0" xfId="0" applyFont="1"/>
    <xf numFmtId="0" fontId="19" fillId="0" borderId="0" xfId="21" applyFont="1" applyAlignment="1" applyProtection="1"/>
    <xf numFmtId="0" fontId="21" fillId="0" borderId="0" xfId="0" applyFont="1" applyBorder="1"/>
    <xf numFmtId="164" fontId="21" fillId="0" borderId="5" xfId="0" applyNumberFormat="1" applyFont="1" applyBorder="1"/>
    <xf numFmtId="164" fontId="21" fillId="0" borderId="5" xfId="0" applyNumberFormat="1" applyFont="1" applyBorder="1" applyAlignment="1">
      <alignment horizontal="centerContinuous" vertical="center"/>
    </xf>
    <xf numFmtId="0" fontId="21" fillId="0" borderId="7" xfId="0" applyFont="1" applyBorder="1" applyAlignment="1">
      <alignment horizontal="center" vertical="center"/>
    </xf>
    <xf numFmtId="0" fontId="21" fillId="0" borderId="1" xfId="0" applyFont="1" applyBorder="1" applyAlignment="1"/>
    <xf numFmtId="0" fontId="21" fillId="0" borderId="1" xfId="0" applyFont="1" applyBorder="1" applyAlignment="1">
      <alignment horizontal="center"/>
    </xf>
    <xf numFmtId="165" fontId="21" fillId="0" borderId="0" xfId="11" applyFont="1"/>
    <xf numFmtId="166" fontId="21" fillId="0" borderId="0" xfId="0" applyNumberFormat="1" applyFont="1"/>
    <xf numFmtId="168" fontId="21" fillId="0" borderId="0" xfId="15" applyFont="1">
      <alignment horizontal="center"/>
    </xf>
    <xf numFmtId="169" fontId="21" fillId="0" borderId="0" xfId="18" applyFont="1">
      <alignment horizontal="center"/>
    </xf>
    <xf numFmtId="170" fontId="21" fillId="0" borderId="0" xfId="1" applyFont="1"/>
    <xf numFmtId="0" fontId="21" fillId="0" borderId="0" xfId="0" applyFont="1" applyBorder="1" applyAlignment="1">
      <alignment horizontal="center"/>
    </xf>
    <xf numFmtId="41" fontId="21" fillId="0" borderId="0" xfId="0" applyNumberFormat="1" applyFont="1" applyBorder="1"/>
    <xf numFmtId="2" fontId="21" fillId="0" borderId="0" xfId="0" applyNumberFormat="1" applyFont="1"/>
    <xf numFmtId="0" fontId="20" fillId="0" borderId="0" xfId="0" applyFont="1" applyAlignment="1"/>
    <xf numFmtId="167" fontId="21" fillId="0" borderId="0" xfId="0" applyNumberFormat="1" applyFont="1"/>
    <xf numFmtId="0" fontId="21" fillId="0" borderId="9" xfId="0" applyFont="1" applyBorder="1" applyAlignment="1">
      <alignment horizontal="center" vertical="center"/>
    </xf>
    <xf numFmtId="0" fontId="24" fillId="0" borderId="0" xfId="0" applyFont="1" applyFill="1" applyAlignment="1">
      <alignment horizontal="left"/>
    </xf>
    <xf numFmtId="0" fontId="24" fillId="0" borderId="0" xfId="0" applyFont="1" applyAlignment="1">
      <alignment horizontal="left"/>
    </xf>
    <xf numFmtId="49" fontId="24" fillId="0" borderId="0" xfId="0" applyNumberFormat="1" applyFont="1" applyAlignment="1">
      <alignment horizontal="left" wrapText="1"/>
    </xf>
    <xf numFmtId="0" fontId="24" fillId="0" borderId="0" xfId="0" applyFont="1"/>
    <xf numFmtId="0" fontId="24" fillId="0" borderId="0" xfId="0" applyFont="1" applyAlignment="1">
      <alignment horizontal="left" indent="1"/>
    </xf>
    <xf numFmtId="0" fontId="17" fillId="0" borderId="0" xfId="0" applyFont="1" applyAlignment="1">
      <alignment horizontal="center" vertical="center"/>
    </xf>
    <xf numFmtId="0" fontId="24" fillId="0" borderId="0" xfId="0" applyFont="1" applyAlignment="1">
      <alignment horizontal="left" wrapText="1"/>
    </xf>
    <xf numFmtId="0" fontId="24" fillId="0" borderId="0" xfId="0" quotePrefix="1" applyFont="1" applyAlignment="1">
      <alignment horizontal="left" indent="1"/>
    </xf>
    <xf numFmtId="167" fontId="23" fillId="0" borderId="0" xfId="0" applyNumberFormat="1" applyFont="1" applyAlignment="1">
      <alignment horizontal="right"/>
    </xf>
    <xf numFmtId="166" fontId="21" fillId="0" borderId="0" xfId="0" applyNumberFormat="1" applyFont="1" applyAlignment="1">
      <alignment horizontal="right"/>
    </xf>
    <xf numFmtId="167" fontId="21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26" fillId="0" borderId="0" xfId="0" applyFont="1"/>
    <xf numFmtId="0" fontId="22" fillId="0" borderId="0" xfId="0" applyFont="1"/>
    <xf numFmtId="0" fontId="5" fillId="0" borderId="5" xfId="0" applyFont="1" applyBorder="1"/>
    <xf numFmtId="0" fontId="21" fillId="0" borderId="0" xfId="0" applyFont="1" applyAlignment="1">
      <alignment horizontal="center"/>
    </xf>
    <xf numFmtId="0" fontId="28" fillId="0" borderId="0" xfId="0" applyFont="1"/>
    <xf numFmtId="0" fontId="28" fillId="0" borderId="0" xfId="0" applyFont="1" applyAlignment="1"/>
    <xf numFmtId="0" fontId="21" fillId="0" borderId="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86" fontId="21" fillId="0" borderId="0" xfId="0" applyNumberFormat="1" applyFont="1"/>
    <xf numFmtId="187" fontId="5" fillId="0" borderId="0" xfId="0" applyNumberFormat="1" applyFont="1" applyFill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  <xf numFmtId="0" fontId="5" fillId="0" borderId="0" xfId="0" applyFont="1" applyAlignment="1"/>
    <xf numFmtId="0" fontId="20" fillId="0" borderId="0" xfId="0" applyFont="1"/>
    <xf numFmtId="0" fontId="21" fillId="0" borderId="5" xfId="0" applyFont="1" applyBorder="1" applyAlignment="1"/>
    <xf numFmtId="0" fontId="5" fillId="0" borderId="0" xfId="0" applyFont="1" applyFill="1" applyAlignment="1">
      <alignment horizontal="left"/>
    </xf>
    <xf numFmtId="0" fontId="21" fillId="0" borderId="0" xfId="0" applyFont="1" applyFill="1"/>
    <xf numFmtId="49" fontId="6" fillId="0" borderId="12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/>
    </xf>
    <xf numFmtId="0" fontId="25" fillId="0" borderId="0" xfId="0" applyFont="1" applyFill="1" applyAlignment="1">
      <alignment vertical="center"/>
    </xf>
    <xf numFmtId="0" fontId="5" fillId="0" borderId="0" xfId="0" applyFont="1" applyFill="1" applyBorder="1" applyAlignment="1"/>
    <xf numFmtId="0" fontId="25" fillId="0" borderId="0" xfId="0" applyFont="1" applyFill="1" applyBorder="1" applyAlignment="1"/>
    <xf numFmtId="0" fontId="5" fillId="0" borderId="14" xfId="0" applyFont="1" applyFill="1" applyBorder="1" applyAlignment="1">
      <alignment horizontal="centerContinuous" vertical="center"/>
    </xf>
    <xf numFmtId="0" fontId="0" fillId="0" borderId="5" xfId="0" applyBorder="1"/>
    <xf numFmtId="0" fontId="25" fillId="0" borderId="0" xfId="0" applyFont="1" applyAlignment="1"/>
    <xf numFmtId="0" fontId="5" fillId="0" borderId="14" xfId="0" applyFont="1" applyBorder="1" applyAlignment="1">
      <alignment horizontal="center"/>
    </xf>
    <xf numFmtId="0" fontId="5" fillId="0" borderId="14" xfId="0" applyFont="1" applyBorder="1"/>
    <xf numFmtId="0" fontId="5" fillId="0" borderId="9" xfId="0" applyFont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Continuous"/>
    </xf>
    <xf numFmtId="0" fontId="0" fillId="0" borderId="14" xfId="0" applyBorder="1" applyAlignment="1">
      <alignment horizontal="center" vertical="center"/>
    </xf>
    <xf numFmtId="0" fontId="20" fillId="0" borderId="5" xfId="0" applyFont="1" applyBorder="1" applyAlignment="1"/>
    <xf numFmtId="0" fontId="30" fillId="0" borderId="0" xfId="0" applyFont="1" applyFill="1" applyAlignment="1">
      <alignment horizontal="left"/>
    </xf>
    <xf numFmtId="164" fontId="21" fillId="0" borderId="11" xfId="0" applyNumberFormat="1" applyFont="1" applyBorder="1" applyAlignment="1">
      <alignment horizontal="centerContinuous" vertical="center"/>
    </xf>
    <xf numFmtId="165" fontId="21" fillId="0" borderId="14" xfId="11" applyFont="1" applyBorder="1"/>
    <xf numFmtId="168" fontId="21" fillId="0" borderId="14" xfId="15" applyFont="1" applyBorder="1">
      <alignment horizontal="center"/>
    </xf>
    <xf numFmtId="169" fontId="21" fillId="0" borderId="14" xfId="18" applyFont="1" applyBorder="1">
      <alignment horizontal="center"/>
    </xf>
    <xf numFmtId="170" fontId="21" fillId="0" borderId="14" xfId="1" applyFont="1" applyBorder="1"/>
    <xf numFmtId="188" fontId="21" fillId="0" borderId="0" xfId="27" applyNumberFormat="1" applyFont="1"/>
    <xf numFmtId="187" fontId="21" fillId="0" borderId="0" xfId="0" applyNumberFormat="1" applyFont="1"/>
    <xf numFmtId="0" fontId="5" fillId="0" borderId="0" xfId="0" applyFont="1" applyFill="1" applyBorder="1"/>
    <xf numFmtId="0" fontId="21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0" fillId="0" borderId="0" xfId="0" applyProtection="1">
      <protection locked="0"/>
    </xf>
    <xf numFmtId="0" fontId="0" fillId="0" borderId="0" xfId="0" applyAlignment="1"/>
    <xf numFmtId="49" fontId="29" fillId="0" borderId="0" xfId="0" applyNumberFormat="1" applyFont="1" applyAlignment="1" applyProtection="1">
      <alignment horizontal="left"/>
      <protection locked="0"/>
    </xf>
    <xf numFmtId="0" fontId="19" fillId="0" borderId="0" xfId="28" applyFont="1" applyAlignment="1" applyProtection="1"/>
    <xf numFmtId="0" fontId="14" fillId="0" borderId="0" xfId="0" applyFont="1" applyAlignment="1">
      <alignment horizontal="left"/>
    </xf>
    <xf numFmtId="0" fontId="9" fillId="0" borderId="5" xfId="0" applyFont="1" applyBorder="1" applyAlignment="1"/>
    <xf numFmtId="0" fontId="33" fillId="0" borderId="5" xfId="0" applyFont="1" applyBorder="1" applyAlignment="1"/>
    <xf numFmtId="0" fontId="10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/>
    <xf numFmtId="0" fontId="0" fillId="0" borderId="0" xfId="0" applyAlignment="1"/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0" fillId="0" borderId="1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5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1" xfId="0" applyFont="1" applyBorder="1" applyAlignment="1"/>
    <xf numFmtId="0" fontId="20" fillId="0" borderId="0" xfId="0" applyFont="1" applyBorder="1" applyAlignment="1"/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29"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mitP" xfId="9"/>
    <cellStyle name="2ohneP" xfId="10"/>
    <cellStyle name="3mitP" xfId="11"/>
    <cellStyle name="3mitP 2" xfId="24"/>
    <cellStyle name="3ohneP" xfId="12"/>
    <cellStyle name="4mitP" xfId="13"/>
    <cellStyle name="4ohneP" xfId="14"/>
    <cellStyle name="6mitP" xfId="15"/>
    <cellStyle name="6mitP 2" xfId="25"/>
    <cellStyle name="6ohneP" xfId="16"/>
    <cellStyle name="7mitP" xfId="17"/>
    <cellStyle name="9mitP" xfId="18"/>
    <cellStyle name="9mitP 2" xfId="26"/>
    <cellStyle name="9ohneP" xfId="19"/>
    <cellStyle name="Fuss" xfId="20"/>
    <cellStyle name="Hyperlink" xfId="21" builtinId="8"/>
    <cellStyle name="Hyperlink 2" xfId="28"/>
    <cellStyle name="Komma" xfId="27" builtinId="3"/>
    <cellStyle name="mitP" xfId="22"/>
    <cellStyle name="ohneP" xfId="23"/>
    <cellStyle name="Standard" xfId="0" builtinId="0"/>
  </cellStyles>
  <dxfs count="6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19</xdr:row>
      <xdr:rowOff>114300</xdr:rowOff>
    </xdr:from>
    <xdr:to>
      <xdr:col>4</xdr:col>
      <xdr:colOff>647700</xdr:colOff>
      <xdr:row>37</xdr:row>
      <xdr:rowOff>18900</xdr:rowOff>
    </xdr:to>
    <xdr:sp macro="" textlink="">
      <xdr:nvSpPr>
        <xdr:cNvPr id="2" name="Rectangle 10"/>
        <xdr:cNvSpPr>
          <a:spLocks noChangeArrowheads="1"/>
        </xdr:cNvSpPr>
      </xdr:nvSpPr>
      <xdr:spPr bwMode="auto">
        <a:xfrm>
          <a:off x="501650" y="4470400"/>
          <a:ext cx="2876550" cy="2876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86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Position für </a:t>
          </a:r>
        </a:p>
        <a:p>
          <a:pPr algn="ctr" rtl="0">
            <a:defRPr sz="1000"/>
          </a:pPr>
          <a:r>
            <a:rPr lang="de-DE" sz="2000" b="1" i="0" u="none" strike="noStrike" baseline="0">
              <a:solidFill>
                <a:srgbClr val="000000"/>
              </a:solidFill>
              <a:latin typeface="MetaNormalLF-Roman"/>
            </a:rPr>
            <a:t>Piktogramm</a:t>
          </a:r>
        </a:p>
      </xdr:txBody>
    </xdr:sp>
    <xdr:clientData fPrintsWithSheet="0"/>
  </xdr:twoCellAnchor>
  <xdr:twoCellAnchor editAs="oneCell">
    <xdr:from>
      <xdr:col>7</xdr:col>
      <xdr:colOff>304801</xdr:colOff>
      <xdr:row>0</xdr:row>
      <xdr:rowOff>0</xdr:rowOff>
    </xdr:from>
    <xdr:to>
      <xdr:col>7</xdr:col>
      <xdr:colOff>2248801</xdr:colOff>
      <xdr:row>0</xdr:row>
      <xdr:rowOff>548367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1" y="0"/>
          <a:ext cx="1944000" cy="548367"/>
        </a:xfrm>
        <a:prstGeom prst="rect">
          <a:avLst/>
        </a:prstGeom>
      </xdr:spPr>
    </xdr:pic>
    <xdr:clientData/>
  </xdr:twoCellAnchor>
  <xdr:twoCellAnchor editAs="absolute">
    <xdr:from>
      <xdr:col>1</xdr:col>
      <xdr:colOff>95250</xdr:colOff>
      <xdr:row>0</xdr:row>
      <xdr:rowOff>342900</xdr:rowOff>
    </xdr:from>
    <xdr:to>
      <xdr:col>2</xdr:col>
      <xdr:colOff>521250</xdr:colOff>
      <xdr:row>0</xdr:row>
      <xdr:rowOff>559947</xdr:rowOff>
    </xdr:to>
    <xdr:sp macro="" textlink="">
      <xdr:nvSpPr>
        <xdr:cNvPr id="4" name="Textfeld 3"/>
        <xdr:cNvSpPr txBox="1"/>
      </xdr:nvSpPr>
      <xdr:spPr>
        <a:xfrm>
          <a:off x="542925" y="342900"/>
          <a:ext cx="1188000" cy="217047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lIns="0" tIns="0" rIns="0" bIns="0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4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MetaNormalLF-Roman" panose="020B0500000000000000" pitchFamily="34" charset="0"/>
              <a:ea typeface="+mn-ea"/>
              <a:cs typeface="+mn-cs"/>
            </a:rPr>
            <a:t>wissen.nutzen.</a:t>
          </a:r>
        </a:p>
      </xdr:txBody>
    </xdr:sp>
    <xdr:clientData/>
  </xdr:twoCellAnchor>
  <xdr:twoCellAnchor editAs="oneCell">
    <xdr:from>
      <xdr:col>1</xdr:col>
      <xdr:colOff>63500</xdr:colOff>
      <xdr:row>19</xdr:row>
      <xdr:rowOff>127000</xdr:rowOff>
    </xdr:from>
    <xdr:to>
      <xdr:col>4</xdr:col>
      <xdr:colOff>664700</xdr:colOff>
      <xdr:row>37</xdr:row>
      <xdr:rowOff>42400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000" y="4483100"/>
          <a:ext cx="2887200" cy="288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1</xdr:row>
          <xdr:rowOff>9525</xdr:rowOff>
        </xdr:from>
        <xdr:to>
          <xdr:col>10</xdr:col>
          <xdr:colOff>619125</xdr:colOff>
          <xdr:row>35</xdr:row>
          <xdr:rowOff>9525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estatis.de/kontak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PowerPoint_Slide1.sld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showGridLines="0" tabSelected="1" zoomScale="75" zoomScaleNormal="75" workbookViewId="0">
      <selection activeCell="A10" sqref="A10"/>
    </sheetView>
  </sheetViews>
  <sheetFormatPr baseColWidth="10" defaultRowHeight="12.75"/>
  <cols>
    <col min="1" max="1" width="6.7109375" customWidth="1"/>
    <col min="7" max="7" width="9.85546875" customWidth="1"/>
    <col min="8" max="8" width="38" customWidth="1"/>
  </cols>
  <sheetData>
    <row r="1" spans="1:9" ht="45.75" customHeight="1">
      <c r="A1" s="108"/>
      <c r="B1" s="133"/>
      <c r="C1" s="134"/>
      <c r="D1" s="134"/>
      <c r="E1" s="134"/>
      <c r="F1" s="134"/>
      <c r="G1" s="134"/>
      <c r="H1" s="134"/>
    </row>
    <row r="2" spans="1:9" ht="14.25" customHeight="1">
      <c r="A2" s="1"/>
      <c r="B2" s="1"/>
      <c r="C2" s="1"/>
      <c r="D2" s="1"/>
      <c r="E2" s="1"/>
      <c r="F2" s="1"/>
      <c r="G2" s="1"/>
      <c r="H2" s="1"/>
    </row>
    <row r="3" spans="1:9" ht="11.25" customHeight="1">
      <c r="A3" s="1"/>
      <c r="B3" s="1"/>
      <c r="C3" s="1"/>
      <c r="D3" s="1"/>
      <c r="E3" s="1"/>
      <c r="F3" s="1"/>
      <c r="G3" s="1"/>
      <c r="H3" s="135" t="s">
        <v>69</v>
      </c>
      <c r="I3" s="27"/>
    </row>
    <row r="4" spans="1:9">
      <c r="A4" s="1"/>
      <c r="B4" s="1"/>
      <c r="C4" s="1"/>
      <c r="D4" s="1"/>
      <c r="E4" s="1"/>
      <c r="F4" s="1"/>
      <c r="G4" s="1"/>
      <c r="H4" s="136"/>
    </row>
    <row r="5" spans="1:9">
      <c r="A5" s="1"/>
      <c r="B5" s="1"/>
      <c r="C5" s="1"/>
      <c r="D5" s="1"/>
      <c r="E5" s="1"/>
      <c r="F5" s="1"/>
      <c r="G5" s="1"/>
      <c r="H5" s="1"/>
    </row>
    <row r="6" spans="1:9">
      <c r="A6" s="1"/>
      <c r="B6" s="1"/>
      <c r="C6" s="1"/>
      <c r="D6" s="1"/>
      <c r="E6" s="1"/>
      <c r="F6" s="1"/>
      <c r="G6" s="1"/>
      <c r="H6" s="1"/>
    </row>
    <row r="7" spans="1:9">
      <c r="A7" s="1"/>
      <c r="B7" s="1"/>
      <c r="C7" s="1"/>
      <c r="D7" s="1"/>
      <c r="E7" s="1"/>
      <c r="F7" s="1"/>
      <c r="G7" s="1"/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 s="128" customFormat="1" ht="34.5">
      <c r="A10" s="28"/>
      <c r="B10" s="29" t="s">
        <v>70</v>
      </c>
      <c r="C10" s="29"/>
      <c r="D10" s="28"/>
      <c r="E10" s="28"/>
      <c r="F10" s="28"/>
      <c r="G10" s="28"/>
      <c r="H10" s="28"/>
    </row>
    <row r="11" spans="1:9">
      <c r="A11" s="1"/>
      <c r="B11" s="1"/>
      <c r="C11" s="1"/>
      <c r="D11" s="1"/>
      <c r="E11" s="1"/>
      <c r="F11" s="1"/>
      <c r="G11" s="1"/>
      <c r="H11" s="1"/>
    </row>
    <row r="12" spans="1:9">
      <c r="A12" s="1"/>
      <c r="B12" s="1"/>
      <c r="C12" s="1"/>
      <c r="D12" s="1"/>
      <c r="E12" s="1"/>
      <c r="F12" s="1"/>
      <c r="G12" s="1"/>
      <c r="H12" s="1"/>
    </row>
    <row r="13" spans="1:9">
      <c r="A13" s="1"/>
      <c r="B13" s="1"/>
      <c r="C13" s="1"/>
      <c r="D13" s="1"/>
      <c r="E13" s="1"/>
      <c r="F13" s="1"/>
      <c r="G13" s="1"/>
      <c r="H13" s="1"/>
    </row>
    <row r="14" spans="1:9" s="128" customFormat="1" ht="27">
      <c r="A14" s="28"/>
      <c r="B14" s="30" t="s">
        <v>30</v>
      </c>
      <c r="C14" s="31"/>
      <c r="D14" s="31"/>
      <c r="E14" s="32"/>
      <c r="F14" s="28"/>
      <c r="G14" s="28"/>
      <c r="H14" s="28"/>
    </row>
    <row r="15" spans="1:9" s="128" customFormat="1" ht="27">
      <c r="A15" s="28"/>
      <c r="B15" s="30" t="s">
        <v>31</v>
      </c>
      <c r="C15" s="31"/>
      <c r="D15" s="31"/>
      <c r="E15" s="32"/>
      <c r="F15" s="28"/>
      <c r="G15" s="28"/>
      <c r="H15" s="28"/>
    </row>
    <row r="16" spans="1:9" s="128" customFormat="1" ht="27">
      <c r="A16" s="28"/>
      <c r="B16" s="30"/>
      <c r="C16" s="31"/>
      <c r="D16" s="31"/>
      <c r="E16" s="32"/>
      <c r="F16" s="28"/>
      <c r="G16" s="28"/>
      <c r="H16" s="28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26"/>
      <c r="C18" s="126"/>
      <c r="D18" s="126"/>
      <c r="E18" s="126"/>
      <c r="F18" s="1"/>
      <c r="G18" s="1"/>
      <c r="H18" s="1"/>
    </row>
    <row r="19" spans="1:8">
      <c r="A19" s="1"/>
      <c r="B19" s="126"/>
      <c r="C19" s="126"/>
      <c r="D19" s="126"/>
      <c r="E19" s="126"/>
      <c r="F19" s="1"/>
      <c r="G19" s="1"/>
      <c r="H19" s="1"/>
    </row>
    <row r="20" spans="1:8">
      <c r="A20" s="1"/>
      <c r="B20" s="137"/>
      <c r="C20" s="138"/>
      <c r="D20" s="138"/>
      <c r="E20" s="138"/>
      <c r="F20" s="129"/>
      <c r="G20" s="1"/>
      <c r="H20" s="1"/>
    </row>
    <row r="21" spans="1:8">
      <c r="A21" s="1"/>
      <c r="B21" s="138"/>
      <c r="C21" s="138"/>
      <c r="D21" s="138"/>
      <c r="E21" s="138"/>
      <c r="F21" s="129"/>
      <c r="G21" s="1"/>
      <c r="H21" s="1"/>
    </row>
    <row r="22" spans="1:8">
      <c r="A22" s="1"/>
      <c r="B22" s="138"/>
      <c r="C22" s="138"/>
      <c r="D22" s="138"/>
      <c r="E22" s="138"/>
      <c r="F22" s="129"/>
      <c r="G22" s="1"/>
      <c r="H22" s="1"/>
    </row>
    <row r="23" spans="1:8">
      <c r="A23" s="1"/>
      <c r="B23" s="138"/>
      <c r="C23" s="138"/>
      <c r="D23" s="138"/>
      <c r="E23" s="138"/>
      <c r="F23" s="129"/>
      <c r="G23" s="1"/>
      <c r="H23" s="1"/>
    </row>
    <row r="24" spans="1:8">
      <c r="A24" s="1"/>
      <c r="B24" s="138"/>
      <c r="C24" s="138"/>
      <c r="D24" s="138"/>
      <c r="E24" s="138"/>
      <c r="F24" s="129"/>
      <c r="G24" s="1"/>
      <c r="H24" s="1"/>
    </row>
    <row r="25" spans="1:8">
      <c r="A25" s="1"/>
      <c r="B25" s="138"/>
      <c r="C25" s="138"/>
      <c r="D25" s="138"/>
      <c r="E25" s="138"/>
      <c r="F25" s="129"/>
      <c r="G25" s="1"/>
      <c r="H25" s="1"/>
    </row>
    <row r="26" spans="1:8">
      <c r="A26" s="1"/>
      <c r="B26" s="138"/>
      <c r="C26" s="138"/>
      <c r="D26" s="138"/>
      <c r="E26" s="138"/>
      <c r="F26" s="129"/>
      <c r="G26" s="1"/>
      <c r="H26" s="1"/>
    </row>
    <row r="27" spans="1:8">
      <c r="A27" s="1"/>
      <c r="B27" s="138"/>
      <c r="C27" s="138"/>
      <c r="D27" s="138"/>
      <c r="E27" s="138"/>
      <c r="F27" s="129"/>
      <c r="G27" s="1"/>
      <c r="H27" s="1"/>
    </row>
    <row r="28" spans="1:8">
      <c r="A28" s="1"/>
      <c r="B28" s="138"/>
      <c r="C28" s="138"/>
      <c r="D28" s="138"/>
      <c r="E28" s="138"/>
      <c r="F28" s="129"/>
      <c r="G28" s="1"/>
      <c r="H28" s="1"/>
    </row>
    <row r="29" spans="1:8">
      <c r="A29" s="1"/>
      <c r="B29" s="138"/>
      <c r="C29" s="138"/>
      <c r="D29" s="138"/>
      <c r="E29" s="138"/>
      <c r="F29" s="129"/>
      <c r="G29" s="1"/>
      <c r="H29" s="1"/>
    </row>
    <row r="30" spans="1:8">
      <c r="A30" s="1"/>
      <c r="B30" s="138"/>
      <c r="C30" s="138"/>
      <c r="D30" s="138"/>
      <c r="E30" s="138"/>
      <c r="F30" s="129"/>
      <c r="G30" s="1"/>
      <c r="H30" s="1"/>
    </row>
    <row r="31" spans="1:8">
      <c r="A31" s="1"/>
      <c r="B31" s="138"/>
      <c r="C31" s="138"/>
      <c r="D31" s="138"/>
      <c r="E31" s="138"/>
      <c r="F31" s="129"/>
      <c r="G31" s="1"/>
      <c r="H31" s="1"/>
    </row>
    <row r="32" spans="1:8">
      <c r="A32" s="1"/>
      <c r="B32" s="138"/>
      <c r="C32" s="138"/>
      <c r="D32" s="138"/>
      <c r="E32" s="138"/>
      <c r="F32" s="129"/>
      <c r="G32" s="1"/>
      <c r="H32" s="1"/>
    </row>
    <row r="33" spans="1:8">
      <c r="A33" s="1"/>
      <c r="B33" s="138"/>
      <c r="C33" s="138"/>
      <c r="D33" s="138"/>
      <c r="E33" s="138"/>
      <c r="F33" s="129"/>
      <c r="G33" s="1"/>
      <c r="H33" s="1"/>
    </row>
    <row r="34" spans="1:8">
      <c r="A34" s="1"/>
      <c r="B34" s="138"/>
      <c r="C34" s="138"/>
      <c r="D34" s="138"/>
      <c r="E34" s="138"/>
      <c r="F34" s="129"/>
      <c r="G34" s="1"/>
      <c r="H34" s="1"/>
    </row>
    <row r="35" spans="1:8">
      <c r="A35" s="1"/>
      <c r="B35" s="138"/>
      <c r="C35" s="138"/>
      <c r="D35" s="138"/>
      <c r="E35" s="138"/>
      <c r="F35" s="129"/>
      <c r="G35" s="1"/>
      <c r="H35" s="1"/>
    </row>
    <row r="36" spans="1:8">
      <c r="A36" s="1"/>
      <c r="B36" s="138"/>
      <c r="C36" s="138"/>
      <c r="D36" s="138"/>
      <c r="E36" s="138"/>
      <c r="F36" s="129"/>
      <c r="G36" s="1"/>
      <c r="H36" s="1"/>
    </row>
    <row r="37" spans="1:8">
      <c r="A37" s="1"/>
      <c r="B37" s="138"/>
      <c r="C37" s="138"/>
      <c r="D37" s="138"/>
      <c r="E37" s="138"/>
      <c r="F37" s="129"/>
      <c r="G37" s="1"/>
      <c r="H37" s="1"/>
    </row>
    <row r="38" spans="1:8">
      <c r="A38" s="1"/>
      <c r="B38" s="138"/>
      <c r="C38" s="138"/>
      <c r="D38" s="138"/>
      <c r="E38" s="138"/>
      <c r="F38" s="129"/>
      <c r="G38" s="1"/>
      <c r="H38" s="1"/>
    </row>
    <row r="39" spans="1:8">
      <c r="A39" s="1"/>
      <c r="B39" s="129"/>
      <c r="C39" s="129"/>
      <c r="D39" s="129"/>
      <c r="E39" s="129"/>
      <c r="F39" s="129"/>
      <c r="G39" s="1"/>
      <c r="H39" s="1"/>
    </row>
    <row r="40" spans="1:8">
      <c r="A40" s="1"/>
      <c r="B40" s="129"/>
      <c r="C40" s="129"/>
      <c r="D40" s="129"/>
      <c r="E40" s="129"/>
      <c r="F40" s="129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 s="128" customFormat="1" ht="33">
      <c r="A48" s="28"/>
      <c r="B48" s="130" t="s">
        <v>154</v>
      </c>
      <c r="C48" s="33"/>
      <c r="D48" s="33"/>
      <c r="E48" s="33"/>
      <c r="F48" s="33"/>
      <c r="G48" s="33"/>
      <c r="H48" s="33"/>
    </row>
    <row r="49" spans="1:8">
      <c r="A49" s="1"/>
      <c r="B49" s="34"/>
      <c r="C49" s="34"/>
      <c r="D49" s="34"/>
      <c r="E49" s="34"/>
      <c r="F49" s="34"/>
      <c r="G49" s="34"/>
      <c r="H49" s="34"/>
    </row>
    <row r="50" spans="1:8">
      <c r="A50" s="1"/>
      <c r="B50" s="34"/>
      <c r="C50" s="34"/>
      <c r="D50" s="34"/>
      <c r="E50" s="34"/>
      <c r="F50" s="34"/>
      <c r="G50" s="34"/>
      <c r="H50" s="34"/>
    </row>
    <row r="51" spans="1:8">
      <c r="A51" s="1"/>
      <c r="B51" s="34"/>
      <c r="C51" s="34"/>
      <c r="D51" s="34"/>
      <c r="E51" s="34"/>
      <c r="F51" s="34"/>
      <c r="G51" s="34"/>
      <c r="H51" s="34"/>
    </row>
    <row r="52" spans="1:8" s="128" customFormat="1">
      <c r="A52" s="28"/>
      <c r="B52" s="35" t="s">
        <v>103</v>
      </c>
      <c r="C52" s="33"/>
      <c r="D52" s="33"/>
      <c r="E52" s="33"/>
      <c r="F52" s="33"/>
      <c r="G52" s="33"/>
      <c r="H52" s="33"/>
    </row>
    <row r="53" spans="1:8" s="128" customFormat="1">
      <c r="B53" s="28" t="s">
        <v>159</v>
      </c>
      <c r="C53" s="33"/>
      <c r="D53" s="33"/>
      <c r="E53" s="33"/>
      <c r="F53" s="33"/>
      <c r="G53" s="33"/>
      <c r="H53" s="33"/>
    </row>
    <row r="54" spans="1:8" s="128" customFormat="1">
      <c r="A54" s="28"/>
      <c r="B54" s="35" t="s">
        <v>157</v>
      </c>
      <c r="C54" s="33"/>
      <c r="D54" s="33"/>
      <c r="E54" s="33"/>
      <c r="F54" s="33"/>
      <c r="G54" s="33"/>
      <c r="H54" s="33"/>
    </row>
    <row r="55" spans="1:8" s="128" customFormat="1">
      <c r="A55" s="28"/>
      <c r="B55" s="35" t="s">
        <v>160</v>
      </c>
      <c r="C55" s="33"/>
      <c r="D55" s="33"/>
      <c r="E55" s="33"/>
      <c r="F55" s="33"/>
      <c r="G55" s="33"/>
      <c r="H55" s="33"/>
    </row>
    <row r="56" spans="1:8" ht="15" customHeight="1">
      <c r="A56" s="1"/>
      <c r="B56" s="34"/>
      <c r="C56" s="34"/>
      <c r="D56" s="34"/>
      <c r="E56" s="34"/>
      <c r="F56" s="34"/>
      <c r="G56" s="34"/>
      <c r="H56" s="34"/>
    </row>
    <row r="57" spans="1:8" s="128" customFormat="1">
      <c r="A57" s="28"/>
      <c r="B57" s="1" t="s">
        <v>112</v>
      </c>
      <c r="C57" s="33"/>
      <c r="D57" s="33"/>
      <c r="E57" s="33"/>
      <c r="F57" s="33"/>
      <c r="G57" s="33"/>
      <c r="H57" s="33"/>
    </row>
    <row r="58" spans="1:8" s="128" customFormat="1">
      <c r="A58" s="28"/>
      <c r="B58" s="131" t="s">
        <v>111</v>
      </c>
      <c r="C58" s="33"/>
      <c r="D58" s="33"/>
      <c r="E58" s="33"/>
      <c r="F58" s="33"/>
      <c r="G58" s="33"/>
      <c r="H58" s="33"/>
    </row>
    <row r="59" spans="1:8" s="128" customFormat="1">
      <c r="A59" s="28"/>
      <c r="B59" s="1" t="s">
        <v>158</v>
      </c>
      <c r="C59" s="33"/>
      <c r="D59" s="33"/>
      <c r="E59" s="33"/>
      <c r="F59" s="33"/>
      <c r="G59" s="33"/>
      <c r="H59" s="33"/>
    </row>
    <row r="60" spans="1:8" ht="15" customHeight="1">
      <c r="A60" s="1"/>
      <c r="B60" s="34"/>
      <c r="C60" s="34"/>
      <c r="D60" s="34"/>
      <c r="E60" s="34"/>
      <c r="F60" s="34"/>
      <c r="G60" s="34"/>
      <c r="H60" s="34"/>
    </row>
    <row r="61" spans="1:8" ht="18">
      <c r="A61" s="1"/>
      <c r="B61" s="132" t="s">
        <v>155</v>
      </c>
      <c r="C61" s="34"/>
      <c r="D61" s="34"/>
      <c r="E61" s="34"/>
      <c r="F61" s="34"/>
      <c r="G61" s="34"/>
      <c r="H61" s="34"/>
    </row>
    <row r="62" spans="1:8">
      <c r="A62" s="1"/>
      <c r="B62" s="127" t="s">
        <v>71</v>
      </c>
      <c r="C62" s="34"/>
      <c r="D62" s="34"/>
      <c r="E62" s="34"/>
      <c r="F62" s="34"/>
      <c r="G62" s="34"/>
      <c r="H62" s="34"/>
    </row>
    <row r="63" spans="1:8">
      <c r="A63" s="1"/>
      <c r="B63" s="34"/>
      <c r="C63" s="34"/>
      <c r="D63" s="34"/>
      <c r="E63" s="34"/>
      <c r="F63" s="34"/>
      <c r="G63" s="34"/>
      <c r="H63" s="34"/>
    </row>
    <row r="64" spans="1:8">
      <c r="A64" s="1"/>
      <c r="B64" s="1"/>
      <c r="C64" s="1"/>
      <c r="D64" s="1"/>
      <c r="E64" s="1"/>
      <c r="F64" s="1"/>
      <c r="G64" s="1"/>
      <c r="H64" s="1"/>
    </row>
  </sheetData>
  <sheetProtection selectLockedCells="1"/>
  <mergeCells count="3">
    <mergeCell ref="B1:H1"/>
    <mergeCell ref="H3:H4"/>
    <mergeCell ref="B20:E38"/>
  </mergeCells>
  <hyperlinks>
    <hyperlink ref="B58" r:id="rId1"/>
  </hyperlinks>
  <pageMargins left="0.39370078740157483" right="0.39370078740157483" top="0.43307086614173229" bottom="0.6692913385826772" header="0.59055118110236227" footer="0.70866141732283472"/>
  <pageSetup paperSize="9" scale="84" fitToWidth="0" fitToHeight="0" orientation="portrait" r:id="rId2"/>
  <headerFooter alignWithMargins="0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6"/>
  <sheetViews>
    <sheetView showGridLines="0" zoomScaleNormal="100" workbookViewId="0">
      <pane xSplit="3" ySplit="5" topLeftCell="W6" activePane="bottomRight" state="frozen"/>
      <selection activeCell="AE43" sqref="AE43:AJ50"/>
      <selection pane="topRight" activeCell="AE43" sqref="AE43:AJ50"/>
      <selection pane="bottomLeft" activeCell="AE43" sqref="AE43:AJ50"/>
      <selection pane="bottomRight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3" width="7.7109375" style="38" customWidth="1"/>
    <col min="34" max="16384" width="11.42578125" style="38"/>
  </cols>
  <sheetData>
    <row r="1" spans="1:31" ht="12" customHeight="1">
      <c r="A1" s="48" t="s">
        <v>138</v>
      </c>
      <c r="B1" s="64"/>
      <c r="C1" s="8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1" ht="12" customHeight="1">
      <c r="A2" s="48" t="s">
        <v>133</v>
      </c>
      <c r="B2" s="39"/>
      <c r="C2" s="39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</row>
    <row r="3" spans="1:31" ht="15" customHeight="1">
      <c r="A3" s="146" t="s">
        <v>39</v>
      </c>
      <c r="B3" s="146"/>
      <c r="C3" s="146"/>
      <c r="D3" s="146"/>
      <c r="E3" s="146"/>
      <c r="F3" s="146"/>
      <c r="G3" s="146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25"/>
      <c r="AE3" s="94"/>
    </row>
    <row r="4" spans="1:31" ht="15" customHeight="1">
      <c r="A4" s="40"/>
      <c r="B4" s="41"/>
      <c r="C4" s="42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31" ht="18" customHeight="1">
      <c r="A5" s="51"/>
      <c r="B5" s="41"/>
      <c r="C5" s="117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1" ht="24.95" customHeight="1">
      <c r="A6" s="55"/>
      <c r="B6" s="55"/>
      <c r="C6" s="55"/>
      <c r="D6" s="149" t="s">
        <v>6</v>
      </c>
      <c r="E6" s="149"/>
      <c r="F6" s="149"/>
      <c r="G6" s="149"/>
      <c r="H6" s="149"/>
      <c r="I6" s="149"/>
      <c r="J6" s="149"/>
      <c r="K6" s="149" t="s">
        <v>6</v>
      </c>
      <c r="L6" s="149"/>
      <c r="M6" s="149"/>
      <c r="N6" s="149"/>
      <c r="O6" s="149"/>
      <c r="P6" s="149"/>
      <c r="Q6" s="149"/>
      <c r="R6" s="149" t="s">
        <v>6</v>
      </c>
      <c r="S6" s="149"/>
      <c r="T6" s="149"/>
      <c r="U6" s="149"/>
      <c r="V6" s="149"/>
      <c r="W6" s="149"/>
      <c r="X6" s="149"/>
      <c r="Y6" s="149" t="s">
        <v>6</v>
      </c>
      <c r="Z6" s="149"/>
      <c r="AA6" s="149"/>
      <c r="AB6" s="149"/>
      <c r="AC6" s="150"/>
      <c r="AD6" s="150"/>
      <c r="AE6" s="150"/>
    </row>
    <row r="7" spans="1:31" ht="20.100000000000001" customHeight="1">
      <c r="A7" s="38">
        <v>1</v>
      </c>
      <c r="C7" s="118" t="s">
        <v>1</v>
      </c>
      <c r="D7" s="65">
        <v>99.999999999999972</v>
      </c>
      <c r="E7" s="65">
        <v>100</v>
      </c>
      <c r="F7" s="65">
        <v>100</v>
      </c>
      <c r="G7" s="65">
        <v>100</v>
      </c>
      <c r="H7" s="65">
        <v>100</v>
      </c>
      <c r="I7" s="65">
        <v>100</v>
      </c>
      <c r="J7" s="65">
        <v>99.999999999999986</v>
      </c>
      <c r="K7" s="65">
        <v>100</v>
      </c>
      <c r="L7" s="65">
        <v>100</v>
      </c>
      <c r="M7" s="65">
        <v>100</v>
      </c>
      <c r="N7" s="65">
        <v>100.00000000000001</v>
      </c>
      <c r="O7" s="65">
        <v>100</v>
      </c>
      <c r="P7" s="65">
        <v>100</v>
      </c>
      <c r="Q7" s="65">
        <v>100.00000000000001</v>
      </c>
      <c r="R7" s="65">
        <v>100.00000000000001</v>
      </c>
      <c r="S7" s="65">
        <v>100</v>
      </c>
      <c r="T7" s="65">
        <v>100</v>
      </c>
      <c r="U7" s="65">
        <v>99.999999999999986</v>
      </c>
      <c r="V7" s="65">
        <v>99.999999999999986</v>
      </c>
      <c r="W7" s="65">
        <v>100</v>
      </c>
      <c r="X7" s="65">
        <v>100.00000000000001</v>
      </c>
      <c r="Y7" s="65">
        <v>100.00000000000001</v>
      </c>
      <c r="Z7" s="65">
        <v>100</v>
      </c>
      <c r="AA7" s="65">
        <v>99.999999999999972</v>
      </c>
      <c r="AB7" s="65">
        <v>100</v>
      </c>
      <c r="AC7" s="65">
        <v>99.999999999999986</v>
      </c>
      <c r="AD7" s="65">
        <v>99.999999999999986</v>
      </c>
    </row>
    <row r="8" spans="1:31" ht="12" customHeight="1">
      <c r="A8" s="38">
        <v>2</v>
      </c>
      <c r="C8" s="119" t="s">
        <v>2</v>
      </c>
      <c r="D8" s="65">
        <v>100</v>
      </c>
      <c r="E8" s="65">
        <v>100</v>
      </c>
      <c r="F8" s="65">
        <v>100</v>
      </c>
      <c r="G8" s="65">
        <v>100</v>
      </c>
      <c r="H8" s="65">
        <v>100</v>
      </c>
      <c r="I8" s="65">
        <v>100</v>
      </c>
      <c r="J8" s="65">
        <v>100</v>
      </c>
      <c r="K8" s="65">
        <v>100.00000000000001</v>
      </c>
      <c r="L8" s="65">
        <v>100</v>
      </c>
      <c r="M8" s="65">
        <v>100</v>
      </c>
      <c r="N8" s="65">
        <v>100</v>
      </c>
      <c r="O8" s="65">
        <v>100.00000000000001</v>
      </c>
      <c r="P8" s="65">
        <v>100</v>
      </c>
      <c r="Q8" s="65">
        <v>100.00000000000001</v>
      </c>
      <c r="R8" s="65">
        <v>100</v>
      </c>
      <c r="S8" s="65">
        <v>100</v>
      </c>
      <c r="T8" s="65">
        <v>100</v>
      </c>
      <c r="U8" s="65">
        <v>99.999999999999986</v>
      </c>
      <c r="V8" s="65">
        <v>100</v>
      </c>
      <c r="W8" s="65">
        <v>100</v>
      </c>
      <c r="X8" s="65">
        <v>100</v>
      </c>
      <c r="Y8" s="65">
        <v>100</v>
      </c>
      <c r="Z8" s="65">
        <v>100</v>
      </c>
      <c r="AA8" s="65">
        <v>100</v>
      </c>
      <c r="AB8" s="65">
        <v>100</v>
      </c>
      <c r="AC8" s="65">
        <v>100</v>
      </c>
      <c r="AD8" s="65">
        <v>100</v>
      </c>
    </row>
    <row r="9" spans="1:31" ht="12" customHeight="1">
      <c r="A9" s="38">
        <v>3</v>
      </c>
      <c r="C9" s="119" t="s">
        <v>144</v>
      </c>
      <c r="D9" s="65">
        <v>99.999999999999986</v>
      </c>
      <c r="E9" s="65">
        <v>100</v>
      </c>
      <c r="F9" s="65">
        <v>99.999999999999972</v>
      </c>
      <c r="G9" s="65">
        <v>100.00000000000001</v>
      </c>
      <c r="H9" s="65">
        <v>100</v>
      </c>
      <c r="I9" s="65">
        <v>100</v>
      </c>
      <c r="J9" s="65">
        <v>100</v>
      </c>
      <c r="K9" s="65">
        <v>100</v>
      </c>
      <c r="L9" s="65">
        <v>99.999999999999986</v>
      </c>
      <c r="M9" s="65">
        <v>100</v>
      </c>
      <c r="N9" s="65">
        <v>100</v>
      </c>
      <c r="O9" s="65">
        <v>100</v>
      </c>
      <c r="P9" s="65">
        <v>100.00000000000001</v>
      </c>
      <c r="Q9" s="65">
        <v>100</v>
      </c>
      <c r="R9" s="65">
        <v>100</v>
      </c>
      <c r="S9" s="65">
        <v>100</v>
      </c>
      <c r="T9" s="65">
        <v>100.00000000000001</v>
      </c>
      <c r="U9" s="65">
        <v>99.999999999999986</v>
      </c>
      <c r="V9" s="65">
        <v>100</v>
      </c>
      <c r="W9" s="65">
        <v>99.999999999999986</v>
      </c>
      <c r="X9" s="65">
        <v>99.999999999999986</v>
      </c>
      <c r="Y9" s="65">
        <v>100.00000000000001</v>
      </c>
      <c r="Z9" s="65">
        <v>99.999999999999986</v>
      </c>
      <c r="AA9" s="65">
        <v>99.999999999999972</v>
      </c>
      <c r="AB9" s="65">
        <v>100</v>
      </c>
      <c r="AC9" s="65">
        <v>100</v>
      </c>
      <c r="AD9" s="65">
        <v>100</v>
      </c>
    </row>
    <row r="10" spans="1:31" ht="12" customHeight="1">
      <c r="A10" s="38">
        <v>4</v>
      </c>
      <c r="C10" s="119" t="s">
        <v>115</v>
      </c>
      <c r="D10" s="65">
        <v>99.999999999999986</v>
      </c>
      <c r="E10" s="65">
        <v>100</v>
      </c>
      <c r="F10" s="65">
        <v>100</v>
      </c>
      <c r="G10" s="65">
        <v>100</v>
      </c>
      <c r="H10" s="65">
        <v>100</v>
      </c>
      <c r="I10" s="65">
        <v>99.999999999999986</v>
      </c>
      <c r="J10" s="65">
        <v>100</v>
      </c>
      <c r="K10" s="65">
        <v>100</v>
      </c>
      <c r="L10" s="65">
        <v>100</v>
      </c>
      <c r="M10" s="65">
        <v>100</v>
      </c>
      <c r="N10" s="65">
        <v>100</v>
      </c>
      <c r="O10" s="65">
        <v>100</v>
      </c>
      <c r="P10" s="65">
        <v>100</v>
      </c>
      <c r="Q10" s="65">
        <v>100</v>
      </c>
      <c r="R10" s="65">
        <v>100</v>
      </c>
      <c r="S10" s="65">
        <v>100</v>
      </c>
      <c r="T10" s="65">
        <v>100</v>
      </c>
      <c r="U10" s="65">
        <v>100</v>
      </c>
      <c r="V10" s="65">
        <v>100</v>
      </c>
      <c r="W10" s="65">
        <v>100</v>
      </c>
      <c r="X10" s="65">
        <v>100</v>
      </c>
      <c r="Y10" s="65">
        <v>100</v>
      </c>
      <c r="Z10" s="65">
        <v>99.999999999999986</v>
      </c>
      <c r="AA10" s="65">
        <v>100</v>
      </c>
      <c r="AB10" s="65">
        <v>100</v>
      </c>
      <c r="AC10" s="65">
        <v>99.999999999999986</v>
      </c>
      <c r="AD10" s="65">
        <v>99.999999999999986</v>
      </c>
    </row>
    <row r="11" spans="1:31" ht="12" customHeight="1">
      <c r="A11" s="38">
        <v>5</v>
      </c>
      <c r="C11" s="120" t="s">
        <v>3</v>
      </c>
      <c r="D11" s="65">
        <v>99.999999999999986</v>
      </c>
      <c r="E11" s="65">
        <v>100</v>
      </c>
      <c r="F11" s="65">
        <v>100</v>
      </c>
      <c r="G11" s="65">
        <v>100.00000000000001</v>
      </c>
      <c r="H11" s="65">
        <v>100</v>
      </c>
      <c r="I11" s="65">
        <v>99.999999999999986</v>
      </c>
      <c r="J11" s="65">
        <v>100.00000000000001</v>
      </c>
      <c r="K11" s="65">
        <v>100.00000000000001</v>
      </c>
      <c r="L11" s="65">
        <v>100</v>
      </c>
      <c r="M11" s="65">
        <v>100</v>
      </c>
      <c r="N11" s="65">
        <v>100</v>
      </c>
      <c r="O11" s="65">
        <v>100</v>
      </c>
      <c r="P11" s="65">
        <v>100</v>
      </c>
      <c r="Q11" s="65">
        <v>100.00000000000001</v>
      </c>
      <c r="R11" s="65">
        <v>100.00000000000001</v>
      </c>
      <c r="S11" s="65">
        <v>100</v>
      </c>
      <c r="T11" s="65">
        <v>100</v>
      </c>
      <c r="U11" s="65">
        <v>100</v>
      </c>
      <c r="V11" s="65">
        <v>100.00000000000001</v>
      </c>
      <c r="W11" s="65">
        <v>100</v>
      </c>
      <c r="X11" s="65">
        <v>99.999999999999986</v>
      </c>
      <c r="Y11" s="65">
        <v>100</v>
      </c>
      <c r="Z11" s="65">
        <v>99.999999999999972</v>
      </c>
      <c r="AA11" s="65">
        <v>99.999999999999986</v>
      </c>
      <c r="AB11" s="65">
        <v>99.999999999999986</v>
      </c>
      <c r="AC11" s="65">
        <v>99.999999999999986</v>
      </c>
      <c r="AD11" s="65">
        <v>99.999999999999986</v>
      </c>
    </row>
    <row r="12" spans="1:31" ht="12" customHeight="1">
      <c r="A12" s="38">
        <v>6</v>
      </c>
      <c r="C12" s="120" t="s">
        <v>4</v>
      </c>
      <c r="D12" s="65">
        <v>100</v>
      </c>
      <c r="E12" s="65">
        <v>100</v>
      </c>
      <c r="F12" s="65">
        <v>100</v>
      </c>
      <c r="G12" s="65">
        <v>100.00000000000001</v>
      </c>
      <c r="H12" s="65">
        <v>100.00000000000001</v>
      </c>
      <c r="I12" s="65">
        <v>100</v>
      </c>
      <c r="J12" s="65">
        <v>100</v>
      </c>
      <c r="K12" s="65">
        <v>100</v>
      </c>
      <c r="L12" s="65">
        <v>100</v>
      </c>
      <c r="M12" s="65">
        <v>100</v>
      </c>
      <c r="N12" s="65">
        <v>100</v>
      </c>
      <c r="O12" s="65">
        <v>99.999999999999986</v>
      </c>
      <c r="P12" s="65">
        <v>100</v>
      </c>
      <c r="Q12" s="65">
        <v>100</v>
      </c>
      <c r="R12" s="65">
        <v>100</v>
      </c>
      <c r="S12" s="65">
        <v>99.999999999999986</v>
      </c>
      <c r="T12" s="65">
        <v>100.00000000000001</v>
      </c>
      <c r="U12" s="65">
        <v>100.00000000000001</v>
      </c>
      <c r="V12" s="65">
        <v>100</v>
      </c>
      <c r="W12" s="65">
        <v>99.999999999999986</v>
      </c>
      <c r="X12" s="65">
        <v>100</v>
      </c>
      <c r="Y12" s="65">
        <v>99.999999999999986</v>
      </c>
      <c r="Z12" s="65">
        <v>100.00000000000001</v>
      </c>
      <c r="AA12" s="65">
        <v>100</v>
      </c>
      <c r="AB12" s="65">
        <v>100</v>
      </c>
      <c r="AC12" s="65">
        <v>100</v>
      </c>
      <c r="AD12" s="65">
        <v>100</v>
      </c>
    </row>
    <row r="13" spans="1:31" ht="12" customHeight="1">
      <c r="A13" s="38">
        <v>7</v>
      </c>
      <c r="C13" s="118" t="s">
        <v>113</v>
      </c>
      <c r="D13" s="65">
        <v>99.999999999999986</v>
      </c>
      <c r="E13" s="65">
        <v>100.00000000000003</v>
      </c>
      <c r="F13" s="65">
        <v>100</v>
      </c>
      <c r="G13" s="65">
        <v>100</v>
      </c>
      <c r="H13" s="65">
        <v>99.999999999999986</v>
      </c>
      <c r="I13" s="65">
        <v>100.00000000000001</v>
      </c>
      <c r="J13" s="65">
        <v>100</v>
      </c>
      <c r="K13" s="65">
        <v>99.999999999999986</v>
      </c>
      <c r="L13" s="65">
        <v>99.999999999999986</v>
      </c>
      <c r="M13" s="65">
        <v>100</v>
      </c>
      <c r="N13" s="65">
        <v>100</v>
      </c>
      <c r="O13" s="65">
        <v>100</v>
      </c>
      <c r="P13" s="65">
        <v>100.00000000000001</v>
      </c>
      <c r="Q13" s="65">
        <v>100</v>
      </c>
      <c r="R13" s="65">
        <v>100</v>
      </c>
      <c r="S13" s="65">
        <v>100.00000000000001</v>
      </c>
      <c r="T13" s="65">
        <v>100</v>
      </c>
      <c r="U13" s="65">
        <v>100</v>
      </c>
      <c r="V13" s="65">
        <v>100.00000000000001</v>
      </c>
      <c r="W13" s="65">
        <v>100</v>
      </c>
      <c r="X13" s="65">
        <v>100.00000000000001</v>
      </c>
      <c r="Y13" s="65">
        <v>99.999999999999986</v>
      </c>
      <c r="Z13" s="65">
        <v>99.999999999999986</v>
      </c>
      <c r="AA13" s="65">
        <v>99.999999999999986</v>
      </c>
      <c r="AB13" s="65">
        <v>100</v>
      </c>
      <c r="AC13" s="65">
        <v>99.999999999999972</v>
      </c>
      <c r="AD13" s="65">
        <v>99.999999999999972</v>
      </c>
    </row>
    <row r="14" spans="1:31" ht="20.100000000000001" customHeight="1">
      <c r="A14" s="38">
        <v>8</v>
      </c>
      <c r="C14" s="121" t="s">
        <v>5</v>
      </c>
      <c r="D14" s="65">
        <v>99.999999999999986</v>
      </c>
      <c r="E14" s="65">
        <v>100.00000000000001</v>
      </c>
      <c r="F14" s="65">
        <v>100</v>
      </c>
      <c r="G14" s="65">
        <v>100</v>
      </c>
      <c r="H14" s="65">
        <v>100</v>
      </c>
      <c r="I14" s="65">
        <v>100</v>
      </c>
      <c r="J14" s="65">
        <v>100</v>
      </c>
      <c r="K14" s="65">
        <v>100</v>
      </c>
      <c r="L14" s="65">
        <v>100</v>
      </c>
      <c r="M14" s="65">
        <v>100</v>
      </c>
      <c r="N14" s="65">
        <v>100.00000000000001</v>
      </c>
      <c r="O14" s="65">
        <v>100</v>
      </c>
      <c r="P14" s="65">
        <v>100</v>
      </c>
      <c r="Q14" s="65">
        <v>100</v>
      </c>
      <c r="R14" s="65">
        <v>100.00000000000003</v>
      </c>
      <c r="S14" s="65">
        <v>100</v>
      </c>
      <c r="T14" s="65">
        <v>100</v>
      </c>
      <c r="U14" s="65">
        <v>100</v>
      </c>
      <c r="V14" s="65">
        <v>100</v>
      </c>
      <c r="W14" s="65">
        <v>100</v>
      </c>
      <c r="X14" s="65">
        <v>100</v>
      </c>
      <c r="Y14" s="65">
        <v>100.00000000000001</v>
      </c>
      <c r="Z14" s="65">
        <v>99.999999999999986</v>
      </c>
      <c r="AA14" s="65">
        <v>99.999999999999986</v>
      </c>
      <c r="AB14" s="65">
        <v>100</v>
      </c>
      <c r="AC14" s="65">
        <v>99.999999999999972</v>
      </c>
      <c r="AD14" s="65">
        <v>99.999999999999972</v>
      </c>
    </row>
    <row r="15" spans="1:31" ht="21.95" customHeight="1">
      <c r="A15" s="61"/>
      <c r="B15" s="61"/>
      <c r="C15" s="61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5" t="s">
        <v>7</v>
      </c>
      <c r="S15" s="145"/>
      <c r="T15" s="145"/>
      <c r="U15" s="145"/>
      <c r="V15" s="145"/>
      <c r="W15" s="145"/>
      <c r="X15" s="145"/>
      <c r="Y15" s="145" t="s">
        <v>7</v>
      </c>
      <c r="Z15" s="145"/>
      <c r="AA15" s="145"/>
      <c r="AB15" s="145"/>
      <c r="AC15" s="145"/>
      <c r="AD15" s="145"/>
      <c r="AE15" s="145"/>
    </row>
    <row r="16" spans="1:31" ht="20.100000000000001" customHeight="1">
      <c r="A16" s="38">
        <v>9</v>
      </c>
      <c r="C16" s="118" t="s">
        <v>1</v>
      </c>
      <c r="D16" s="65">
        <v>35.487368621827478</v>
      </c>
      <c r="E16" s="65">
        <v>35.430256598055799</v>
      </c>
      <c r="F16" s="65">
        <v>35.136236891943362</v>
      </c>
      <c r="G16" s="65">
        <v>34.777080783890206</v>
      </c>
      <c r="H16" s="65">
        <v>34.467352428669749</v>
      </c>
      <c r="I16" s="65">
        <v>34.316085830119142</v>
      </c>
      <c r="J16" s="65">
        <v>34.274157089567595</v>
      </c>
      <c r="K16" s="65">
        <v>34.240801215483643</v>
      </c>
      <c r="L16" s="65">
        <v>34.199365758003161</v>
      </c>
      <c r="M16" s="65">
        <v>34.360641976935703</v>
      </c>
      <c r="N16" s="65">
        <v>34.410138832105766</v>
      </c>
      <c r="O16" s="65">
        <v>34.282517615835879</v>
      </c>
      <c r="P16" s="65">
        <v>34.092306492587213</v>
      </c>
      <c r="Q16" s="65">
        <v>33.989057407332048</v>
      </c>
      <c r="R16" s="65">
        <v>33.958434534726493</v>
      </c>
      <c r="S16" s="65">
        <v>33.899442276075824</v>
      </c>
      <c r="T16" s="65">
        <v>33.747965336764523</v>
      </c>
      <c r="U16" s="65">
        <v>33.83347759995943</v>
      </c>
      <c r="V16" s="65">
        <v>33.671232356478271</v>
      </c>
      <c r="W16" s="65">
        <v>33.569964746308067</v>
      </c>
      <c r="X16" s="65">
        <v>33.457662395226464</v>
      </c>
      <c r="Y16" s="65">
        <v>33.457509665591992</v>
      </c>
      <c r="Z16" s="65">
        <v>33.217215404713812</v>
      </c>
      <c r="AA16" s="65">
        <v>33.1873618985721</v>
      </c>
      <c r="AB16" s="65">
        <v>33.224768116098531</v>
      </c>
      <c r="AC16" s="65">
        <v>33.135335539176594</v>
      </c>
      <c r="AD16" s="65">
        <v>33.082203568082328</v>
      </c>
      <c r="AE16" s="65"/>
    </row>
    <row r="17" spans="1:31" ht="12" customHeight="1">
      <c r="A17" s="38">
        <v>10</v>
      </c>
      <c r="C17" s="119" t="s">
        <v>2</v>
      </c>
      <c r="D17" s="65">
        <v>28.49933598937583</v>
      </c>
      <c r="E17" s="65">
        <v>28.495290034705008</v>
      </c>
      <c r="F17" s="65">
        <v>28.501933391542977</v>
      </c>
      <c r="G17" s="65">
        <v>28.497864858075861</v>
      </c>
      <c r="H17" s="65">
        <v>28.505981165691018</v>
      </c>
      <c r="I17" s="65">
        <v>28.503530689842481</v>
      </c>
      <c r="J17" s="65">
        <v>28.495481127060074</v>
      </c>
      <c r="K17" s="65">
        <v>28.499248941690563</v>
      </c>
      <c r="L17" s="65">
        <v>30.098754830399315</v>
      </c>
      <c r="M17" s="65">
        <v>30.323656063342131</v>
      </c>
      <c r="N17" s="65">
        <v>30.546465968586389</v>
      </c>
      <c r="O17" s="65">
        <v>30.775205841230385</v>
      </c>
      <c r="P17" s="65">
        <v>30.992437104491433</v>
      </c>
      <c r="Q17" s="65">
        <v>31.099353321575546</v>
      </c>
      <c r="R17" s="65">
        <v>31.193648230386223</v>
      </c>
      <c r="S17" s="65">
        <v>31.395646606914212</v>
      </c>
      <c r="T17" s="65">
        <v>31.595535128036772</v>
      </c>
      <c r="U17" s="65">
        <v>32.27166276346604</v>
      </c>
      <c r="V17" s="65">
        <v>32.928190499813958</v>
      </c>
      <c r="W17" s="65">
        <v>33.594597853611482</v>
      </c>
      <c r="X17" s="65">
        <v>33.601890643463314</v>
      </c>
      <c r="Y17" s="65">
        <v>33.597542851481229</v>
      </c>
      <c r="Z17" s="65">
        <v>33.601749676906259</v>
      </c>
      <c r="AA17" s="65">
        <v>35.123623519634322</v>
      </c>
      <c r="AB17" s="65">
        <v>35.501730103806231</v>
      </c>
      <c r="AC17" s="65">
        <v>35.874439461883405</v>
      </c>
      <c r="AD17" s="65">
        <v>35.876225490196077</v>
      </c>
      <c r="AE17" s="65"/>
    </row>
    <row r="18" spans="1:31" ht="12" customHeight="1">
      <c r="A18" s="38">
        <v>11</v>
      </c>
      <c r="C18" s="119" t="s">
        <v>119</v>
      </c>
      <c r="D18" s="65">
        <v>73.022341905570144</v>
      </c>
      <c r="E18" s="65">
        <v>73.837843016076448</v>
      </c>
      <c r="F18" s="65">
        <v>74.379250553131854</v>
      </c>
      <c r="G18" s="65">
        <v>74.78083611136141</v>
      </c>
      <c r="H18" s="65">
        <v>75.165317229753967</v>
      </c>
      <c r="I18" s="65">
        <v>75.663121622540288</v>
      </c>
      <c r="J18" s="65">
        <v>76.308507383051506</v>
      </c>
      <c r="K18" s="65">
        <v>77.133792605296108</v>
      </c>
      <c r="L18" s="65">
        <v>77.776543158923999</v>
      </c>
      <c r="M18" s="65">
        <v>78.413157247049824</v>
      </c>
      <c r="N18" s="65">
        <v>79.050581485685754</v>
      </c>
      <c r="O18" s="65">
        <v>79.436924229234222</v>
      </c>
      <c r="P18" s="65">
        <v>79.897673460778336</v>
      </c>
      <c r="Q18" s="65">
        <v>80.213446830937414</v>
      </c>
      <c r="R18" s="65">
        <v>80.567381608555294</v>
      </c>
      <c r="S18" s="65">
        <v>80.922009120556041</v>
      </c>
      <c r="T18" s="65">
        <v>81.393364434782541</v>
      </c>
      <c r="U18" s="65">
        <v>81.706513393150914</v>
      </c>
      <c r="V18" s="65">
        <v>81.449618313920368</v>
      </c>
      <c r="W18" s="65">
        <v>81.292722867898661</v>
      </c>
      <c r="X18" s="65">
        <v>81.08799758903757</v>
      </c>
      <c r="Y18" s="65">
        <v>80.879086373521588</v>
      </c>
      <c r="Z18" s="65">
        <v>80.582621930607118</v>
      </c>
      <c r="AA18" s="65">
        <v>80.564265608820534</v>
      </c>
      <c r="AB18" s="65">
        <v>80.470454795675025</v>
      </c>
      <c r="AC18" s="65">
        <v>80.446308514418291</v>
      </c>
      <c r="AD18" s="65">
        <v>80.293769072834522</v>
      </c>
      <c r="AE18" s="65"/>
    </row>
    <row r="19" spans="1:31" ht="12" customHeight="1">
      <c r="A19" s="38">
        <v>12</v>
      </c>
      <c r="C19" s="119" t="s">
        <v>115</v>
      </c>
      <c r="D19" s="65">
        <v>27.853095068645068</v>
      </c>
      <c r="E19" s="65">
        <v>27.792301002408916</v>
      </c>
      <c r="F19" s="65">
        <v>27.605339582782985</v>
      </c>
      <c r="G19" s="65">
        <v>27.399730198432685</v>
      </c>
      <c r="H19" s="65">
        <v>27.262321962128393</v>
      </c>
      <c r="I19" s="65">
        <v>27.081265133851446</v>
      </c>
      <c r="J19" s="65">
        <v>27.000432886017766</v>
      </c>
      <c r="K19" s="65">
        <v>26.7876603519627</v>
      </c>
      <c r="L19" s="65">
        <v>26.556055903966797</v>
      </c>
      <c r="M19" s="65">
        <v>26.458728445768269</v>
      </c>
      <c r="N19" s="65">
        <v>26.320503109984706</v>
      </c>
      <c r="O19" s="65">
        <v>26.143350706670969</v>
      </c>
      <c r="P19" s="65">
        <v>26.002408585558296</v>
      </c>
      <c r="Q19" s="65">
        <v>25.972648193142472</v>
      </c>
      <c r="R19" s="65">
        <v>25.872693970794696</v>
      </c>
      <c r="S19" s="65">
        <v>25.722111036531864</v>
      </c>
      <c r="T19" s="65">
        <v>25.610018499590844</v>
      </c>
      <c r="U19" s="65">
        <v>25.624540010264628</v>
      </c>
      <c r="V19" s="65">
        <v>25.596408652641834</v>
      </c>
      <c r="W19" s="65">
        <v>25.528083031640985</v>
      </c>
      <c r="X19" s="65">
        <v>25.546123723081905</v>
      </c>
      <c r="Y19" s="65">
        <v>25.697456344878695</v>
      </c>
      <c r="Z19" s="65">
        <v>25.649228587002597</v>
      </c>
      <c r="AA19" s="65">
        <v>25.696076775189958</v>
      </c>
      <c r="AB19" s="65">
        <v>25.755020177851513</v>
      </c>
      <c r="AC19" s="65">
        <v>25.660249010503698</v>
      </c>
      <c r="AD19" s="65">
        <v>25.762064517342896</v>
      </c>
      <c r="AE19" s="65"/>
    </row>
    <row r="20" spans="1:31" ht="12" customHeight="1">
      <c r="A20" s="38">
        <v>13</v>
      </c>
      <c r="C20" s="120" t="s">
        <v>3</v>
      </c>
      <c r="D20" s="65">
        <v>17.874982537437631</v>
      </c>
      <c r="E20" s="65">
        <v>17.502714970254019</v>
      </c>
      <c r="F20" s="65">
        <v>17.12984871754697</v>
      </c>
      <c r="G20" s="65">
        <v>16.613138355753616</v>
      </c>
      <c r="H20" s="65">
        <v>16.293862087631751</v>
      </c>
      <c r="I20" s="65">
        <v>16.059591227509042</v>
      </c>
      <c r="J20" s="65">
        <v>15.858776630772009</v>
      </c>
      <c r="K20" s="65">
        <v>15.580313992848252</v>
      </c>
      <c r="L20" s="65">
        <v>15.295348467608344</v>
      </c>
      <c r="M20" s="65">
        <v>15.016641167037442</v>
      </c>
      <c r="N20" s="65">
        <v>14.760564946410801</v>
      </c>
      <c r="O20" s="65">
        <v>14.497429614675021</v>
      </c>
      <c r="P20" s="65">
        <v>14.234655166744407</v>
      </c>
      <c r="Q20" s="65">
        <v>13.974835038761354</v>
      </c>
      <c r="R20" s="65">
        <v>13.730263092443723</v>
      </c>
      <c r="S20" s="65">
        <v>13.501602382238525</v>
      </c>
      <c r="T20" s="65">
        <v>13.285058353665583</v>
      </c>
      <c r="U20" s="65">
        <v>13.115165666705225</v>
      </c>
      <c r="V20" s="65">
        <v>12.969245496387929</v>
      </c>
      <c r="W20" s="65">
        <v>12.804885570003727</v>
      </c>
      <c r="X20" s="65">
        <v>12.647949182992393</v>
      </c>
      <c r="Y20" s="65">
        <v>12.508697853235878</v>
      </c>
      <c r="Z20" s="65">
        <v>12.383012346550954</v>
      </c>
      <c r="AA20" s="65">
        <v>12.288854412697118</v>
      </c>
      <c r="AB20" s="65">
        <v>12.225681689308743</v>
      </c>
      <c r="AC20" s="65">
        <v>12.192917959234602</v>
      </c>
      <c r="AD20" s="65">
        <v>12.155786602240486</v>
      </c>
      <c r="AE20" s="65"/>
    </row>
    <row r="21" spans="1:31" ht="12" customHeight="1">
      <c r="A21" s="38">
        <v>14</v>
      </c>
      <c r="C21" s="120" t="s">
        <v>4</v>
      </c>
      <c r="D21" s="65">
        <v>39.692355624347229</v>
      </c>
      <c r="E21" s="65">
        <v>40.072466061523656</v>
      </c>
      <c r="F21" s="65">
        <v>40.310762122037943</v>
      </c>
      <c r="G21" s="65">
        <v>40.659553129664175</v>
      </c>
      <c r="H21" s="65">
        <v>40.97954485902828</v>
      </c>
      <c r="I21" s="65">
        <v>41.127947585649615</v>
      </c>
      <c r="J21" s="65">
        <v>41.400766704425642</v>
      </c>
      <c r="K21" s="65">
        <v>41.490114806179207</v>
      </c>
      <c r="L21" s="65">
        <v>41.574860627487347</v>
      </c>
      <c r="M21" s="65">
        <v>41.789244201503713</v>
      </c>
      <c r="N21" s="65">
        <v>41.928132455101249</v>
      </c>
      <c r="O21" s="65">
        <v>42.08691026758671</v>
      </c>
      <c r="P21" s="65">
        <v>42.262638484198014</v>
      </c>
      <c r="Q21" s="65">
        <v>42.660849416756754</v>
      </c>
      <c r="R21" s="65">
        <v>42.890571175486329</v>
      </c>
      <c r="S21" s="65">
        <v>43.002211650056253</v>
      </c>
      <c r="T21" s="65">
        <v>43.217942996277927</v>
      </c>
      <c r="U21" s="65">
        <v>43.485624583894506</v>
      </c>
      <c r="V21" s="65">
        <v>43.679559818445341</v>
      </c>
      <c r="W21" s="65">
        <v>43.882383002590117</v>
      </c>
      <c r="X21" s="65">
        <v>44.213482798087021</v>
      </c>
      <c r="Y21" s="65">
        <v>44.967015027231035</v>
      </c>
      <c r="Z21" s="65">
        <v>45.28830212894708</v>
      </c>
      <c r="AA21" s="65">
        <v>45.716699812619943</v>
      </c>
      <c r="AB21" s="65">
        <v>46.126229098888786</v>
      </c>
      <c r="AC21" s="65">
        <v>46.337864713263372</v>
      </c>
      <c r="AD21" s="65">
        <v>46.712192860952875</v>
      </c>
      <c r="AE21" s="65"/>
    </row>
    <row r="22" spans="1:31" ht="12" customHeight="1">
      <c r="A22" s="38">
        <v>15</v>
      </c>
      <c r="C22" s="118" t="s">
        <v>113</v>
      </c>
      <c r="D22" s="65">
        <v>75.051413881748061</v>
      </c>
      <c r="E22" s="65">
        <v>75.141129876717898</v>
      </c>
      <c r="F22" s="65">
        <v>75.113775755097691</v>
      </c>
      <c r="G22" s="65">
        <v>75.459647431483262</v>
      </c>
      <c r="H22" s="65">
        <v>75.685002875886724</v>
      </c>
      <c r="I22" s="65">
        <v>76.044412203280558</v>
      </c>
      <c r="J22" s="65">
        <v>76.338727805767562</v>
      </c>
      <c r="K22" s="65">
        <v>76.717506251550944</v>
      </c>
      <c r="L22" s="65">
        <v>77.288226028673861</v>
      </c>
      <c r="M22" s="65">
        <v>78.032271962863618</v>
      </c>
      <c r="N22" s="65">
        <v>78.580830797724559</v>
      </c>
      <c r="O22" s="65">
        <v>78.807843785988325</v>
      </c>
      <c r="P22" s="65">
        <v>78.959009369905573</v>
      </c>
      <c r="Q22" s="65">
        <v>79.111219447604256</v>
      </c>
      <c r="R22" s="65">
        <v>79.268873891631415</v>
      </c>
      <c r="S22" s="65">
        <v>79.465178321498556</v>
      </c>
      <c r="T22" s="65">
        <v>79.576237351139241</v>
      </c>
      <c r="U22" s="65">
        <v>79.782577743090528</v>
      </c>
      <c r="V22" s="65">
        <v>79.47496125770013</v>
      </c>
      <c r="W22" s="65">
        <v>79.299547402931154</v>
      </c>
      <c r="X22" s="65">
        <v>79.280320068180217</v>
      </c>
      <c r="Y22" s="65">
        <v>78.883681605156568</v>
      </c>
      <c r="Z22" s="65">
        <v>78.700423913858586</v>
      </c>
      <c r="AA22" s="65">
        <v>78.75889435076526</v>
      </c>
      <c r="AB22" s="65">
        <v>78.935349557807768</v>
      </c>
      <c r="AC22" s="65">
        <v>78.942751366099102</v>
      </c>
      <c r="AD22" s="65">
        <v>78.911070914121311</v>
      </c>
      <c r="AE22" s="65"/>
    </row>
    <row r="23" spans="1:31" ht="20.100000000000001" customHeight="1">
      <c r="A23" s="38">
        <v>16</v>
      </c>
      <c r="C23" s="121" t="s">
        <v>5</v>
      </c>
      <c r="D23" s="65">
        <v>37.101680046619883</v>
      </c>
      <c r="E23" s="65">
        <v>37.017498399791812</v>
      </c>
      <c r="F23" s="65">
        <v>36.713566912197685</v>
      </c>
      <c r="G23" s="65">
        <v>36.369455807845135</v>
      </c>
      <c r="H23" s="65">
        <v>36.069287025351372</v>
      </c>
      <c r="I23" s="65">
        <v>35.96613042333626</v>
      </c>
      <c r="J23" s="65">
        <v>35.948534443988173</v>
      </c>
      <c r="K23" s="65">
        <v>35.9497167790391</v>
      </c>
      <c r="L23" s="65">
        <v>35.983248658232917</v>
      </c>
      <c r="M23" s="65">
        <v>36.213674278689858</v>
      </c>
      <c r="N23" s="65">
        <v>36.348026149496263</v>
      </c>
      <c r="O23" s="65">
        <v>36.297939707841607</v>
      </c>
      <c r="P23" s="65">
        <v>36.166830842471462</v>
      </c>
      <c r="Q23" s="65">
        <v>36.096337852868182</v>
      </c>
      <c r="R23" s="65">
        <v>36.091698339002953</v>
      </c>
      <c r="S23" s="65">
        <v>36.048723868214907</v>
      </c>
      <c r="T23" s="65">
        <v>35.864458438806068</v>
      </c>
      <c r="U23" s="65">
        <v>35.966090631308845</v>
      </c>
      <c r="V23" s="65">
        <v>35.814694716107844</v>
      </c>
      <c r="W23" s="65">
        <v>35.74435558774006</v>
      </c>
      <c r="X23" s="65">
        <v>35.676149935127754</v>
      </c>
      <c r="Y23" s="65">
        <v>35.67564388125529</v>
      </c>
      <c r="Z23" s="65">
        <v>35.442340712251543</v>
      </c>
      <c r="AA23" s="65">
        <v>35.449406863930356</v>
      </c>
      <c r="AB23" s="65">
        <v>35.547174630401827</v>
      </c>
      <c r="AC23" s="65">
        <v>35.506464272393934</v>
      </c>
      <c r="AD23" s="65">
        <v>35.480308958759196</v>
      </c>
      <c r="AE23" s="65"/>
    </row>
    <row r="24" spans="1:31" ht="21.95" customHeight="1">
      <c r="A24" s="61"/>
      <c r="B24" s="61"/>
      <c r="C24" s="61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5" t="s">
        <v>8</v>
      </c>
      <c r="S24" s="145"/>
      <c r="T24" s="145"/>
      <c r="U24" s="145"/>
      <c r="V24" s="145"/>
      <c r="W24" s="145"/>
      <c r="X24" s="145"/>
      <c r="Y24" s="145" t="s">
        <v>8</v>
      </c>
      <c r="Z24" s="145"/>
      <c r="AA24" s="145"/>
      <c r="AB24" s="145"/>
      <c r="AC24" s="145"/>
      <c r="AD24" s="145"/>
      <c r="AE24" s="145"/>
    </row>
    <row r="25" spans="1:31" ht="20.100000000000001" customHeight="1">
      <c r="A25" s="38">
        <v>17</v>
      </c>
      <c r="C25" s="118" t="s">
        <v>1</v>
      </c>
      <c r="D25" s="65">
        <v>2.383801856512187</v>
      </c>
      <c r="E25" s="65">
        <v>2.3999852741431389</v>
      </c>
      <c r="F25" s="65">
        <v>2.4216382747769249</v>
      </c>
      <c r="G25" s="65">
        <v>2.4262516962197536</v>
      </c>
      <c r="H25" s="65">
        <v>2.4414534046612113</v>
      </c>
      <c r="I25" s="65">
        <v>2.44443146555715</v>
      </c>
      <c r="J25" s="65">
        <v>2.4713566770014554</v>
      </c>
      <c r="K25" s="65">
        <v>2.465470451002175</v>
      </c>
      <c r="L25" s="65">
        <v>2.4317555358858747</v>
      </c>
      <c r="M25" s="65">
        <v>2.4199153141263312</v>
      </c>
      <c r="N25" s="65">
        <v>2.3712788330588013</v>
      </c>
      <c r="O25" s="65">
        <v>2.3153900521167512</v>
      </c>
      <c r="P25" s="65">
        <v>2.2462816163833819</v>
      </c>
      <c r="Q25" s="65">
        <v>2.2170750678604678</v>
      </c>
      <c r="R25" s="65">
        <v>2.1691619260082273</v>
      </c>
      <c r="S25" s="65">
        <v>2.0722449239883227</v>
      </c>
      <c r="T25" s="65">
        <v>1.9817143286821233</v>
      </c>
      <c r="U25" s="65">
        <v>1.9294597156033175</v>
      </c>
      <c r="V25" s="65">
        <v>1.9132223558453076</v>
      </c>
      <c r="W25" s="65">
        <v>1.9126276923398859</v>
      </c>
      <c r="X25" s="65">
        <v>1.9074174669343802</v>
      </c>
      <c r="Y25" s="65">
        <v>1.9070875718502127</v>
      </c>
      <c r="Z25" s="65">
        <v>1.9093939801334538</v>
      </c>
      <c r="AA25" s="65">
        <v>1.9174258827360957</v>
      </c>
      <c r="AB25" s="65">
        <v>1.9250844932027518</v>
      </c>
      <c r="AC25" s="65">
        <v>1.8931548153661968</v>
      </c>
      <c r="AD25" s="65">
        <v>1.8811847553193539</v>
      </c>
      <c r="AE25" s="65"/>
    </row>
    <row r="26" spans="1:31" ht="12" customHeight="1">
      <c r="A26" s="38">
        <v>18</v>
      </c>
      <c r="C26" s="119" t="s">
        <v>2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5"/>
    </row>
    <row r="27" spans="1:31" ht="12" customHeight="1">
      <c r="A27" s="38">
        <v>19</v>
      </c>
      <c r="C27" s="119" t="s">
        <v>119</v>
      </c>
      <c r="D27" s="65">
        <v>1.9202291681703128</v>
      </c>
      <c r="E27" s="65">
        <v>1.9181679795974869</v>
      </c>
      <c r="F27" s="65">
        <v>1.9300360513814403</v>
      </c>
      <c r="G27" s="65">
        <v>1.9518650328858462</v>
      </c>
      <c r="H27" s="65">
        <v>2.0035327451402338</v>
      </c>
      <c r="I27" s="65">
        <v>1.9936276132302255</v>
      </c>
      <c r="J27" s="65">
        <v>1.980118177429635</v>
      </c>
      <c r="K27" s="65">
        <v>1.8529471873286789</v>
      </c>
      <c r="L27" s="65">
        <v>1.825789635762745</v>
      </c>
      <c r="M27" s="65">
        <v>1.7378375175601801</v>
      </c>
      <c r="N27" s="65">
        <v>1.6103061175005859</v>
      </c>
      <c r="O27" s="65">
        <v>1.5442489375136486</v>
      </c>
      <c r="P27" s="65">
        <v>1.3490588577535148</v>
      </c>
      <c r="Q27" s="65">
        <v>1.3051958292824619</v>
      </c>
      <c r="R27" s="65">
        <v>1.1196897141052371</v>
      </c>
      <c r="S27" s="65">
        <v>0.88874793908675986</v>
      </c>
      <c r="T27" s="65">
        <v>0.76073864265129953</v>
      </c>
      <c r="U27" s="65">
        <v>0.66963560976679881</v>
      </c>
      <c r="V27" s="65">
        <v>0.66407242832978386</v>
      </c>
      <c r="W27" s="65">
        <v>0.67509264366901767</v>
      </c>
      <c r="X27" s="65">
        <v>0.7430132459020834</v>
      </c>
      <c r="Y27" s="65">
        <v>0.80037015562153124</v>
      </c>
      <c r="Z27" s="65">
        <v>0.85343592263588119</v>
      </c>
      <c r="AA27" s="65">
        <v>0.88874952803664853</v>
      </c>
      <c r="AB27" s="65">
        <v>0.95111138569356768</v>
      </c>
      <c r="AC27" s="65">
        <v>0.96733465087780812</v>
      </c>
      <c r="AD27" s="65">
        <v>0.98560366137723532</v>
      </c>
      <c r="AE27" s="65"/>
    </row>
    <row r="28" spans="1:31" ht="12" customHeight="1">
      <c r="A28" s="38">
        <v>20</v>
      </c>
      <c r="C28" s="119" t="s">
        <v>55</v>
      </c>
      <c r="D28" s="65">
        <v>2.4828041881997271</v>
      </c>
      <c r="E28" s="65">
        <v>2.5004718464194013</v>
      </c>
      <c r="F28" s="65">
        <v>2.5203556118192023</v>
      </c>
      <c r="G28" s="65">
        <v>2.5178775776428264</v>
      </c>
      <c r="H28" s="65">
        <v>2.5228931734028128</v>
      </c>
      <c r="I28" s="65">
        <v>2.5269175857525545</v>
      </c>
      <c r="J28" s="65">
        <v>2.5600174838490632</v>
      </c>
      <c r="K28" s="65">
        <v>2.575412115970662</v>
      </c>
      <c r="L28" s="65">
        <v>2.5412700759537317</v>
      </c>
      <c r="M28" s="65">
        <v>2.5455118620994575</v>
      </c>
      <c r="N28" s="65">
        <v>2.5118534353205186</v>
      </c>
      <c r="O28" s="65">
        <v>2.4571143247350524</v>
      </c>
      <c r="P28" s="65">
        <v>2.4073844449460848</v>
      </c>
      <c r="Q28" s="65">
        <v>2.3778961933641471</v>
      </c>
      <c r="R28" s="65">
        <v>2.3540563607420819</v>
      </c>
      <c r="S28" s="65">
        <v>2.2808290739233716</v>
      </c>
      <c r="T28" s="65">
        <v>2.1926835751166376</v>
      </c>
      <c r="U28" s="65">
        <v>2.1480184883890687</v>
      </c>
      <c r="V28" s="65">
        <v>2.1266443540701832</v>
      </c>
      <c r="W28" s="65">
        <v>2.1234780368744599</v>
      </c>
      <c r="X28" s="65">
        <v>2.1033205143528062</v>
      </c>
      <c r="Y28" s="65">
        <v>2.0908024348427028</v>
      </c>
      <c r="Z28" s="65">
        <v>2.0806323581676835</v>
      </c>
      <c r="AA28" s="65">
        <v>2.0823933178781227</v>
      </c>
      <c r="AB28" s="65">
        <v>2.0814519741096595</v>
      </c>
      <c r="AC28" s="65">
        <v>2.0415398951563044</v>
      </c>
      <c r="AD28" s="65">
        <v>2.0221493943488253</v>
      </c>
      <c r="AE28" s="65"/>
    </row>
    <row r="29" spans="1:31" ht="12" customHeight="1">
      <c r="A29" s="38">
        <v>21</v>
      </c>
      <c r="C29" s="120" t="s">
        <v>3</v>
      </c>
      <c r="D29" s="65">
        <v>0.78349085849460787</v>
      </c>
      <c r="E29" s="65">
        <v>0.78123563118834638</v>
      </c>
      <c r="F29" s="65">
        <v>0.77784679599496376</v>
      </c>
      <c r="G29" s="65">
        <v>0.75809666779192419</v>
      </c>
      <c r="H29" s="65">
        <v>0.75413060990116443</v>
      </c>
      <c r="I29" s="65">
        <v>0.75302579582837703</v>
      </c>
      <c r="J29" s="65">
        <v>0.74894060748913449</v>
      </c>
      <c r="K29" s="65">
        <v>0.7394715872403449</v>
      </c>
      <c r="L29" s="65">
        <v>0.73055068857603733</v>
      </c>
      <c r="M29" s="65">
        <v>0.72174692409068875</v>
      </c>
      <c r="N29" s="65">
        <v>0.71439771262796037</v>
      </c>
      <c r="O29" s="65">
        <v>0.70615828615075593</v>
      </c>
      <c r="P29" s="65">
        <v>0.69771661914951388</v>
      </c>
      <c r="Q29" s="65">
        <v>0.68949421809593392</v>
      </c>
      <c r="R29" s="65">
        <v>0.68144670705779709</v>
      </c>
      <c r="S29" s="65">
        <v>0.67539503488472385</v>
      </c>
      <c r="T29" s="65">
        <v>0.66929735200402718</v>
      </c>
      <c r="U29" s="65">
        <v>0.66544098453122269</v>
      </c>
      <c r="V29" s="65">
        <v>0.66213569517455317</v>
      </c>
      <c r="W29" s="65">
        <v>0.65830860204708441</v>
      </c>
      <c r="X29" s="65">
        <v>0.65401979535103127</v>
      </c>
      <c r="Y29" s="65">
        <v>0.6503784696678182</v>
      </c>
      <c r="Z29" s="65">
        <v>0.64745454465196139</v>
      </c>
      <c r="AA29" s="65">
        <v>0.64589042487332482</v>
      </c>
      <c r="AB29" s="65">
        <v>0.64407749928442748</v>
      </c>
      <c r="AC29" s="65">
        <v>0.64241787020336694</v>
      </c>
      <c r="AD29" s="65">
        <v>0.64084809184765201</v>
      </c>
      <c r="AE29" s="65"/>
    </row>
    <row r="30" spans="1:31" ht="12" customHeight="1">
      <c r="A30" s="38">
        <v>22</v>
      </c>
      <c r="C30" s="120" t="s">
        <v>4</v>
      </c>
      <c r="D30" s="65">
        <v>4.4990786302080688</v>
      </c>
      <c r="E30" s="65">
        <v>4.5523041001824405</v>
      </c>
      <c r="F30" s="65">
        <v>4.6337945969931873</v>
      </c>
      <c r="G30" s="65">
        <v>4.6811543199830483</v>
      </c>
      <c r="H30" s="65">
        <v>4.7349184360979182</v>
      </c>
      <c r="I30" s="65">
        <v>4.7876717042878685</v>
      </c>
      <c r="J30" s="65">
        <v>4.9007925888163566</v>
      </c>
      <c r="K30" s="65">
        <v>4.9839066105086625</v>
      </c>
      <c r="L30" s="65">
        <v>4.9562907166918038</v>
      </c>
      <c r="M30" s="65">
        <v>4.9890570331692041</v>
      </c>
      <c r="N30" s="65">
        <v>4.93868498814353</v>
      </c>
      <c r="O30" s="65">
        <v>4.8542172820013807</v>
      </c>
      <c r="P30" s="65">
        <v>4.7697378108242914</v>
      </c>
      <c r="Q30" s="65">
        <v>4.7263568292371838</v>
      </c>
      <c r="R30" s="65">
        <v>4.698254650437975</v>
      </c>
      <c r="S30" s="65">
        <v>4.5509523975722832</v>
      </c>
      <c r="T30" s="65">
        <v>4.3690532573121832</v>
      </c>
      <c r="U30" s="65">
        <v>4.2648663383376801</v>
      </c>
      <c r="V30" s="65">
        <v>4.2239429424171266</v>
      </c>
      <c r="W30" s="65">
        <v>4.2371101954707848</v>
      </c>
      <c r="X30" s="65">
        <v>4.2008744624079606</v>
      </c>
      <c r="Y30" s="65">
        <v>4.1953473123603358</v>
      </c>
      <c r="Z30" s="65">
        <v>4.2022836239215282</v>
      </c>
      <c r="AA30" s="65">
        <v>4.227482146529379</v>
      </c>
      <c r="AB30" s="65">
        <v>4.2457156407499408</v>
      </c>
      <c r="AC30" s="65">
        <v>4.1897389290337337</v>
      </c>
      <c r="AD30" s="65">
        <v>4.1489940574638382</v>
      </c>
      <c r="AE30" s="65"/>
    </row>
    <row r="31" spans="1:31" ht="12" customHeight="1">
      <c r="A31" s="38">
        <v>23</v>
      </c>
      <c r="C31" s="118" t="s">
        <v>113</v>
      </c>
      <c r="D31" s="65">
        <v>1.0885900731659086</v>
      </c>
      <c r="E31" s="65">
        <v>1.0820345041024235</v>
      </c>
      <c r="F31" s="65">
        <v>1.0710920694743205</v>
      </c>
      <c r="G31" s="65">
        <v>1.0626118991874398</v>
      </c>
      <c r="H31" s="65">
        <v>1.0507406450322181</v>
      </c>
      <c r="I31" s="65">
        <v>1.0434046669084753</v>
      </c>
      <c r="J31" s="65">
        <v>1.0528260066494273</v>
      </c>
      <c r="K31" s="65">
        <v>1.0697310401435474</v>
      </c>
      <c r="L31" s="65">
        <v>1.0773711850717576</v>
      </c>
      <c r="M31" s="65">
        <v>1.0830287278842547</v>
      </c>
      <c r="N31" s="65">
        <v>1.0513956872602195</v>
      </c>
      <c r="O31" s="65">
        <v>1.0600054718169611</v>
      </c>
      <c r="P31" s="65">
        <v>1.0449501808091712</v>
      </c>
      <c r="Q31" s="65">
        <v>1.0875780173218015</v>
      </c>
      <c r="R31" s="65">
        <v>1.1129285642839071</v>
      </c>
      <c r="S31" s="65">
        <v>1.1148307045455843</v>
      </c>
      <c r="T31" s="65">
        <v>1.1559165691471052</v>
      </c>
      <c r="U31" s="65">
        <v>1.1419546382184345</v>
      </c>
      <c r="V31" s="65">
        <v>1.1332606190001004</v>
      </c>
      <c r="W31" s="65">
        <v>1.111282990434084</v>
      </c>
      <c r="X31" s="65">
        <v>1.1034303165171282</v>
      </c>
      <c r="Y31" s="65">
        <v>1.0684528003418321</v>
      </c>
      <c r="Z31" s="65">
        <v>1.0405960378831656</v>
      </c>
      <c r="AA31" s="65">
        <v>1.0131733689812426</v>
      </c>
      <c r="AB31" s="65">
        <v>0.99513427151249112</v>
      </c>
      <c r="AC31" s="65">
        <v>0.96844253108986522</v>
      </c>
      <c r="AD31" s="65">
        <v>0.94293050791884792</v>
      </c>
      <c r="AE31" s="65"/>
    </row>
    <row r="32" spans="1:31" ht="20.100000000000001" customHeight="1">
      <c r="A32" s="38">
        <v>24</v>
      </c>
      <c r="C32" s="121" t="s">
        <v>5</v>
      </c>
      <c r="D32" s="65">
        <v>2.3309539951358951</v>
      </c>
      <c r="E32" s="65">
        <v>2.3473068417108096</v>
      </c>
      <c r="F32" s="65">
        <v>2.3683519261435992</v>
      </c>
      <c r="G32" s="65">
        <v>2.3728768446949</v>
      </c>
      <c r="H32" s="65">
        <v>2.3874029952001181</v>
      </c>
      <c r="I32" s="65">
        <v>2.3890312879082951</v>
      </c>
      <c r="J32" s="65">
        <v>2.4148921608885225</v>
      </c>
      <c r="K32" s="65">
        <v>2.4093173007081785</v>
      </c>
      <c r="L32" s="65">
        <v>2.3756838953602468</v>
      </c>
      <c r="M32" s="65">
        <v>2.3631898374521914</v>
      </c>
      <c r="N32" s="65">
        <v>2.313372001744693</v>
      </c>
      <c r="O32" s="65">
        <v>2.2585655426806897</v>
      </c>
      <c r="P32" s="65">
        <v>2.1907350494293842</v>
      </c>
      <c r="Q32" s="65">
        <v>2.1643256662301442</v>
      </c>
      <c r="R32" s="65">
        <v>2.1194333329639763</v>
      </c>
      <c r="S32" s="65">
        <v>2.0270848336114398</v>
      </c>
      <c r="T32" s="65">
        <v>1.9435764023560116</v>
      </c>
      <c r="U32" s="65">
        <v>1.8929096289845724</v>
      </c>
      <c r="V32" s="65">
        <v>1.8767227374739657</v>
      </c>
      <c r="W32" s="65">
        <v>1.8745246422040969</v>
      </c>
      <c r="X32" s="65">
        <v>1.8684927173449606</v>
      </c>
      <c r="Y32" s="65">
        <v>1.8661375115281029</v>
      </c>
      <c r="Z32" s="65">
        <v>1.8668907277947553</v>
      </c>
      <c r="AA32" s="65">
        <v>1.8725412862328397</v>
      </c>
      <c r="AB32" s="65">
        <v>1.8778367360158219</v>
      </c>
      <c r="AC32" s="65">
        <v>1.8452889441393381</v>
      </c>
      <c r="AD32" s="65">
        <v>1.8320883517026696</v>
      </c>
      <c r="AE32" s="65"/>
    </row>
    <row r="33" spans="1:31" ht="21.95" customHeight="1">
      <c r="A33" s="61"/>
      <c r="B33" s="61"/>
      <c r="C33" s="61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5" t="s">
        <v>9</v>
      </c>
      <c r="S33" s="145"/>
      <c r="T33" s="145"/>
      <c r="U33" s="145"/>
      <c r="V33" s="145"/>
      <c r="W33" s="145"/>
      <c r="X33" s="145"/>
      <c r="Y33" s="145" t="s">
        <v>9</v>
      </c>
      <c r="Z33" s="145"/>
      <c r="AA33" s="145"/>
      <c r="AB33" s="145"/>
      <c r="AC33" s="145"/>
      <c r="AD33" s="145"/>
      <c r="AE33" s="145"/>
    </row>
    <row r="34" spans="1:31" ht="20.100000000000001" customHeight="1">
      <c r="A34" s="38">
        <v>25</v>
      </c>
      <c r="C34" s="118" t="s">
        <v>1</v>
      </c>
      <c r="D34" s="65">
        <v>17.732254864664633</v>
      </c>
      <c r="E34" s="65">
        <v>17.476530665628101</v>
      </c>
      <c r="F34" s="65">
        <v>17.208891699456963</v>
      </c>
      <c r="G34" s="65">
        <v>16.920646719940528</v>
      </c>
      <c r="H34" s="65">
        <v>16.597366311212671</v>
      </c>
      <c r="I34" s="65">
        <v>16.305894158870217</v>
      </c>
      <c r="J34" s="65">
        <v>15.952759186903842</v>
      </c>
      <c r="K34" s="65">
        <v>15.667851872051585</v>
      </c>
      <c r="L34" s="65">
        <v>15.452751307185004</v>
      </c>
      <c r="M34" s="65">
        <v>15.244565794752992</v>
      </c>
      <c r="N34" s="65">
        <v>15.1242344141301</v>
      </c>
      <c r="O34" s="65">
        <v>14.983558352088671</v>
      </c>
      <c r="P34" s="65">
        <v>14.895759288085863</v>
      </c>
      <c r="Q34" s="65">
        <v>14.718674646574181</v>
      </c>
      <c r="R34" s="65">
        <v>14.578698418540178</v>
      </c>
      <c r="S34" s="65">
        <v>14.524803464638772</v>
      </c>
      <c r="T34" s="65">
        <v>14.405689017731458</v>
      </c>
      <c r="U34" s="65">
        <v>14.337257941669224</v>
      </c>
      <c r="V34" s="65">
        <v>14.340730425976334</v>
      </c>
      <c r="W34" s="65">
        <v>14.253998223053499</v>
      </c>
      <c r="X34" s="65">
        <v>14.164587957983397</v>
      </c>
      <c r="Y34" s="65">
        <v>14.096794533129978</v>
      </c>
      <c r="Z34" s="65">
        <v>13.948446362536405</v>
      </c>
      <c r="AA34" s="65">
        <v>13.762301322028581</v>
      </c>
      <c r="AB34" s="65">
        <v>13.60422627981557</v>
      </c>
      <c r="AC34" s="65">
        <v>13.464665705473417</v>
      </c>
      <c r="AD34" s="65">
        <v>13.414198528128434</v>
      </c>
      <c r="AE34" s="65"/>
    </row>
    <row r="35" spans="1:31" ht="12" customHeight="1">
      <c r="A35" s="38">
        <v>26</v>
      </c>
      <c r="C35" s="119" t="s">
        <v>2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5"/>
    </row>
    <row r="36" spans="1:31" ht="12" customHeight="1">
      <c r="A36" s="38">
        <v>27</v>
      </c>
      <c r="C36" s="119" t="s">
        <v>144</v>
      </c>
      <c r="D36" s="65">
        <v>9.366452547405304</v>
      </c>
      <c r="E36" s="65">
        <v>8.8889486000142508</v>
      </c>
      <c r="F36" s="65">
        <v>8.6474551399018154</v>
      </c>
      <c r="G36" s="65">
        <v>8.4378097125867217</v>
      </c>
      <c r="H36" s="65">
        <v>8.2101579872319075</v>
      </c>
      <c r="I36" s="65">
        <v>7.9399627107272952</v>
      </c>
      <c r="J36" s="65">
        <v>7.5341701564983765</v>
      </c>
      <c r="K36" s="65">
        <v>7.0825273005859692</v>
      </c>
      <c r="L36" s="65">
        <v>6.7498023727963359</v>
      </c>
      <c r="M36" s="65">
        <v>6.4166697896019418</v>
      </c>
      <c r="N36" s="65">
        <v>6.1954872633307216</v>
      </c>
      <c r="O36" s="65">
        <v>6.1354943068913164</v>
      </c>
      <c r="P36" s="65">
        <v>6.1279961452605001</v>
      </c>
      <c r="Q36" s="65">
        <v>6.12521734964196</v>
      </c>
      <c r="R36" s="65">
        <v>6.1356634948684174</v>
      </c>
      <c r="S36" s="65">
        <v>6.1498797362795239</v>
      </c>
      <c r="T36" s="65">
        <v>5.9086656344229178</v>
      </c>
      <c r="U36" s="65">
        <v>5.7956694381677343</v>
      </c>
      <c r="V36" s="65">
        <v>6.1510617972111907</v>
      </c>
      <c r="W36" s="65">
        <v>6.4279056737870714</v>
      </c>
      <c r="X36" s="65">
        <v>6.6712041521378245</v>
      </c>
      <c r="Y36" s="65">
        <v>6.9893455655256869</v>
      </c>
      <c r="Z36" s="65">
        <v>7.1820207080442771</v>
      </c>
      <c r="AA36" s="65">
        <v>7.1493737674261819</v>
      </c>
      <c r="AB36" s="65">
        <v>7.2998274090848261</v>
      </c>
      <c r="AC36" s="65">
        <v>7.4221414045705325</v>
      </c>
      <c r="AD36" s="65">
        <v>7.6673743184615191</v>
      </c>
      <c r="AE36" s="65"/>
    </row>
    <row r="37" spans="1:31" ht="12" customHeight="1">
      <c r="A37" s="38">
        <v>28</v>
      </c>
      <c r="C37" s="119" t="s">
        <v>115</v>
      </c>
      <c r="D37" s="65">
        <v>19.470610621508577</v>
      </c>
      <c r="E37" s="65">
        <v>19.220032632456185</v>
      </c>
      <c r="F37" s="65">
        <v>18.884467135898497</v>
      </c>
      <c r="G37" s="65">
        <v>18.515246949965242</v>
      </c>
      <c r="H37" s="65">
        <v>18.110039419709139</v>
      </c>
      <c r="I37" s="65">
        <v>17.794881075723392</v>
      </c>
      <c r="J37" s="65">
        <v>17.434168600492132</v>
      </c>
      <c r="K37" s="65">
        <v>17.182812428878229</v>
      </c>
      <c r="L37" s="65">
        <v>17.000340279846739</v>
      </c>
      <c r="M37" s="65">
        <v>16.849078927466078</v>
      </c>
      <c r="N37" s="65">
        <v>16.759715887201136</v>
      </c>
      <c r="O37" s="65">
        <v>16.596414183030209</v>
      </c>
      <c r="P37" s="65">
        <v>16.462000482564946</v>
      </c>
      <c r="Q37" s="65">
        <v>16.226960769882176</v>
      </c>
      <c r="R37" s="65">
        <v>16.062534857042149</v>
      </c>
      <c r="S37" s="65">
        <v>16.000652102273708</v>
      </c>
      <c r="T37" s="65">
        <v>15.874599057034972</v>
      </c>
      <c r="U37" s="65">
        <v>15.820696941830201</v>
      </c>
      <c r="V37" s="65">
        <v>15.742113077845076</v>
      </c>
      <c r="W37" s="65">
        <v>15.590010583515365</v>
      </c>
      <c r="X37" s="65">
        <v>15.427771958069991</v>
      </c>
      <c r="Y37" s="65">
        <v>15.279166723870787</v>
      </c>
      <c r="Z37" s="65">
        <v>15.047987233965207</v>
      </c>
      <c r="AA37" s="65">
        <v>14.82457790717883</v>
      </c>
      <c r="AB37" s="65">
        <v>14.617820050968506</v>
      </c>
      <c r="AC37" s="65">
        <v>14.434395911491954</v>
      </c>
      <c r="AD37" s="65">
        <v>14.320296046481291</v>
      </c>
      <c r="AE37" s="65"/>
    </row>
    <row r="38" spans="1:31" ht="12" customHeight="1">
      <c r="A38" s="38">
        <v>29</v>
      </c>
      <c r="C38" s="120" t="s">
        <v>3</v>
      </c>
      <c r="D38" s="65">
        <v>0.69135394079221868</v>
      </c>
      <c r="E38" s="65">
        <v>0.71446810749357448</v>
      </c>
      <c r="F38" s="65">
        <v>0.72825707438935439</v>
      </c>
      <c r="G38" s="65">
        <v>0.72626256720899041</v>
      </c>
      <c r="H38" s="65">
        <v>0.7188410730164474</v>
      </c>
      <c r="I38" s="65">
        <v>0.71515326355310538</v>
      </c>
      <c r="J38" s="65">
        <v>0.71204347005527446</v>
      </c>
      <c r="K38" s="65">
        <v>0.70576130868803721</v>
      </c>
      <c r="L38" s="65">
        <v>0.69772498364402391</v>
      </c>
      <c r="M38" s="65">
        <v>0.69012505560019799</v>
      </c>
      <c r="N38" s="65">
        <v>0.6839752147222401</v>
      </c>
      <c r="O38" s="65">
        <v>0.67473578424736647</v>
      </c>
      <c r="P38" s="65">
        <v>0.6693402930434158</v>
      </c>
      <c r="Q38" s="65">
        <v>0.65930912453107438</v>
      </c>
      <c r="R38" s="65">
        <v>0.65072323063499293</v>
      </c>
      <c r="S38" s="65">
        <v>0.6414351988451954</v>
      </c>
      <c r="T38" s="65">
        <v>0.63327706269947637</v>
      </c>
      <c r="U38" s="65">
        <v>0.63043124424821706</v>
      </c>
      <c r="V38" s="65">
        <v>0.62688921510541873</v>
      </c>
      <c r="W38" s="65">
        <v>0.61974999814977905</v>
      </c>
      <c r="X38" s="65">
        <v>0.61521657049870693</v>
      </c>
      <c r="Y38" s="65">
        <v>0.60554688918517119</v>
      </c>
      <c r="Z38" s="65">
        <v>0.59413086372886137</v>
      </c>
      <c r="AA38" s="65">
        <v>0.58477418747801413</v>
      </c>
      <c r="AB38" s="65">
        <v>0.57331188491515395</v>
      </c>
      <c r="AC38" s="65">
        <v>0.56323862106168043</v>
      </c>
      <c r="AD38" s="65">
        <v>0.5593843513585437</v>
      </c>
      <c r="AE38" s="65"/>
    </row>
    <row r="39" spans="1:31" ht="12" customHeight="1">
      <c r="A39" s="38">
        <v>30</v>
      </c>
      <c r="C39" s="120" t="s">
        <v>4</v>
      </c>
      <c r="D39" s="65">
        <v>41.752631613960475</v>
      </c>
      <c r="E39" s="65">
        <v>41.305604021672423</v>
      </c>
      <c r="F39" s="65">
        <v>40.905613782924725</v>
      </c>
      <c r="G39" s="65">
        <v>40.38302376789337</v>
      </c>
      <c r="H39" s="65">
        <v>39.859578269777494</v>
      </c>
      <c r="I39" s="65">
        <v>39.562310867185801</v>
      </c>
      <c r="J39" s="65">
        <v>39.047129772050617</v>
      </c>
      <c r="K39" s="65">
        <v>38.79837474594531</v>
      </c>
      <c r="L39" s="65">
        <v>38.743716262228837</v>
      </c>
      <c r="M39" s="65">
        <v>38.499420416236823</v>
      </c>
      <c r="N39" s="65">
        <v>38.464347721208711</v>
      </c>
      <c r="O39" s="65">
        <v>38.393593285952825</v>
      </c>
      <c r="P39" s="65">
        <v>38.283692036890365</v>
      </c>
      <c r="Q39" s="65">
        <v>37.880582133528947</v>
      </c>
      <c r="R39" s="65">
        <v>37.662519274301985</v>
      </c>
      <c r="S39" s="65">
        <v>37.718963585400488</v>
      </c>
      <c r="T39" s="65">
        <v>37.648953191127667</v>
      </c>
      <c r="U39" s="65">
        <v>37.509601028397093</v>
      </c>
      <c r="V39" s="65">
        <v>37.388374762482293</v>
      </c>
      <c r="W39" s="65">
        <v>37.185891198868035</v>
      </c>
      <c r="X39" s="65">
        <v>36.865789359583303</v>
      </c>
      <c r="Y39" s="65">
        <v>36.718195929400146</v>
      </c>
      <c r="Z39" s="65">
        <v>36.445222366784826</v>
      </c>
      <c r="AA39" s="65">
        <v>36.088470956097865</v>
      </c>
      <c r="AB39" s="65">
        <v>35.764723152415179</v>
      </c>
      <c r="AC39" s="65">
        <v>35.732042691848001</v>
      </c>
      <c r="AD39" s="65">
        <v>35.508520183657851</v>
      </c>
      <c r="AE39" s="65"/>
    </row>
    <row r="40" spans="1:31" ht="12" customHeight="1">
      <c r="A40" s="38">
        <v>31</v>
      </c>
      <c r="C40" s="118" t="s">
        <v>113</v>
      </c>
      <c r="D40" s="65">
        <v>19.026102432272097</v>
      </c>
      <c r="E40" s="65">
        <v>18.902793743280917</v>
      </c>
      <c r="F40" s="65">
        <v>18.914774848447134</v>
      </c>
      <c r="G40" s="65">
        <v>18.506404076573475</v>
      </c>
      <c r="H40" s="65">
        <v>18.241040987637852</v>
      </c>
      <c r="I40" s="65">
        <v>17.814452101720875</v>
      </c>
      <c r="J40" s="65">
        <v>17.461820811293023</v>
      </c>
      <c r="K40" s="65">
        <v>17.008418118998989</v>
      </c>
      <c r="L40" s="65">
        <v>16.42698690562769</v>
      </c>
      <c r="M40" s="65">
        <v>15.659615571708526</v>
      </c>
      <c r="N40" s="65">
        <v>15.167019447016802</v>
      </c>
      <c r="O40" s="65">
        <v>14.967964420464591</v>
      </c>
      <c r="P40" s="65">
        <v>14.922556756138071</v>
      </c>
      <c r="Q40" s="65">
        <v>14.764157473111487</v>
      </c>
      <c r="R40" s="65">
        <v>14.60134033902693</v>
      </c>
      <c r="S40" s="65">
        <v>14.496798039406109</v>
      </c>
      <c r="T40" s="65">
        <v>14.451435258484205</v>
      </c>
      <c r="U40" s="65">
        <v>14.392688959083694</v>
      </c>
      <c r="V40" s="65">
        <v>14.869565441610646</v>
      </c>
      <c r="W40" s="65">
        <v>15.152271218918257</v>
      </c>
      <c r="X40" s="65">
        <v>15.182168982741887</v>
      </c>
      <c r="Y40" s="65">
        <v>15.419267151838028</v>
      </c>
      <c r="Z40" s="65">
        <v>15.751421500946197</v>
      </c>
      <c r="AA40" s="65">
        <v>15.839559026338279</v>
      </c>
      <c r="AB40" s="65">
        <v>15.798487831644181</v>
      </c>
      <c r="AC40" s="65">
        <v>15.883269053894253</v>
      </c>
      <c r="AD40" s="65">
        <v>16.024845178141842</v>
      </c>
      <c r="AE40" s="65"/>
    </row>
    <row r="41" spans="1:31" ht="20.100000000000001" customHeight="1">
      <c r="A41" s="38">
        <v>32</v>
      </c>
      <c r="C41" s="121" t="s">
        <v>5</v>
      </c>
      <c r="D41" s="65">
        <v>17.785047062646584</v>
      </c>
      <c r="E41" s="65">
        <v>17.533538336077385</v>
      </c>
      <c r="F41" s="65">
        <v>17.276198011412752</v>
      </c>
      <c r="G41" s="65">
        <v>16.982715576869559</v>
      </c>
      <c r="H41" s="65">
        <v>16.661248150698572</v>
      </c>
      <c r="I41" s="65">
        <v>16.365546392580612</v>
      </c>
      <c r="J41" s="65">
        <v>16.012827281437595</v>
      </c>
      <c r="K41" s="65">
        <v>15.721785305010672</v>
      </c>
      <c r="L41" s="65">
        <v>15.493084753322586</v>
      </c>
      <c r="M41" s="65">
        <v>15.262176784857603</v>
      </c>
      <c r="N41" s="65">
        <v>15.126111508848695</v>
      </c>
      <c r="O41" s="65">
        <v>14.982852498656484</v>
      </c>
      <c r="P41" s="65">
        <v>14.896998336119804</v>
      </c>
      <c r="Q41" s="65">
        <v>14.72079877065503</v>
      </c>
      <c r="R41" s="65">
        <v>14.579764424302189</v>
      </c>
      <c r="S41" s="65">
        <v>14.523482482028665</v>
      </c>
      <c r="T41" s="65">
        <v>14.407801722372973</v>
      </c>
      <c r="U41" s="65">
        <v>14.339830634272795</v>
      </c>
      <c r="V41" s="65">
        <v>14.365478147999378</v>
      </c>
      <c r="W41" s="65">
        <v>14.29671010586206</v>
      </c>
      <c r="X41" s="65">
        <v>14.21385377840741</v>
      </c>
      <c r="Y41" s="65">
        <v>14.161370121157447</v>
      </c>
      <c r="Z41" s="65">
        <v>14.036651345008789</v>
      </c>
      <c r="AA41" s="65">
        <v>13.865410655398369</v>
      </c>
      <c r="AB41" s="65">
        <v>13.715709598586095</v>
      </c>
      <c r="AC41" s="65">
        <v>13.589859842496221</v>
      </c>
      <c r="AD41" s="65">
        <v>13.550806874943511</v>
      </c>
      <c r="AE41" s="65"/>
    </row>
    <row r="42" spans="1:31" ht="21.95" customHeight="1">
      <c r="A42" s="61"/>
      <c r="B42" s="61"/>
      <c r="C42" s="61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5" t="s">
        <v>121</v>
      </c>
      <c r="S42" s="145"/>
      <c r="T42" s="145"/>
      <c r="U42" s="145"/>
      <c r="V42" s="145"/>
      <c r="W42" s="145"/>
      <c r="X42" s="145"/>
      <c r="Y42" s="145" t="s">
        <v>121</v>
      </c>
      <c r="Z42" s="145"/>
      <c r="AA42" s="145"/>
      <c r="AB42" s="145"/>
      <c r="AC42" s="145"/>
      <c r="AD42" s="145"/>
      <c r="AE42" s="145"/>
    </row>
    <row r="43" spans="1:31" ht="20.100000000000001" customHeight="1">
      <c r="A43" s="38">
        <v>33</v>
      </c>
      <c r="C43" s="118" t="s">
        <v>1</v>
      </c>
      <c r="D43" s="65">
        <v>44.396574656995682</v>
      </c>
      <c r="E43" s="65">
        <v>44.693227462172963</v>
      </c>
      <c r="F43" s="65">
        <v>45.23323313382275</v>
      </c>
      <c r="G43" s="65">
        <v>45.876020799949515</v>
      </c>
      <c r="H43" s="65">
        <v>46.493827855456381</v>
      </c>
      <c r="I43" s="65">
        <v>46.933588545453489</v>
      </c>
      <c r="J43" s="65">
        <v>47.301727046527098</v>
      </c>
      <c r="K43" s="65">
        <v>47.625876461462589</v>
      </c>
      <c r="L43" s="65">
        <v>47.916127398925958</v>
      </c>
      <c r="M43" s="65">
        <v>47.974876914184982</v>
      </c>
      <c r="N43" s="65">
        <v>48.094347920705346</v>
      </c>
      <c r="O43" s="65">
        <v>48.418533979958703</v>
      </c>
      <c r="P43" s="65">
        <v>48.765652602943533</v>
      </c>
      <c r="Q43" s="65">
        <v>49.075192878233317</v>
      </c>
      <c r="R43" s="65">
        <v>49.293705120725114</v>
      </c>
      <c r="S43" s="65">
        <v>49.503509335297082</v>
      </c>
      <c r="T43" s="65">
        <v>49.864631316821892</v>
      </c>
      <c r="U43" s="65">
        <v>49.899804742768019</v>
      </c>
      <c r="V43" s="65">
        <v>50.074814861700077</v>
      </c>
      <c r="W43" s="65">
        <v>50.263409338298551</v>
      </c>
      <c r="X43" s="65">
        <v>50.470332179855774</v>
      </c>
      <c r="Y43" s="65">
        <v>50.53860822942783</v>
      </c>
      <c r="Z43" s="65">
        <v>50.924944252616321</v>
      </c>
      <c r="AA43" s="65">
        <v>51.132910896663205</v>
      </c>
      <c r="AB43" s="65">
        <v>51.245921110883138</v>
      </c>
      <c r="AC43" s="65">
        <v>51.506843939983824</v>
      </c>
      <c r="AD43" s="65">
        <v>51.622413148469882</v>
      </c>
      <c r="AE43" s="65"/>
    </row>
    <row r="44" spans="1:31" ht="12" customHeight="1">
      <c r="A44" s="38">
        <v>34</v>
      </c>
      <c r="C44" s="119" t="s">
        <v>2</v>
      </c>
      <c r="D44" s="65">
        <v>71.500664010624178</v>
      </c>
      <c r="E44" s="65">
        <v>71.504709965294992</v>
      </c>
      <c r="F44" s="65">
        <v>71.498066608457023</v>
      </c>
      <c r="G44" s="65">
        <v>71.502135141924143</v>
      </c>
      <c r="H44" s="65">
        <v>71.494018834308974</v>
      </c>
      <c r="I44" s="65">
        <v>71.496469310157522</v>
      </c>
      <c r="J44" s="65">
        <v>71.504518872939926</v>
      </c>
      <c r="K44" s="65">
        <v>71.500751058309447</v>
      </c>
      <c r="L44" s="65">
        <v>69.901245169600685</v>
      </c>
      <c r="M44" s="65">
        <v>69.676343936657872</v>
      </c>
      <c r="N44" s="65">
        <v>69.453534031413611</v>
      </c>
      <c r="O44" s="65">
        <v>69.224794158769626</v>
      </c>
      <c r="P44" s="65">
        <v>69.00756289550857</v>
      </c>
      <c r="Q44" s="65">
        <v>68.900646678424465</v>
      </c>
      <c r="R44" s="65">
        <v>68.806351769613769</v>
      </c>
      <c r="S44" s="65">
        <v>68.604353393085788</v>
      </c>
      <c r="T44" s="65">
        <v>68.404464871963228</v>
      </c>
      <c r="U44" s="65">
        <v>67.728337236533946</v>
      </c>
      <c r="V44" s="65">
        <v>67.071809500186035</v>
      </c>
      <c r="W44" s="65">
        <v>66.405402146388525</v>
      </c>
      <c r="X44" s="65">
        <v>66.398109356536679</v>
      </c>
      <c r="Y44" s="65">
        <v>66.402457148518778</v>
      </c>
      <c r="Z44" s="65">
        <v>66.398250323093748</v>
      </c>
      <c r="AA44" s="65">
        <v>64.876376480365678</v>
      </c>
      <c r="AB44" s="65">
        <v>64.498269896193776</v>
      </c>
      <c r="AC44" s="65">
        <v>64.125560538116602</v>
      </c>
      <c r="AD44" s="65">
        <v>64.123774509803923</v>
      </c>
      <c r="AE44" s="65"/>
    </row>
    <row r="45" spans="1:31" ht="12" customHeight="1">
      <c r="A45" s="38">
        <v>35</v>
      </c>
      <c r="C45" s="119" t="s">
        <v>119</v>
      </c>
      <c r="D45" s="65">
        <v>15.690976378854229</v>
      </c>
      <c r="E45" s="65">
        <v>15.355040404311824</v>
      </c>
      <c r="F45" s="65">
        <v>15.043258255584879</v>
      </c>
      <c r="G45" s="65">
        <v>14.829489143166025</v>
      </c>
      <c r="H45" s="65">
        <v>14.620992037873886</v>
      </c>
      <c r="I45" s="65">
        <v>14.403288053502184</v>
      </c>
      <c r="J45" s="65">
        <v>14.177204283020489</v>
      </c>
      <c r="K45" s="65">
        <v>13.930732906789247</v>
      </c>
      <c r="L45" s="65">
        <v>13.647864832516907</v>
      </c>
      <c r="M45" s="65">
        <v>13.432335445788063</v>
      </c>
      <c r="N45" s="65">
        <v>13.143625133482937</v>
      </c>
      <c r="O45" s="65">
        <v>12.883332526360819</v>
      </c>
      <c r="P45" s="65">
        <v>12.625271536207658</v>
      </c>
      <c r="Q45" s="65">
        <v>12.356139990138157</v>
      </c>
      <c r="R45" s="65">
        <v>12.177265182471039</v>
      </c>
      <c r="S45" s="65">
        <v>12.039363204077667</v>
      </c>
      <c r="T45" s="65">
        <v>11.937231288143257</v>
      </c>
      <c r="U45" s="65">
        <v>11.828181558914542</v>
      </c>
      <c r="V45" s="65">
        <v>11.735247460538657</v>
      </c>
      <c r="W45" s="65">
        <v>11.604278814645236</v>
      </c>
      <c r="X45" s="65">
        <v>11.497785012922526</v>
      </c>
      <c r="Y45" s="65">
        <v>11.331197905331205</v>
      </c>
      <c r="Z45" s="65">
        <v>11.381921438712705</v>
      </c>
      <c r="AA45" s="65">
        <v>11.397611095716616</v>
      </c>
      <c r="AB45" s="65">
        <v>11.27860640954658</v>
      </c>
      <c r="AC45" s="65">
        <v>11.164215430133376</v>
      </c>
      <c r="AD45" s="65">
        <v>11.053252947326721</v>
      </c>
      <c r="AE45" s="65"/>
    </row>
    <row r="46" spans="1:31" ht="12" customHeight="1">
      <c r="A46" s="38">
        <v>36</v>
      </c>
      <c r="C46" s="119" t="s">
        <v>115</v>
      </c>
      <c r="D46" s="65">
        <v>50.193490121646619</v>
      </c>
      <c r="E46" s="65">
        <v>50.487194518715498</v>
      </c>
      <c r="F46" s="65">
        <v>50.989837669499316</v>
      </c>
      <c r="G46" s="65">
        <v>51.567145273959248</v>
      </c>
      <c r="H46" s="65">
        <v>52.104745444759658</v>
      </c>
      <c r="I46" s="65">
        <v>52.596936204672595</v>
      </c>
      <c r="J46" s="65">
        <v>53.005381029641043</v>
      </c>
      <c r="K46" s="65">
        <v>53.454115103188414</v>
      </c>
      <c r="L46" s="65">
        <v>53.902333740232734</v>
      </c>
      <c r="M46" s="65">
        <v>54.146680764666201</v>
      </c>
      <c r="N46" s="65">
        <v>54.407927567493651</v>
      </c>
      <c r="O46" s="65">
        <v>54.803120785563777</v>
      </c>
      <c r="P46" s="65">
        <v>55.128206486930672</v>
      </c>
      <c r="Q46" s="65">
        <v>55.422494843611211</v>
      </c>
      <c r="R46" s="65">
        <v>55.710714811421077</v>
      </c>
      <c r="S46" s="65">
        <v>55.99640778727106</v>
      </c>
      <c r="T46" s="65">
        <v>56.322698868257547</v>
      </c>
      <c r="U46" s="65">
        <v>56.406744559516099</v>
      </c>
      <c r="V46" s="65">
        <v>56.534833915442903</v>
      </c>
      <c r="W46" s="65">
        <v>56.758428347969193</v>
      </c>
      <c r="X46" s="65">
        <v>56.922783804495303</v>
      </c>
      <c r="Y46" s="65">
        <v>56.932574496407817</v>
      </c>
      <c r="Z46" s="65">
        <v>57.222151820864497</v>
      </c>
      <c r="AA46" s="65">
        <v>57.396951999753078</v>
      </c>
      <c r="AB46" s="65">
        <v>57.5457077970703</v>
      </c>
      <c r="AC46" s="65">
        <v>57.863815182848057</v>
      </c>
      <c r="AD46" s="65">
        <v>57.895490041826989</v>
      </c>
      <c r="AE46" s="65"/>
    </row>
    <row r="47" spans="1:31" ht="12" customHeight="1">
      <c r="A47" s="38">
        <v>37</v>
      </c>
      <c r="C47" s="120" t="s">
        <v>3</v>
      </c>
      <c r="D47" s="65">
        <v>80.650172663275526</v>
      </c>
      <c r="E47" s="65">
        <v>81.001581291064056</v>
      </c>
      <c r="F47" s="65">
        <v>81.364047412068714</v>
      </c>
      <c r="G47" s="65">
        <v>81.902502409245486</v>
      </c>
      <c r="H47" s="65">
        <v>82.233166229450632</v>
      </c>
      <c r="I47" s="65">
        <v>82.472229713109456</v>
      </c>
      <c r="J47" s="65">
        <v>82.680239291683591</v>
      </c>
      <c r="K47" s="65">
        <v>82.974453111223383</v>
      </c>
      <c r="L47" s="65">
        <v>83.276375860171598</v>
      </c>
      <c r="M47" s="65">
        <v>83.571486853271679</v>
      </c>
      <c r="N47" s="65">
        <v>83.841062126238995</v>
      </c>
      <c r="O47" s="65">
        <v>84.121676314926859</v>
      </c>
      <c r="P47" s="65">
        <v>84.398287921062661</v>
      </c>
      <c r="Q47" s="65">
        <v>84.676361618611651</v>
      </c>
      <c r="R47" s="65">
        <v>84.937566969863497</v>
      </c>
      <c r="S47" s="65">
        <v>85.181567384031553</v>
      </c>
      <c r="T47" s="65">
        <v>85.41236723163091</v>
      </c>
      <c r="U47" s="65">
        <v>85.588962104515332</v>
      </c>
      <c r="V47" s="65">
        <v>85.74172959333211</v>
      </c>
      <c r="W47" s="65">
        <v>85.917055829799409</v>
      </c>
      <c r="X47" s="65">
        <v>86.082814451157859</v>
      </c>
      <c r="Y47" s="65">
        <v>86.235376787911136</v>
      </c>
      <c r="Z47" s="65">
        <v>86.375402245068202</v>
      </c>
      <c r="AA47" s="65">
        <v>86.480480974951519</v>
      </c>
      <c r="AB47" s="65">
        <v>86.556928926491651</v>
      </c>
      <c r="AC47" s="65">
        <v>86.601425549500362</v>
      </c>
      <c r="AD47" s="65">
        <v>86.643980954553328</v>
      </c>
      <c r="AE47" s="65"/>
    </row>
    <row r="48" spans="1:31" ht="12" customHeight="1">
      <c r="A48" s="38">
        <v>38</v>
      </c>
      <c r="C48" s="120" t="s">
        <v>4</v>
      </c>
      <c r="D48" s="65">
        <v>14.05593413148423</v>
      </c>
      <c r="E48" s="65">
        <v>14.069625816621478</v>
      </c>
      <c r="F48" s="65">
        <v>14.149829498044147</v>
      </c>
      <c r="G48" s="65">
        <v>14.276268782459415</v>
      </c>
      <c r="H48" s="65">
        <v>14.425958435096318</v>
      </c>
      <c r="I48" s="65">
        <v>14.522069842876714</v>
      </c>
      <c r="J48" s="65">
        <v>14.651310934707384</v>
      </c>
      <c r="K48" s="65">
        <v>14.727603837366809</v>
      </c>
      <c r="L48" s="65">
        <v>14.725132393592014</v>
      </c>
      <c r="M48" s="65">
        <v>14.722278349090267</v>
      </c>
      <c r="N48" s="65">
        <v>14.668834835546512</v>
      </c>
      <c r="O48" s="65">
        <v>14.665279164459081</v>
      </c>
      <c r="P48" s="65">
        <v>14.683931668087325</v>
      </c>
      <c r="Q48" s="65">
        <v>14.732211620477113</v>
      </c>
      <c r="R48" s="65">
        <v>14.748654899773712</v>
      </c>
      <c r="S48" s="65">
        <v>14.727872366970976</v>
      </c>
      <c r="T48" s="65">
        <v>14.764050555282235</v>
      </c>
      <c r="U48" s="65">
        <v>14.739908049370726</v>
      </c>
      <c r="V48" s="65">
        <v>14.708122476655234</v>
      </c>
      <c r="W48" s="65">
        <v>14.694615603071062</v>
      </c>
      <c r="X48" s="65">
        <v>14.719853379921712</v>
      </c>
      <c r="Y48" s="65">
        <v>14.119441731008484</v>
      </c>
      <c r="Z48" s="65">
        <v>14.064191880346572</v>
      </c>
      <c r="AA48" s="65">
        <v>13.967347084752813</v>
      </c>
      <c r="AB48" s="65">
        <v>13.863332107946089</v>
      </c>
      <c r="AC48" s="65">
        <v>13.740353665854895</v>
      </c>
      <c r="AD48" s="65">
        <v>13.630292897925431</v>
      </c>
      <c r="AE48" s="65"/>
    </row>
    <row r="49" spans="1:31" ht="12" customHeight="1">
      <c r="A49" s="38">
        <v>39</v>
      </c>
      <c r="C49" s="118" t="s">
        <v>113</v>
      </c>
      <c r="D49" s="65">
        <v>4.8338936128139203</v>
      </c>
      <c r="E49" s="65">
        <v>4.8740418758987909</v>
      </c>
      <c r="F49" s="65">
        <v>4.9003573269808518</v>
      </c>
      <c r="G49" s="65">
        <v>4.9713365927558177</v>
      </c>
      <c r="H49" s="65">
        <v>5.0232154914431923</v>
      </c>
      <c r="I49" s="65">
        <v>5.0977310280901129</v>
      </c>
      <c r="J49" s="65">
        <v>5.1466253762899958</v>
      </c>
      <c r="K49" s="65">
        <v>5.2043445893065057</v>
      </c>
      <c r="L49" s="65">
        <v>5.2074158806266864</v>
      </c>
      <c r="M49" s="65">
        <v>5.2250837375436054</v>
      </c>
      <c r="N49" s="65">
        <v>5.2007540679984112</v>
      </c>
      <c r="O49" s="65">
        <v>5.1641863217301109</v>
      </c>
      <c r="P49" s="65">
        <v>5.0734836931471952</v>
      </c>
      <c r="Q49" s="65">
        <v>5.0370450619624547</v>
      </c>
      <c r="R49" s="65">
        <v>5.016857205057752</v>
      </c>
      <c r="S49" s="65">
        <v>4.9231929345497552</v>
      </c>
      <c r="T49" s="65">
        <v>4.8164108212294359</v>
      </c>
      <c r="U49" s="65">
        <v>4.6827786596073429</v>
      </c>
      <c r="V49" s="65">
        <v>4.5222126816891413</v>
      </c>
      <c r="W49" s="65">
        <v>4.4368983877165071</v>
      </c>
      <c r="X49" s="65">
        <v>4.4340806325607813</v>
      </c>
      <c r="Y49" s="65">
        <v>4.6285984426635602</v>
      </c>
      <c r="Z49" s="65">
        <v>4.5075585473120503</v>
      </c>
      <c r="AA49" s="65">
        <v>4.3883732539152049</v>
      </c>
      <c r="AB49" s="65">
        <v>4.2710283390355697</v>
      </c>
      <c r="AC49" s="65">
        <v>4.2055370489167823</v>
      </c>
      <c r="AD49" s="65">
        <v>4.1211533998180077</v>
      </c>
      <c r="AE49" s="65"/>
    </row>
    <row r="50" spans="1:31" ht="20.100000000000001" customHeight="1">
      <c r="A50" s="38">
        <v>40</v>
      </c>
      <c r="C50" s="121" t="s">
        <v>5</v>
      </c>
      <c r="D50" s="65">
        <v>42.782318895597626</v>
      </c>
      <c r="E50" s="65">
        <v>43.101656422420007</v>
      </c>
      <c r="F50" s="65">
        <v>43.64188315024596</v>
      </c>
      <c r="G50" s="65">
        <v>44.274951770590413</v>
      </c>
      <c r="H50" s="65">
        <v>44.882061828749947</v>
      </c>
      <c r="I50" s="65">
        <v>45.279291896174826</v>
      </c>
      <c r="J50" s="65">
        <v>45.623746113685712</v>
      </c>
      <c r="K50" s="65">
        <v>45.919180615242041</v>
      </c>
      <c r="L50" s="65">
        <v>46.147982693084259</v>
      </c>
      <c r="M50" s="65">
        <v>46.160959099000351</v>
      </c>
      <c r="N50" s="65">
        <v>46.21249033991036</v>
      </c>
      <c r="O50" s="65">
        <v>46.460642250821223</v>
      </c>
      <c r="P50" s="65">
        <v>46.745435771979345</v>
      </c>
      <c r="Q50" s="65">
        <v>47.018537710246655</v>
      </c>
      <c r="R50" s="65">
        <v>47.209103903730899</v>
      </c>
      <c r="S50" s="65">
        <v>47.400708816144984</v>
      </c>
      <c r="T50" s="65">
        <v>47.784163436464944</v>
      </c>
      <c r="U50" s="65">
        <v>47.801169105433786</v>
      </c>
      <c r="V50" s="65">
        <v>47.943104398418818</v>
      </c>
      <c r="W50" s="65">
        <v>48.084409664193778</v>
      </c>
      <c r="X50" s="65">
        <v>48.241503569119878</v>
      </c>
      <c r="Y50" s="65">
        <v>48.296848486059176</v>
      </c>
      <c r="Z50" s="65">
        <v>48.654117214944904</v>
      </c>
      <c r="AA50" s="65">
        <v>48.812641194438413</v>
      </c>
      <c r="AB50" s="65">
        <v>48.859279034996248</v>
      </c>
      <c r="AC50" s="65">
        <v>49.058386940970543</v>
      </c>
      <c r="AD50" s="65">
        <v>49.136795814594628</v>
      </c>
      <c r="AE50" s="65"/>
    </row>
    <row r="51" spans="1:31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</row>
    <row r="52" spans="1:31" ht="12" customHeight="1">
      <c r="A52" s="38" t="s">
        <v>145</v>
      </c>
      <c r="D52" s="63"/>
      <c r="E52" s="63"/>
      <c r="F52" s="63"/>
      <c r="G52" s="63"/>
      <c r="H52" s="63"/>
      <c r="I52" s="63"/>
      <c r="J52" s="63"/>
      <c r="K52" s="63"/>
    </row>
    <row r="53" spans="1:31" ht="12" customHeight="1">
      <c r="D53" s="63"/>
      <c r="E53" s="63"/>
      <c r="F53" s="63"/>
      <c r="G53" s="63"/>
      <c r="H53" s="63"/>
      <c r="I53" s="63"/>
      <c r="J53" s="63"/>
      <c r="K53" s="63"/>
    </row>
    <row r="54" spans="1:31" ht="12" customHeight="1">
      <c r="B54" s="38"/>
      <c r="C54" s="80"/>
      <c r="D54" s="63"/>
      <c r="E54" s="63"/>
      <c r="F54" s="63"/>
      <c r="G54" s="63"/>
      <c r="H54" s="63"/>
      <c r="I54" s="63"/>
      <c r="J54" s="63"/>
      <c r="K54" s="63"/>
    </row>
    <row r="55" spans="1:31" ht="12" customHeight="1">
      <c r="C55" s="56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spans="1:31" ht="12" customHeight="1">
      <c r="C56" s="5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spans="1:31" ht="12" customHeight="1">
      <c r="C57" s="5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spans="1:31" ht="12" customHeight="1">
      <c r="C58" s="5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spans="1:31" ht="12" customHeight="1">
      <c r="C59" s="59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spans="1:31" ht="12" customHeight="1">
      <c r="C60" s="59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spans="1:31" ht="12" customHeight="1">
      <c r="C61" s="56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spans="1:31">
      <c r="C62" s="60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spans="1:31"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  <row r="64" spans="1:31" ht="12" customHeight="1"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</row>
    <row r="65" spans="4:18" ht="12" customHeight="1"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</row>
    <row r="66" spans="4:18" ht="12" customHeight="1">
      <c r="D66" s="63"/>
      <c r="E66" s="63"/>
      <c r="F66" s="63"/>
      <c r="G66" s="63"/>
      <c r="H66" s="63"/>
      <c r="I66" s="63"/>
      <c r="J66" s="63"/>
      <c r="K66" s="63"/>
    </row>
    <row r="67" spans="4:18" ht="12" customHeight="1">
      <c r="D67" s="63"/>
      <c r="E67" s="63"/>
      <c r="F67" s="63"/>
      <c r="G67" s="63"/>
      <c r="H67" s="63"/>
      <c r="I67" s="63"/>
      <c r="J67" s="63"/>
      <c r="K67" s="63"/>
    </row>
    <row r="68" spans="4:18" ht="12" customHeight="1">
      <c r="D68" s="63"/>
      <c r="E68" s="63"/>
      <c r="F68" s="63"/>
      <c r="G68" s="63"/>
      <c r="H68" s="63"/>
      <c r="I68" s="63"/>
      <c r="J68" s="63"/>
      <c r="K68" s="63"/>
    </row>
    <row r="69" spans="4:18" ht="12" customHeight="1">
      <c r="D69" s="63"/>
      <c r="E69" s="63"/>
      <c r="F69" s="63"/>
      <c r="G69" s="63"/>
      <c r="H69" s="63"/>
      <c r="I69" s="63"/>
      <c r="J69" s="63"/>
      <c r="K69" s="63"/>
    </row>
    <row r="70" spans="4:18" ht="12" customHeight="1">
      <c r="D70" s="63"/>
      <c r="E70" s="63"/>
      <c r="F70" s="63"/>
      <c r="G70" s="63"/>
      <c r="H70" s="63"/>
      <c r="I70" s="63"/>
      <c r="J70" s="63"/>
      <c r="K70" s="63"/>
    </row>
    <row r="71" spans="4:18" ht="12" customHeight="1">
      <c r="D71" s="63"/>
      <c r="E71" s="63"/>
      <c r="F71" s="63"/>
      <c r="G71" s="63"/>
      <c r="H71" s="63"/>
      <c r="I71" s="63"/>
      <c r="J71" s="63"/>
      <c r="K71" s="63"/>
    </row>
    <row r="72" spans="4:18" ht="12" customHeight="1"/>
    <row r="73" spans="4:18" ht="12" customHeight="1"/>
    <row r="74" spans="4:18" ht="12" customHeight="1"/>
    <row r="75" spans="4:18" ht="12" customHeight="1"/>
    <row r="76" spans="4:18" ht="12" customHeight="1"/>
    <row r="77" spans="4:18" ht="12" customHeight="1"/>
    <row r="78" spans="4:18" ht="12" customHeight="1"/>
    <row r="79" spans="4:18" ht="12" customHeight="1"/>
    <row r="80" spans="4:18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</row>
  </sheetData>
  <mergeCells count="29">
    <mergeCell ref="R1:X1"/>
    <mergeCell ref="R2:X2"/>
    <mergeCell ref="Y1:AE1"/>
    <mergeCell ref="Y2:AE2"/>
    <mergeCell ref="D15:J15"/>
    <mergeCell ref="R6:X6"/>
    <mergeCell ref="R15:X15"/>
    <mergeCell ref="D24:J24"/>
    <mergeCell ref="D33:J33"/>
    <mergeCell ref="D42:J42"/>
    <mergeCell ref="K1:Q1"/>
    <mergeCell ref="K2:Q2"/>
    <mergeCell ref="K6:Q6"/>
    <mergeCell ref="K15:Q15"/>
    <mergeCell ref="K24:Q24"/>
    <mergeCell ref="K33:Q33"/>
    <mergeCell ref="K42:Q42"/>
    <mergeCell ref="D6:J6"/>
    <mergeCell ref="D1:J1"/>
    <mergeCell ref="D2:J2"/>
    <mergeCell ref="A3:G3"/>
    <mergeCell ref="R24:X24"/>
    <mergeCell ref="R33:X33"/>
    <mergeCell ref="R42:X42"/>
    <mergeCell ref="Y6:AE6"/>
    <mergeCell ref="Y15:AE15"/>
    <mergeCell ref="Y24:AE24"/>
    <mergeCell ref="Y33:AE33"/>
    <mergeCell ref="Y42:AE42"/>
  </mergeCells>
  <phoneticPr fontId="0" type="noConversion"/>
  <conditionalFormatting sqref="D55:X62">
    <cfRule type="cellIs" dxfId="2" priority="3" stopIfTrue="1" operator="notEqual">
      <formula>100</formula>
    </cfRule>
  </conditionalFormatting>
  <conditionalFormatting sqref="Y55:AA62">
    <cfRule type="cellIs" dxfId="1" priority="2" stopIfTrue="1" operator="notEqual">
      <formula>100</formula>
    </cfRule>
  </conditionalFormatting>
  <conditionalFormatting sqref="AB55:AB62">
    <cfRule type="cellIs" dxfId="0" priority="1" stopIfTrue="1" operator="notEqual">
      <formula>100</formula>
    </cfRule>
  </conditionalFormatting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horizontalDpi="1200" verticalDpi="1200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6"/>
  <sheetViews>
    <sheetView showGridLines="0" zoomScaleNormal="100" workbookViewId="0">
      <pane xSplit="3" ySplit="5" topLeftCell="W6" activePane="bottomRight" state="frozen"/>
      <selection activeCell="AE43" sqref="AE43:AJ50"/>
      <selection pane="topRight" activeCell="AE43" sqref="AE43:AJ50"/>
      <selection pane="bottomLeft" activeCell="AE43" sqref="AE43:AJ50"/>
      <selection pane="bottomRight" sqref="A1:B1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3" width="7.7109375" style="38" customWidth="1"/>
    <col min="34" max="16384" width="11.42578125" style="38"/>
  </cols>
  <sheetData>
    <row r="1" spans="1:33" ht="12" customHeight="1">
      <c r="A1" s="48" t="s">
        <v>140</v>
      </c>
      <c r="B1" s="64"/>
      <c r="C1" s="8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3" ht="12" customHeight="1">
      <c r="A2" s="48" t="s">
        <v>139</v>
      </c>
      <c r="B2" s="39"/>
      <c r="C2" s="39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</row>
    <row r="3" spans="1:33" ht="15" customHeight="1">
      <c r="A3" s="146" t="s">
        <v>122</v>
      </c>
      <c r="B3" s="146"/>
      <c r="C3" s="146"/>
      <c r="D3" s="146"/>
      <c r="E3" s="146"/>
      <c r="F3" s="146"/>
      <c r="G3" s="146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25"/>
      <c r="AE3" s="94"/>
      <c r="AF3" s="87"/>
      <c r="AG3" s="87"/>
    </row>
    <row r="4" spans="1:33" ht="15" customHeight="1">
      <c r="A4" s="40"/>
      <c r="B4" s="41"/>
      <c r="C4" s="42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33" ht="18" customHeight="1">
      <c r="A5" s="51"/>
      <c r="B5" s="41"/>
      <c r="C5" s="117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3" ht="24.95" customHeight="1">
      <c r="A6" s="55"/>
      <c r="B6" s="55"/>
      <c r="C6" s="55"/>
      <c r="D6" s="141" t="s">
        <v>6</v>
      </c>
      <c r="E6" s="141"/>
      <c r="F6" s="141"/>
      <c r="G6" s="141"/>
      <c r="H6" s="141"/>
      <c r="I6" s="141"/>
      <c r="J6" s="141"/>
      <c r="K6" s="141" t="s">
        <v>6</v>
      </c>
      <c r="L6" s="141"/>
      <c r="M6" s="141"/>
      <c r="N6" s="141"/>
      <c r="O6" s="141"/>
      <c r="P6" s="141"/>
      <c r="Q6" s="141"/>
      <c r="R6" s="141" t="s">
        <v>6</v>
      </c>
      <c r="S6" s="141"/>
      <c r="T6" s="141"/>
      <c r="U6" s="141"/>
      <c r="V6" s="141"/>
      <c r="W6" s="141"/>
      <c r="X6" s="141"/>
      <c r="Y6" s="141" t="s">
        <v>6</v>
      </c>
      <c r="Z6" s="141"/>
      <c r="AA6" s="141"/>
      <c r="AB6" s="141"/>
      <c r="AC6" s="142"/>
      <c r="AD6" s="142"/>
      <c r="AE6" s="142"/>
    </row>
    <row r="7" spans="1:33" ht="20.100000000000001" customHeight="1">
      <c r="A7" s="38">
        <v>1</v>
      </c>
      <c r="C7" s="118" t="s">
        <v>1</v>
      </c>
      <c r="D7" s="63">
        <v>69.180000000000007</v>
      </c>
      <c r="E7" s="63">
        <v>71.37</v>
      </c>
      <c r="F7" s="63">
        <v>73.36</v>
      </c>
      <c r="G7" s="63">
        <v>75.44</v>
      </c>
      <c r="H7" s="63">
        <v>77.45</v>
      </c>
      <c r="I7" s="63">
        <v>79.38</v>
      </c>
      <c r="J7" s="63">
        <v>81.260000000000005</v>
      </c>
      <c r="K7" s="63">
        <v>83.18</v>
      </c>
      <c r="L7" s="63">
        <v>85.16</v>
      </c>
      <c r="M7" s="63">
        <v>87.13</v>
      </c>
      <c r="N7" s="63">
        <v>88.89</v>
      </c>
      <c r="O7" s="63">
        <v>90.28</v>
      </c>
      <c r="P7" s="63">
        <v>91.58</v>
      </c>
      <c r="Q7" s="63">
        <v>92.79</v>
      </c>
      <c r="R7" s="63">
        <v>93.95</v>
      </c>
      <c r="S7" s="63">
        <v>95.28</v>
      </c>
      <c r="T7" s="63">
        <v>96.68</v>
      </c>
      <c r="U7" s="63">
        <v>98.05</v>
      </c>
      <c r="V7" s="63">
        <v>98.96</v>
      </c>
      <c r="W7" s="63">
        <v>100</v>
      </c>
      <c r="X7" s="63">
        <v>101.11</v>
      </c>
      <c r="Y7" s="63">
        <v>102.26</v>
      </c>
      <c r="Z7" s="63">
        <v>103.27</v>
      </c>
      <c r="AA7" s="63">
        <v>104.41</v>
      </c>
      <c r="AB7" s="63">
        <v>105.53</v>
      </c>
      <c r="AC7" s="63">
        <v>106.73</v>
      </c>
      <c r="AD7" s="63">
        <v>107.98</v>
      </c>
      <c r="AF7" s="63"/>
    </row>
    <row r="8" spans="1:33" ht="12" customHeight="1">
      <c r="A8" s="38">
        <v>2</v>
      </c>
      <c r="C8" s="119" t="s">
        <v>2</v>
      </c>
      <c r="D8" s="63">
        <v>113</v>
      </c>
      <c r="E8" s="63">
        <v>111.83</v>
      </c>
      <c r="F8" s="63">
        <v>111.13</v>
      </c>
      <c r="G8" s="63">
        <v>111.58</v>
      </c>
      <c r="H8" s="63">
        <v>111.45</v>
      </c>
      <c r="I8" s="63">
        <v>111.84</v>
      </c>
      <c r="J8" s="63">
        <v>110.26</v>
      </c>
      <c r="K8" s="63">
        <v>108.18</v>
      </c>
      <c r="L8" s="63">
        <v>106.68</v>
      </c>
      <c r="M8" s="63">
        <v>105.55</v>
      </c>
      <c r="N8" s="63">
        <v>104.45</v>
      </c>
      <c r="O8" s="63">
        <v>102.71</v>
      </c>
      <c r="P8" s="63">
        <v>101.63</v>
      </c>
      <c r="Q8" s="63">
        <v>100.78</v>
      </c>
      <c r="R8" s="63">
        <v>100.09</v>
      </c>
      <c r="S8" s="63">
        <v>99.66</v>
      </c>
      <c r="T8" s="63">
        <v>98.42</v>
      </c>
      <c r="U8" s="63">
        <v>101.23</v>
      </c>
      <c r="V8" s="63">
        <v>100.65</v>
      </c>
      <c r="W8" s="63">
        <v>100</v>
      </c>
      <c r="X8" s="63">
        <v>98.87</v>
      </c>
      <c r="Y8" s="63">
        <v>98.56</v>
      </c>
      <c r="Z8" s="63">
        <v>98.86</v>
      </c>
      <c r="AA8" s="63">
        <v>99.25</v>
      </c>
      <c r="AB8" s="63">
        <v>99.56</v>
      </c>
      <c r="AC8" s="63">
        <v>98.67</v>
      </c>
      <c r="AD8" s="63">
        <v>98.32</v>
      </c>
      <c r="AF8" s="63"/>
    </row>
    <row r="9" spans="1:33" ht="12" customHeight="1">
      <c r="A9" s="38">
        <v>3</v>
      </c>
      <c r="C9" s="119" t="s">
        <v>144</v>
      </c>
      <c r="D9" s="63">
        <v>71.209999999999994</v>
      </c>
      <c r="E9" s="63">
        <v>74</v>
      </c>
      <c r="F9" s="63">
        <v>75.62</v>
      </c>
      <c r="G9" s="63">
        <v>77.02</v>
      </c>
      <c r="H9" s="63">
        <v>78.39</v>
      </c>
      <c r="I9" s="63">
        <v>79.7</v>
      </c>
      <c r="J9" s="63">
        <v>81.069999999999993</v>
      </c>
      <c r="K9" s="63">
        <v>82.91</v>
      </c>
      <c r="L9" s="63">
        <v>85.04</v>
      </c>
      <c r="M9" s="63">
        <v>87.61</v>
      </c>
      <c r="N9" s="63">
        <v>89.65</v>
      </c>
      <c r="O9" s="63">
        <v>90.71</v>
      </c>
      <c r="P9" s="63">
        <v>91.43</v>
      </c>
      <c r="Q9" s="63">
        <v>92.17</v>
      </c>
      <c r="R9" s="63">
        <v>93.11</v>
      </c>
      <c r="S9" s="63">
        <v>94.76</v>
      </c>
      <c r="T9" s="63">
        <v>96.99</v>
      </c>
      <c r="U9" s="63">
        <v>99.28</v>
      </c>
      <c r="V9" s="63">
        <v>99.33</v>
      </c>
      <c r="W9" s="63">
        <v>100</v>
      </c>
      <c r="X9" s="63">
        <v>100.63</v>
      </c>
      <c r="Y9" s="63">
        <v>101.36</v>
      </c>
      <c r="Z9" s="63">
        <v>101.8</v>
      </c>
      <c r="AA9" s="63">
        <v>102.62</v>
      </c>
      <c r="AB9" s="63">
        <v>103.72</v>
      </c>
      <c r="AC9" s="63">
        <v>104.94</v>
      </c>
      <c r="AD9" s="63">
        <v>106.35</v>
      </c>
      <c r="AF9" s="63"/>
    </row>
    <row r="10" spans="1:33" ht="12" customHeight="1">
      <c r="A10" s="38">
        <v>4</v>
      </c>
      <c r="C10" s="119" t="s">
        <v>115</v>
      </c>
      <c r="D10" s="63">
        <v>68.7</v>
      </c>
      <c r="E10" s="63">
        <v>70.760000000000005</v>
      </c>
      <c r="F10" s="63">
        <v>72.83</v>
      </c>
      <c r="G10" s="63">
        <v>75.06</v>
      </c>
      <c r="H10" s="63">
        <v>77.22</v>
      </c>
      <c r="I10" s="63">
        <v>79.28</v>
      </c>
      <c r="J10" s="63">
        <v>81.28</v>
      </c>
      <c r="K10" s="63">
        <v>83.22</v>
      </c>
      <c r="L10" s="63">
        <v>85.17</v>
      </c>
      <c r="M10" s="63">
        <v>87.01</v>
      </c>
      <c r="N10" s="63">
        <v>88.71</v>
      </c>
      <c r="O10" s="63">
        <v>90.17</v>
      </c>
      <c r="P10" s="63">
        <v>91.61</v>
      </c>
      <c r="Q10" s="63">
        <v>92.92</v>
      </c>
      <c r="R10" s="63">
        <v>94.13</v>
      </c>
      <c r="S10" s="63">
        <v>95.4</v>
      </c>
      <c r="T10" s="63">
        <v>96.63</v>
      </c>
      <c r="U10" s="63">
        <v>97.81</v>
      </c>
      <c r="V10" s="63">
        <v>98.89</v>
      </c>
      <c r="W10" s="63">
        <v>100</v>
      </c>
      <c r="X10" s="63">
        <v>101.21</v>
      </c>
      <c r="Y10" s="63">
        <v>102.44</v>
      </c>
      <c r="Z10" s="63">
        <v>103.55</v>
      </c>
      <c r="AA10" s="63">
        <v>104.75</v>
      </c>
      <c r="AB10" s="63">
        <v>105.89</v>
      </c>
      <c r="AC10" s="63">
        <v>107.08</v>
      </c>
      <c r="AD10" s="63">
        <v>108.31</v>
      </c>
      <c r="AF10" s="63"/>
    </row>
    <row r="11" spans="1:33" ht="12" customHeight="1">
      <c r="A11" s="38">
        <v>5</v>
      </c>
      <c r="C11" s="120" t="s">
        <v>3</v>
      </c>
      <c r="D11" s="63">
        <v>64.02</v>
      </c>
      <c r="E11" s="63">
        <v>65.98</v>
      </c>
      <c r="F11" s="63">
        <v>68.02</v>
      </c>
      <c r="G11" s="63">
        <v>70.319999999999993</v>
      </c>
      <c r="H11" s="63">
        <v>72.599999999999994</v>
      </c>
      <c r="I11" s="63">
        <v>74.87</v>
      </c>
      <c r="J11" s="63">
        <v>77.12</v>
      </c>
      <c r="K11" s="63">
        <v>79.37</v>
      </c>
      <c r="L11" s="63">
        <v>81.64</v>
      </c>
      <c r="M11" s="63">
        <v>83.8</v>
      </c>
      <c r="N11" s="63">
        <v>85.79</v>
      </c>
      <c r="O11" s="63">
        <v>87.58</v>
      </c>
      <c r="P11" s="63">
        <v>89.33</v>
      </c>
      <c r="Q11" s="63">
        <v>90.98</v>
      </c>
      <c r="R11" s="63">
        <v>92.51</v>
      </c>
      <c r="S11" s="63">
        <v>94.14</v>
      </c>
      <c r="T11" s="63">
        <v>95.71</v>
      </c>
      <c r="U11" s="63">
        <v>97.19</v>
      </c>
      <c r="V11" s="63">
        <v>98.56</v>
      </c>
      <c r="W11" s="63">
        <v>100</v>
      </c>
      <c r="X11" s="63">
        <v>101.63</v>
      </c>
      <c r="Y11" s="63">
        <v>103.31</v>
      </c>
      <c r="Z11" s="63">
        <v>104.88</v>
      </c>
      <c r="AA11" s="63">
        <v>106.54</v>
      </c>
      <c r="AB11" s="63">
        <v>108.15</v>
      </c>
      <c r="AC11" s="63">
        <v>109.85</v>
      </c>
      <c r="AD11" s="63">
        <v>111.58</v>
      </c>
      <c r="AF11" s="63"/>
    </row>
    <row r="12" spans="1:33" ht="12" customHeight="1">
      <c r="A12" s="38">
        <v>6</v>
      </c>
      <c r="C12" s="120" t="s">
        <v>4</v>
      </c>
      <c r="D12" s="63">
        <v>74.89</v>
      </c>
      <c r="E12" s="63">
        <v>77.08</v>
      </c>
      <c r="F12" s="63">
        <v>79.2</v>
      </c>
      <c r="G12" s="63">
        <v>81.349999999999994</v>
      </c>
      <c r="H12" s="63">
        <v>83.34</v>
      </c>
      <c r="I12" s="63">
        <v>85.13</v>
      </c>
      <c r="J12" s="63">
        <v>86.78</v>
      </c>
      <c r="K12" s="63">
        <v>88.31</v>
      </c>
      <c r="L12" s="63">
        <v>89.83</v>
      </c>
      <c r="M12" s="63">
        <v>91.24</v>
      </c>
      <c r="N12" s="63">
        <v>92.56</v>
      </c>
      <c r="O12" s="63">
        <v>93.59</v>
      </c>
      <c r="P12" s="63">
        <v>94.61</v>
      </c>
      <c r="Q12" s="63">
        <v>95.48</v>
      </c>
      <c r="R12" s="63">
        <v>96.26</v>
      </c>
      <c r="S12" s="63">
        <v>97.04</v>
      </c>
      <c r="T12" s="63">
        <v>97.83</v>
      </c>
      <c r="U12" s="63">
        <v>98.63</v>
      </c>
      <c r="V12" s="63">
        <v>99.31</v>
      </c>
      <c r="W12" s="63">
        <v>100</v>
      </c>
      <c r="X12" s="63">
        <v>100.65</v>
      </c>
      <c r="Y12" s="63">
        <v>101.31</v>
      </c>
      <c r="Z12" s="63">
        <v>101.83</v>
      </c>
      <c r="AA12" s="63">
        <v>102.41</v>
      </c>
      <c r="AB12" s="63">
        <v>102.92</v>
      </c>
      <c r="AC12" s="63">
        <v>103.45</v>
      </c>
      <c r="AD12" s="63">
        <v>104.02</v>
      </c>
      <c r="AF12" s="63"/>
    </row>
    <row r="13" spans="1:33" ht="12" customHeight="1">
      <c r="A13" s="38">
        <v>7</v>
      </c>
      <c r="C13" s="118" t="s">
        <v>113</v>
      </c>
      <c r="D13" s="63">
        <v>57.67</v>
      </c>
      <c r="E13" s="63">
        <v>60.21</v>
      </c>
      <c r="F13" s="63">
        <v>62.38</v>
      </c>
      <c r="G13" s="63">
        <v>64.209999999999994</v>
      </c>
      <c r="H13" s="63">
        <v>65.94</v>
      </c>
      <c r="I13" s="63">
        <v>67.63</v>
      </c>
      <c r="J13" s="63">
        <v>69.260000000000005</v>
      </c>
      <c r="K13" s="63">
        <v>71.23</v>
      </c>
      <c r="L13" s="63">
        <v>73.739999999999995</v>
      </c>
      <c r="M13" s="63">
        <v>76.44</v>
      </c>
      <c r="N13" s="63">
        <v>79.33</v>
      </c>
      <c r="O13" s="63">
        <v>81.98</v>
      </c>
      <c r="P13" s="63">
        <v>84.22</v>
      </c>
      <c r="Q13" s="63">
        <v>86.34</v>
      </c>
      <c r="R13" s="63">
        <v>88.29</v>
      </c>
      <c r="S13" s="63">
        <v>90.48</v>
      </c>
      <c r="T13" s="63">
        <v>92.84</v>
      </c>
      <c r="U13" s="63">
        <v>95.39</v>
      </c>
      <c r="V13" s="63">
        <v>97.76</v>
      </c>
      <c r="W13" s="63">
        <v>100</v>
      </c>
      <c r="X13" s="63">
        <v>102.59</v>
      </c>
      <c r="Y13" s="63">
        <v>105.05</v>
      </c>
      <c r="Z13" s="63">
        <v>107.33</v>
      </c>
      <c r="AA13" s="63">
        <v>109.96</v>
      </c>
      <c r="AB13" s="63">
        <v>113.04</v>
      </c>
      <c r="AC13" s="63">
        <v>116.48</v>
      </c>
      <c r="AD13" s="63">
        <v>119.91</v>
      </c>
      <c r="AF13" s="63"/>
    </row>
    <row r="14" spans="1:33" ht="20.100000000000001" customHeight="1">
      <c r="A14" s="38">
        <v>8</v>
      </c>
      <c r="C14" s="121" t="s">
        <v>5</v>
      </c>
      <c r="D14" s="63">
        <v>68.540000000000006</v>
      </c>
      <c r="E14" s="63">
        <v>70.760000000000005</v>
      </c>
      <c r="F14" s="63">
        <v>72.760000000000005</v>
      </c>
      <c r="G14" s="63">
        <v>74.819999999999993</v>
      </c>
      <c r="H14" s="63">
        <v>76.81</v>
      </c>
      <c r="I14" s="63">
        <v>78.73</v>
      </c>
      <c r="J14" s="63">
        <v>80.59</v>
      </c>
      <c r="K14" s="63">
        <v>82.52</v>
      </c>
      <c r="L14" s="63">
        <v>84.53</v>
      </c>
      <c r="M14" s="63">
        <v>86.54</v>
      </c>
      <c r="N14" s="63">
        <v>88.36</v>
      </c>
      <c r="O14" s="63">
        <v>89.82</v>
      </c>
      <c r="P14" s="63">
        <v>91.18</v>
      </c>
      <c r="Q14" s="63">
        <v>92.44</v>
      </c>
      <c r="R14" s="63">
        <v>93.64</v>
      </c>
      <c r="S14" s="63">
        <v>95.02</v>
      </c>
      <c r="T14" s="63">
        <v>96.48</v>
      </c>
      <c r="U14" s="63">
        <v>97.91</v>
      </c>
      <c r="V14" s="63">
        <v>98.9</v>
      </c>
      <c r="W14" s="63">
        <v>100</v>
      </c>
      <c r="X14" s="63">
        <v>101.19</v>
      </c>
      <c r="Y14" s="63">
        <v>102.41</v>
      </c>
      <c r="Z14" s="63">
        <v>103.48</v>
      </c>
      <c r="AA14" s="63">
        <v>104.7</v>
      </c>
      <c r="AB14" s="63">
        <v>105.92</v>
      </c>
      <c r="AC14" s="63">
        <v>107.23</v>
      </c>
      <c r="AD14" s="63">
        <v>108.6</v>
      </c>
      <c r="AF14" s="63"/>
    </row>
    <row r="15" spans="1:33" ht="21.95" customHeight="1">
      <c r="A15" s="61"/>
      <c r="B15" s="61"/>
      <c r="C15" s="61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2" t="s">
        <v>7</v>
      </c>
      <c r="S15" s="142"/>
      <c r="T15" s="142"/>
      <c r="U15" s="142"/>
      <c r="V15" s="142"/>
      <c r="W15" s="142"/>
      <c r="X15" s="142"/>
      <c r="Y15" s="142" t="s">
        <v>7</v>
      </c>
      <c r="Z15" s="142"/>
      <c r="AA15" s="142"/>
      <c r="AB15" s="142"/>
      <c r="AC15" s="142"/>
      <c r="AD15" s="142"/>
      <c r="AE15" s="142"/>
    </row>
    <row r="16" spans="1:33" ht="20.100000000000001" customHeight="1">
      <c r="A16" s="38">
        <v>9</v>
      </c>
      <c r="C16" s="118" t="s">
        <v>1</v>
      </c>
      <c r="D16" s="63">
        <v>71.23</v>
      </c>
      <c r="E16" s="63">
        <v>73.709999999999994</v>
      </c>
      <c r="F16" s="63">
        <v>75.69</v>
      </c>
      <c r="G16" s="63">
        <v>77.540000000000006</v>
      </c>
      <c r="H16" s="63">
        <v>79.37</v>
      </c>
      <c r="I16" s="63">
        <v>81.13</v>
      </c>
      <c r="J16" s="63">
        <v>82.85</v>
      </c>
      <c r="K16" s="63">
        <v>84.63</v>
      </c>
      <c r="L16" s="63">
        <v>86.54</v>
      </c>
      <c r="M16" s="63">
        <v>88.56</v>
      </c>
      <c r="N16" s="63">
        <v>90.35</v>
      </c>
      <c r="O16" s="63">
        <v>91.57</v>
      </c>
      <c r="P16" s="63">
        <v>92.59</v>
      </c>
      <c r="Q16" s="63">
        <v>93.52</v>
      </c>
      <c r="R16" s="63">
        <v>94.46</v>
      </c>
      <c r="S16" s="63">
        <v>95.73</v>
      </c>
      <c r="T16" s="63">
        <v>97.29</v>
      </c>
      <c r="U16" s="63">
        <v>98.85</v>
      </c>
      <c r="V16" s="63">
        <v>99.33</v>
      </c>
      <c r="W16" s="63">
        <v>100</v>
      </c>
      <c r="X16" s="63">
        <v>100.66</v>
      </c>
      <c r="Y16" s="63">
        <v>101.74</v>
      </c>
      <c r="Z16" s="63">
        <v>102.35</v>
      </c>
      <c r="AA16" s="63">
        <v>103.22</v>
      </c>
      <c r="AB16" s="63">
        <v>104.17</v>
      </c>
      <c r="AC16" s="63">
        <v>105.24</v>
      </c>
      <c r="AD16" s="63">
        <v>106.39</v>
      </c>
      <c r="AF16" s="63"/>
    </row>
    <row r="17" spans="1:32" ht="12" customHeight="1">
      <c r="A17" s="38">
        <v>10</v>
      </c>
      <c r="C17" s="119" t="s">
        <v>2</v>
      </c>
      <c r="D17" s="63">
        <v>113.03</v>
      </c>
      <c r="E17" s="63">
        <v>111.87</v>
      </c>
      <c r="F17" s="63">
        <v>111.17</v>
      </c>
      <c r="G17" s="63">
        <v>111.63</v>
      </c>
      <c r="H17" s="63">
        <v>111.5</v>
      </c>
      <c r="I17" s="63">
        <v>111.92</v>
      </c>
      <c r="J17" s="63">
        <v>110.29</v>
      </c>
      <c r="K17" s="63">
        <v>108.23</v>
      </c>
      <c r="L17" s="63">
        <v>106.71</v>
      </c>
      <c r="M17" s="63">
        <v>105.57</v>
      </c>
      <c r="N17" s="63">
        <v>104.48</v>
      </c>
      <c r="O17" s="63">
        <v>102.74</v>
      </c>
      <c r="P17" s="63">
        <v>101.65</v>
      </c>
      <c r="Q17" s="63">
        <v>100.78</v>
      </c>
      <c r="R17" s="63">
        <v>100.12</v>
      </c>
      <c r="S17" s="63">
        <v>99.68</v>
      </c>
      <c r="T17" s="63">
        <v>98.42</v>
      </c>
      <c r="U17" s="63">
        <v>101.24</v>
      </c>
      <c r="V17" s="63">
        <v>100.67</v>
      </c>
      <c r="W17" s="63">
        <v>100</v>
      </c>
      <c r="X17" s="63">
        <v>98.87</v>
      </c>
      <c r="Y17" s="63">
        <v>98.58</v>
      </c>
      <c r="Z17" s="63">
        <v>98.9</v>
      </c>
      <c r="AA17" s="63">
        <v>99.29</v>
      </c>
      <c r="AB17" s="63">
        <v>99.61</v>
      </c>
      <c r="AC17" s="63">
        <v>98.71</v>
      </c>
      <c r="AD17" s="63">
        <v>98.36</v>
      </c>
      <c r="AF17" s="63"/>
    </row>
    <row r="18" spans="1:32" ht="12" customHeight="1">
      <c r="A18" s="38">
        <v>11</v>
      </c>
      <c r="C18" s="119" t="s">
        <v>119</v>
      </c>
      <c r="D18" s="63">
        <v>65.97</v>
      </c>
      <c r="E18" s="63">
        <v>68.98</v>
      </c>
      <c r="F18" s="63">
        <v>70.83</v>
      </c>
      <c r="G18" s="63">
        <v>72.5</v>
      </c>
      <c r="H18" s="63">
        <v>74.099999999999994</v>
      </c>
      <c r="I18" s="63">
        <v>75.69</v>
      </c>
      <c r="J18" s="63">
        <v>77.400000000000006</v>
      </c>
      <c r="K18" s="63">
        <v>79.61</v>
      </c>
      <c r="L18" s="63">
        <v>82.04</v>
      </c>
      <c r="M18" s="63">
        <v>85.02</v>
      </c>
      <c r="N18" s="63">
        <v>87.46</v>
      </c>
      <c r="O18" s="63">
        <v>88.8</v>
      </c>
      <c r="P18" s="63">
        <v>89.85</v>
      </c>
      <c r="Q18" s="63">
        <v>90.9</v>
      </c>
      <c r="R18" s="63">
        <v>92.16</v>
      </c>
      <c r="S18" s="63">
        <v>94.11</v>
      </c>
      <c r="T18" s="63">
        <v>96.73</v>
      </c>
      <c r="U18" s="63">
        <v>99.35</v>
      </c>
      <c r="V18" s="63">
        <v>99.36</v>
      </c>
      <c r="W18" s="63">
        <v>100</v>
      </c>
      <c r="X18" s="63">
        <v>100.52</v>
      </c>
      <c r="Y18" s="63">
        <v>101.27</v>
      </c>
      <c r="Z18" s="63">
        <v>101.5</v>
      </c>
      <c r="AA18" s="63">
        <v>102.28</v>
      </c>
      <c r="AB18" s="63">
        <v>103.3</v>
      </c>
      <c r="AC18" s="63">
        <v>104.45</v>
      </c>
      <c r="AD18" s="63">
        <v>105.75</v>
      </c>
      <c r="AF18" s="63"/>
    </row>
    <row r="19" spans="1:32" ht="12" customHeight="1">
      <c r="A19" s="38">
        <v>12</v>
      </c>
      <c r="C19" s="119" t="s">
        <v>115</v>
      </c>
      <c r="D19" s="63">
        <v>74.64</v>
      </c>
      <c r="E19" s="63">
        <v>76.75</v>
      </c>
      <c r="F19" s="63">
        <v>78.81</v>
      </c>
      <c r="G19" s="63">
        <v>80.78</v>
      </c>
      <c r="H19" s="63">
        <v>82.77</v>
      </c>
      <c r="I19" s="63">
        <v>84.63</v>
      </c>
      <c r="J19" s="63">
        <v>86.36</v>
      </c>
      <c r="K19" s="63">
        <v>87.88</v>
      </c>
      <c r="L19" s="63">
        <v>89.44</v>
      </c>
      <c r="M19" s="63">
        <v>90.84</v>
      </c>
      <c r="N19" s="63">
        <v>92.19</v>
      </c>
      <c r="O19" s="63">
        <v>93.33</v>
      </c>
      <c r="P19" s="63">
        <v>94.34</v>
      </c>
      <c r="Q19" s="63">
        <v>95.19</v>
      </c>
      <c r="R19" s="63">
        <v>95.91</v>
      </c>
      <c r="S19" s="63">
        <v>96.75</v>
      </c>
      <c r="T19" s="63">
        <v>97.63</v>
      </c>
      <c r="U19" s="63">
        <v>98.54</v>
      </c>
      <c r="V19" s="63">
        <v>99.31</v>
      </c>
      <c r="W19" s="63">
        <v>100</v>
      </c>
      <c r="X19" s="63">
        <v>100.75</v>
      </c>
      <c r="Y19" s="63">
        <v>102.02</v>
      </c>
      <c r="Z19" s="63">
        <v>102.84</v>
      </c>
      <c r="AA19" s="63">
        <v>103.77</v>
      </c>
      <c r="AB19" s="63">
        <v>104.69</v>
      </c>
      <c r="AC19" s="63">
        <v>105.71</v>
      </c>
      <c r="AD19" s="63">
        <v>106.79</v>
      </c>
      <c r="AF19" s="63"/>
    </row>
    <row r="20" spans="1:32" ht="12" customHeight="1">
      <c r="A20" s="38">
        <v>13</v>
      </c>
      <c r="C20" s="120" t="s">
        <v>3</v>
      </c>
      <c r="D20" s="63">
        <v>82.62</v>
      </c>
      <c r="E20" s="63">
        <v>83.89</v>
      </c>
      <c r="F20" s="63">
        <v>85.18</v>
      </c>
      <c r="G20" s="63">
        <v>86.18</v>
      </c>
      <c r="H20" s="63">
        <v>87.71</v>
      </c>
      <c r="I20" s="63">
        <v>89.44</v>
      </c>
      <c r="J20" s="63">
        <v>91.21</v>
      </c>
      <c r="K20" s="63">
        <v>92.62</v>
      </c>
      <c r="L20" s="63">
        <v>93.95</v>
      </c>
      <c r="M20" s="63">
        <v>95.11</v>
      </c>
      <c r="N20" s="63">
        <v>96.11</v>
      </c>
      <c r="O20" s="63">
        <v>96.81</v>
      </c>
      <c r="P20" s="63">
        <v>97.41</v>
      </c>
      <c r="Q20" s="63">
        <v>97.8</v>
      </c>
      <c r="R20" s="63">
        <v>98.08</v>
      </c>
      <c r="S20" s="63">
        <v>98.48</v>
      </c>
      <c r="T20" s="63">
        <v>98.83</v>
      </c>
      <c r="U20" s="63">
        <v>99.25</v>
      </c>
      <c r="V20" s="63">
        <v>99.65</v>
      </c>
      <c r="W20" s="63">
        <v>100</v>
      </c>
      <c r="X20" s="63">
        <v>100.6</v>
      </c>
      <c r="Y20" s="63">
        <v>101.28</v>
      </c>
      <c r="Z20" s="63">
        <v>101.89</v>
      </c>
      <c r="AA20" s="63">
        <v>102.7</v>
      </c>
      <c r="AB20" s="63">
        <v>103.58</v>
      </c>
      <c r="AC20" s="63">
        <v>104.66</v>
      </c>
      <c r="AD20" s="63">
        <v>105.73</v>
      </c>
      <c r="AF20" s="63"/>
    </row>
    <row r="21" spans="1:32" ht="12" customHeight="1">
      <c r="A21" s="38">
        <v>14</v>
      </c>
      <c r="C21" s="120" t="s">
        <v>4</v>
      </c>
      <c r="D21" s="63">
        <v>71.12</v>
      </c>
      <c r="E21" s="63">
        <v>73.599999999999994</v>
      </c>
      <c r="F21" s="63">
        <v>75.989999999999995</v>
      </c>
      <c r="G21" s="63">
        <v>78.38</v>
      </c>
      <c r="H21" s="63">
        <v>80.58</v>
      </c>
      <c r="I21" s="63">
        <v>82.51</v>
      </c>
      <c r="J21" s="63">
        <v>84.21</v>
      </c>
      <c r="K21" s="63">
        <v>85.78</v>
      </c>
      <c r="L21" s="63">
        <v>87.45</v>
      </c>
      <c r="M21" s="63">
        <v>88.94</v>
      </c>
      <c r="N21" s="63">
        <v>90.46</v>
      </c>
      <c r="O21" s="63">
        <v>91.8</v>
      </c>
      <c r="P21" s="63">
        <v>92.99</v>
      </c>
      <c r="Q21" s="63">
        <v>94.03</v>
      </c>
      <c r="R21" s="63">
        <v>94.96</v>
      </c>
      <c r="S21" s="63">
        <v>95.98</v>
      </c>
      <c r="T21" s="63">
        <v>97.11</v>
      </c>
      <c r="U21" s="63">
        <v>98.23</v>
      </c>
      <c r="V21" s="63">
        <v>99.15</v>
      </c>
      <c r="W21" s="63">
        <v>100</v>
      </c>
      <c r="X21" s="63">
        <v>100.81</v>
      </c>
      <c r="Y21" s="63">
        <v>102.34</v>
      </c>
      <c r="Z21" s="63">
        <v>103.26</v>
      </c>
      <c r="AA21" s="63">
        <v>104.23</v>
      </c>
      <c r="AB21" s="63">
        <v>105.17</v>
      </c>
      <c r="AC21" s="63">
        <v>106.17</v>
      </c>
      <c r="AD21" s="63">
        <v>107.25</v>
      </c>
      <c r="AF21" s="63"/>
    </row>
    <row r="22" spans="1:32" ht="12" customHeight="1">
      <c r="A22" s="38">
        <v>15</v>
      </c>
      <c r="C22" s="118" t="s">
        <v>113</v>
      </c>
      <c r="D22" s="63">
        <v>54.82</v>
      </c>
      <c r="E22" s="63">
        <v>57.6</v>
      </c>
      <c r="F22" s="63">
        <v>60.02</v>
      </c>
      <c r="G22" s="63">
        <v>62.07</v>
      </c>
      <c r="H22" s="63">
        <v>64</v>
      </c>
      <c r="I22" s="63">
        <v>65.900000000000006</v>
      </c>
      <c r="J22" s="63">
        <v>67.73</v>
      </c>
      <c r="K22" s="63">
        <v>69.900000000000006</v>
      </c>
      <c r="L22" s="63">
        <v>72.709999999999994</v>
      </c>
      <c r="M22" s="63">
        <v>75.72</v>
      </c>
      <c r="N22" s="63">
        <v>78.94</v>
      </c>
      <c r="O22" s="63">
        <v>81.849999999999994</v>
      </c>
      <c r="P22" s="63">
        <v>84.26</v>
      </c>
      <c r="Q22" s="63">
        <v>86.49</v>
      </c>
      <c r="R22" s="63">
        <v>88.53</v>
      </c>
      <c r="S22" s="63">
        <v>90.77</v>
      </c>
      <c r="T22" s="63">
        <v>93.13</v>
      </c>
      <c r="U22" s="63">
        <v>95.68</v>
      </c>
      <c r="V22" s="63">
        <v>97.96</v>
      </c>
      <c r="W22" s="63">
        <v>100</v>
      </c>
      <c r="X22" s="63">
        <v>102.39</v>
      </c>
      <c r="Y22" s="63">
        <v>104.17</v>
      </c>
      <c r="Z22" s="63">
        <v>106.22</v>
      </c>
      <c r="AA22" s="63">
        <v>108.74</v>
      </c>
      <c r="AB22" s="63">
        <v>111.74</v>
      </c>
      <c r="AC22" s="63">
        <v>115.04</v>
      </c>
      <c r="AD22" s="63">
        <v>118.31</v>
      </c>
      <c r="AF22" s="63"/>
    </row>
    <row r="23" spans="1:32" ht="20.100000000000001" customHeight="1">
      <c r="A23" s="38">
        <v>16</v>
      </c>
      <c r="C23" s="121" t="s">
        <v>5</v>
      </c>
      <c r="D23" s="63">
        <v>69.38</v>
      </c>
      <c r="E23" s="63">
        <v>71.900000000000006</v>
      </c>
      <c r="F23" s="63">
        <v>73.92</v>
      </c>
      <c r="G23" s="63">
        <v>75.790000000000006</v>
      </c>
      <c r="H23" s="63">
        <v>77.64</v>
      </c>
      <c r="I23" s="63">
        <v>79.41</v>
      </c>
      <c r="J23" s="63">
        <v>81.13</v>
      </c>
      <c r="K23" s="63">
        <v>82.96</v>
      </c>
      <c r="L23" s="63">
        <v>84.97</v>
      </c>
      <c r="M23" s="63">
        <v>87.1</v>
      </c>
      <c r="N23" s="63">
        <v>89.05</v>
      </c>
      <c r="O23" s="63">
        <v>90.46</v>
      </c>
      <c r="P23" s="63">
        <v>91.64</v>
      </c>
      <c r="Q23" s="63">
        <v>92.72</v>
      </c>
      <c r="R23" s="63">
        <v>93.79</v>
      </c>
      <c r="S23" s="63">
        <v>95.17</v>
      </c>
      <c r="T23" s="63">
        <v>96.83</v>
      </c>
      <c r="U23" s="63">
        <v>98.49</v>
      </c>
      <c r="V23" s="63">
        <v>99.17</v>
      </c>
      <c r="W23" s="63">
        <v>100</v>
      </c>
      <c r="X23" s="63">
        <v>100.85</v>
      </c>
      <c r="Y23" s="63">
        <v>102.01</v>
      </c>
      <c r="Z23" s="63">
        <v>102.77</v>
      </c>
      <c r="AA23" s="63">
        <v>103.83</v>
      </c>
      <c r="AB23" s="63">
        <v>105.01</v>
      </c>
      <c r="AC23" s="63">
        <v>106.32</v>
      </c>
      <c r="AD23" s="63">
        <v>107.71</v>
      </c>
      <c r="AF23" s="63"/>
    </row>
    <row r="24" spans="1:32" ht="21.95" customHeight="1">
      <c r="A24" s="61"/>
      <c r="B24" s="61"/>
      <c r="C24" s="61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2" t="s">
        <v>8</v>
      </c>
      <c r="S24" s="142"/>
      <c r="T24" s="142"/>
      <c r="U24" s="142"/>
      <c r="V24" s="142"/>
      <c r="W24" s="142"/>
      <c r="X24" s="142"/>
      <c r="Y24" s="142" t="s">
        <v>8</v>
      </c>
      <c r="Z24" s="142"/>
      <c r="AA24" s="142"/>
      <c r="AB24" s="142"/>
      <c r="AC24" s="142"/>
      <c r="AD24" s="142"/>
      <c r="AE24" s="142"/>
    </row>
    <row r="25" spans="1:32" ht="20.100000000000001" customHeight="1">
      <c r="A25" s="38">
        <v>17</v>
      </c>
      <c r="C25" s="118" t="s">
        <v>1</v>
      </c>
      <c r="D25" s="63">
        <v>70.400000000000006</v>
      </c>
      <c r="E25" s="63">
        <v>73.650000000000006</v>
      </c>
      <c r="F25" s="63">
        <v>76.8</v>
      </c>
      <c r="G25" s="63">
        <v>79.38</v>
      </c>
      <c r="H25" s="63">
        <v>82.39</v>
      </c>
      <c r="I25" s="63">
        <v>85.21</v>
      </c>
      <c r="J25" s="63">
        <v>88.01</v>
      </c>
      <c r="K25" s="63">
        <v>90.87</v>
      </c>
      <c r="L25" s="63">
        <v>93.38</v>
      </c>
      <c r="M25" s="63">
        <v>95.73</v>
      </c>
      <c r="N25" s="63">
        <v>97.3</v>
      </c>
      <c r="O25" s="63">
        <v>98.49</v>
      </c>
      <c r="P25" s="63">
        <v>98.87</v>
      </c>
      <c r="Q25" s="63">
        <v>99.58</v>
      </c>
      <c r="R25" s="63">
        <v>100.09</v>
      </c>
      <c r="S25" s="63">
        <v>99.46</v>
      </c>
      <c r="T25" s="63">
        <v>98.51</v>
      </c>
      <c r="U25" s="63">
        <v>98.61</v>
      </c>
      <c r="V25" s="63">
        <v>99.01</v>
      </c>
      <c r="W25" s="63">
        <v>100</v>
      </c>
      <c r="X25" s="63">
        <v>100.97</v>
      </c>
      <c r="Y25" s="63">
        <v>102.31</v>
      </c>
      <c r="Z25" s="63">
        <v>103.52</v>
      </c>
      <c r="AA25" s="63">
        <v>104.93</v>
      </c>
      <c r="AB25" s="63">
        <v>106.3</v>
      </c>
      <c r="AC25" s="63">
        <v>107.16</v>
      </c>
      <c r="AD25" s="63">
        <v>107.9</v>
      </c>
      <c r="AF25" s="63"/>
    </row>
    <row r="26" spans="1:32" ht="12" customHeight="1">
      <c r="A26" s="38">
        <v>18</v>
      </c>
      <c r="C26" s="119" t="s">
        <v>2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F26" s="63"/>
    </row>
    <row r="27" spans="1:32" ht="12" customHeight="1">
      <c r="A27" s="38">
        <v>19</v>
      </c>
      <c r="C27" s="119" t="s">
        <v>119</v>
      </c>
      <c r="D27" s="63">
        <v>50.2</v>
      </c>
      <c r="E27" s="63">
        <v>54.74</v>
      </c>
      <c r="F27" s="63">
        <v>58.83</v>
      </c>
      <c r="G27" s="63">
        <v>62.41</v>
      </c>
      <c r="H27" s="63">
        <v>67.41</v>
      </c>
      <c r="I27" s="63">
        <v>71.98</v>
      </c>
      <c r="J27" s="63">
        <v>76.290000000000006</v>
      </c>
      <c r="K27" s="63">
        <v>81.2</v>
      </c>
      <c r="L27" s="63">
        <v>88.55</v>
      </c>
      <c r="M27" s="63">
        <v>92.35</v>
      </c>
      <c r="N27" s="63">
        <v>96.11</v>
      </c>
      <c r="O27" s="63">
        <v>101.38</v>
      </c>
      <c r="P27" s="63">
        <v>102.07</v>
      </c>
      <c r="Q27" s="63">
        <v>104.99</v>
      </c>
      <c r="R27" s="63">
        <v>103.05</v>
      </c>
      <c r="S27" s="63">
        <v>97.88</v>
      </c>
      <c r="T27" s="63">
        <v>96.26</v>
      </c>
      <c r="U27" s="63">
        <v>95.32</v>
      </c>
      <c r="V27" s="63">
        <v>96.54</v>
      </c>
      <c r="W27" s="63">
        <v>100</v>
      </c>
      <c r="X27" s="63">
        <v>110.63</v>
      </c>
      <c r="Y27" s="63">
        <v>121.18</v>
      </c>
      <c r="Z27" s="63">
        <v>131.49</v>
      </c>
      <c r="AA27" s="63">
        <v>141.29</v>
      </c>
      <c r="AB27" s="63">
        <v>153.13</v>
      </c>
      <c r="AC27" s="63">
        <v>161.33000000000001</v>
      </c>
      <c r="AD27" s="63">
        <v>168.68</v>
      </c>
      <c r="AF27" s="63"/>
    </row>
    <row r="28" spans="1:32" ht="12" customHeight="1">
      <c r="A28" s="38">
        <v>20</v>
      </c>
      <c r="C28" s="119" t="s">
        <v>115</v>
      </c>
      <c r="D28" s="63">
        <v>74.55</v>
      </c>
      <c r="E28" s="63">
        <v>77.38</v>
      </c>
      <c r="F28" s="63">
        <v>80.239999999999995</v>
      </c>
      <c r="G28" s="63">
        <v>82.56</v>
      </c>
      <c r="H28" s="63">
        <v>85.1</v>
      </c>
      <c r="I28" s="63">
        <v>87.53</v>
      </c>
      <c r="J28" s="63">
        <v>90.03</v>
      </c>
      <c r="K28" s="63">
        <v>92.5</v>
      </c>
      <c r="L28" s="63">
        <v>94.18</v>
      </c>
      <c r="M28" s="63">
        <v>96.3</v>
      </c>
      <c r="N28" s="63">
        <v>97.53</v>
      </c>
      <c r="O28" s="63">
        <v>98.13</v>
      </c>
      <c r="P28" s="63">
        <v>98.48</v>
      </c>
      <c r="Q28" s="63">
        <v>98.94</v>
      </c>
      <c r="R28" s="63">
        <v>99.71</v>
      </c>
      <c r="S28" s="63">
        <v>99.53</v>
      </c>
      <c r="T28" s="63">
        <v>98.64</v>
      </c>
      <c r="U28" s="63">
        <v>98.82</v>
      </c>
      <c r="V28" s="63">
        <v>99.16</v>
      </c>
      <c r="W28" s="63">
        <v>100</v>
      </c>
      <c r="X28" s="63">
        <v>100.41</v>
      </c>
      <c r="Y28" s="63">
        <v>101.25</v>
      </c>
      <c r="Z28" s="63">
        <v>101.99</v>
      </c>
      <c r="AA28" s="63">
        <v>102.99</v>
      </c>
      <c r="AB28" s="63">
        <v>103.86</v>
      </c>
      <c r="AC28" s="63">
        <v>104.37</v>
      </c>
      <c r="AD28" s="63">
        <v>104.81</v>
      </c>
      <c r="AF28" s="63"/>
    </row>
    <row r="29" spans="1:32" ht="12" customHeight="1">
      <c r="A29" s="38">
        <v>21</v>
      </c>
      <c r="C29" s="120" t="s">
        <v>3</v>
      </c>
      <c r="D29" s="63">
        <v>73.180000000000007</v>
      </c>
      <c r="E29" s="63">
        <v>75.23</v>
      </c>
      <c r="F29" s="63">
        <v>77.290000000000006</v>
      </c>
      <c r="G29" s="63">
        <v>78.47</v>
      </c>
      <c r="H29" s="63">
        <v>80.66</v>
      </c>
      <c r="I29" s="63">
        <v>83.02</v>
      </c>
      <c r="J29" s="63">
        <v>85.13</v>
      </c>
      <c r="K29" s="63">
        <v>86.8</v>
      </c>
      <c r="L29" s="63">
        <v>88.48</v>
      </c>
      <c r="M29" s="63">
        <v>90</v>
      </c>
      <c r="N29" s="63">
        <v>91.42</v>
      </c>
      <c r="O29" s="63">
        <v>92.55</v>
      </c>
      <c r="P29" s="63">
        <v>93.57</v>
      </c>
      <c r="Q29" s="63">
        <v>94.47</v>
      </c>
      <c r="R29" s="63">
        <v>95.23</v>
      </c>
      <c r="S29" s="63">
        <v>96.24</v>
      </c>
      <c r="T29" s="63">
        <v>97.15</v>
      </c>
      <c r="U29" s="63">
        <v>98.15</v>
      </c>
      <c r="V29" s="63">
        <v>99.08</v>
      </c>
      <c r="W29" s="63">
        <v>100</v>
      </c>
      <c r="X29" s="63">
        <v>101.04</v>
      </c>
      <c r="Y29" s="63">
        <v>102.15</v>
      </c>
      <c r="Z29" s="63">
        <v>103.24</v>
      </c>
      <c r="AA29" s="63">
        <v>104.49</v>
      </c>
      <c r="AB29" s="63">
        <v>105.67</v>
      </c>
      <c r="AC29" s="63">
        <v>106.92</v>
      </c>
      <c r="AD29" s="63">
        <v>108.21</v>
      </c>
      <c r="AF29" s="63"/>
    </row>
    <row r="30" spans="1:32" ht="12" customHeight="1">
      <c r="A30" s="38">
        <v>22</v>
      </c>
      <c r="C30" s="120" t="s">
        <v>4</v>
      </c>
      <c r="D30" s="63">
        <v>74.819999999999993</v>
      </c>
      <c r="E30" s="63">
        <v>77.819999999999993</v>
      </c>
      <c r="F30" s="63">
        <v>80.86</v>
      </c>
      <c r="G30" s="63">
        <v>83.42</v>
      </c>
      <c r="H30" s="63">
        <v>86.04</v>
      </c>
      <c r="I30" s="63">
        <v>88.48</v>
      </c>
      <c r="J30" s="63">
        <v>91.06</v>
      </c>
      <c r="K30" s="63">
        <v>93.7</v>
      </c>
      <c r="L30" s="63">
        <v>95.39</v>
      </c>
      <c r="M30" s="63">
        <v>97.63</v>
      </c>
      <c r="N30" s="63">
        <v>98.82</v>
      </c>
      <c r="O30" s="63">
        <v>99.32</v>
      </c>
      <c r="P30" s="63">
        <v>99.52</v>
      </c>
      <c r="Q30" s="63">
        <v>99.88</v>
      </c>
      <c r="R30" s="63">
        <v>100.65</v>
      </c>
      <c r="S30" s="63">
        <v>100.23</v>
      </c>
      <c r="T30" s="63">
        <v>98.95</v>
      </c>
      <c r="U30" s="63">
        <v>98.96</v>
      </c>
      <c r="V30" s="63">
        <v>99.18</v>
      </c>
      <c r="W30" s="63">
        <v>100</v>
      </c>
      <c r="X30" s="63">
        <v>100.28</v>
      </c>
      <c r="Y30" s="63">
        <v>101.06</v>
      </c>
      <c r="Z30" s="63">
        <v>101.73</v>
      </c>
      <c r="AA30" s="63">
        <v>102.68</v>
      </c>
      <c r="AB30" s="63">
        <v>103.49</v>
      </c>
      <c r="AC30" s="63">
        <v>103.85</v>
      </c>
      <c r="AD30" s="63">
        <v>104.12</v>
      </c>
      <c r="AF30" s="63"/>
    </row>
    <row r="31" spans="1:32" ht="12" customHeight="1">
      <c r="A31" s="38">
        <v>23</v>
      </c>
      <c r="C31" s="118" t="s">
        <v>113</v>
      </c>
      <c r="D31" s="63">
        <v>35.659999999999997</v>
      </c>
      <c r="E31" s="63">
        <v>38.22</v>
      </c>
      <c r="F31" s="63">
        <v>40.32</v>
      </c>
      <c r="G31" s="63">
        <v>42.03</v>
      </c>
      <c r="H31" s="63">
        <v>43.64</v>
      </c>
      <c r="I31" s="63">
        <v>45.28</v>
      </c>
      <c r="J31" s="63">
        <v>47.22</v>
      </c>
      <c r="K31" s="63">
        <v>50.02</v>
      </c>
      <c r="L31" s="63">
        <v>53.55</v>
      </c>
      <c r="M31" s="63">
        <v>57.14</v>
      </c>
      <c r="N31" s="63">
        <v>60.08</v>
      </c>
      <c r="O31" s="63">
        <v>63.9</v>
      </c>
      <c r="P31" s="63">
        <v>67.27</v>
      </c>
      <c r="Q31" s="63">
        <v>72.349999999999994</v>
      </c>
      <c r="R31" s="63">
        <v>77.16</v>
      </c>
      <c r="S31" s="63">
        <v>81.89</v>
      </c>
      <c r="T31" s="63">
        <v>88.54</v>
      </c>
      <c r="U31" s="63">
        <v>93.69</v>
      </c>
      <c r="V31" s="63">
        <v>97.59</v>
      </c>
      <c r="W31" s="63">
        <v>100</v>
      </c>
      <c r="X31" s="63">
        <v>103.42</v>
      </c>
      <c r="Y31" s="63">
        <v>104.77</v>
      </c>
      <c r="Z31" s="63">
        <v>105.7</v>
      </c>
      <c r="AA31" s="63">
        <v>106.84</v>
      </c>
      <c r="AB31" s="63">
        <v>108.49</v>
      </c>
      <c r="AC31" s="63">
        <v>109.86</v>
      </c>
      <c r="AD31" s="63">
        <v>111.49</v>
      </c>
      <c r="AF31" s="63"/>
    </row>
    <row r="32" spans="1:32" ht="20.100000000000001" customHeight="1">
      <c r="A32" s="38">
        <v>24</v>
      </c>
      <c r="C32" s="121" t="s">
        <v>5</v>
      </c>
      <c r="D32" s="63">
        <v>69.14</v>
      </c>
      <c r="E32" s="63">
        <v>72.38</v>
      </c>
      <c r="F32" s="63">
        <v>75.489999999999995</v>
      </c>
      <c r="G32" s="63">
        <v>78.05</v>
      </c>
      <c r="H32" s="63">
        <v>81.010000000000005</v>
      </c>
      <c r="I32" s="63">
        <v>83.78</v>
      </c>
      <c r="J32" s="63">
        <v>86.56</v>
      </c>
      <c r="K32" s="63">
        <v>89.42</v>
      </c>
      <c r="L32" s="63">
        <v>91.98</v>
      </c>
      <c r="M32" s="63">
        <v>94.38</v>
      </c>
      <c r="N32" s="63">
        <v>96</v>
      </c>
      <c r="O32" s="63">
        <v>97.29</v>
      </c>
      <c r="P32" s="63">
        <v>97.79</v>
      </c>
      <c r="Q32" s="63">
        <v>98.67</v>
      </c>
      <c r="R32" s="63">
        <v>99.33</v>
      </c>
      <c r="S32" s="63">
        <v>98.89</v>
      </c>
      <c r="T32" s="63">
        <v>98.19</v>
      </c>
      <c r="U32" s="63">
        <v>98.46</v>
      </c>
      <c r="V32" s="63">
        <v>98.96</v>
      </c>
      <c r="W32" s="63">
        <v>100</v>
      </c>
      <c r="X32" s="63">
        <v>101.05</v>
      </c>
      <c r="Y32" s="63">
        <v>102.38</v>
      </c>
      <c r="Z32" s="63">
        <v>103.59</v>
      </c>
      <c r="AA32" s="63">
        <v>104.99</v>
      </c>
      <c r="AB32" s="63">
        <v>106.37</v>
      </c>
      <c r="AC32" s="63">
        <v>107.24</v>
      </c>
      <c r="AD32" s="63">
        <v>108.01</v>
      </c>
      <c r="AF32" s="63"/>
    </row>
    <row r="33" spans="1:32" ht="21.95" customHeight="1">
      <c r="A33" s="61"/>
      <c r="B33" s="61"/>
      <c r="C33" s="61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2" t="s">
        <v>9</v>
      </c>
      <c r="S33" s="142"/>
      <c r="T33" s="142"/>
      <c r="U33" s="142"/>
      <c r="V33" s="142"/>
      <c r="W33" s="142"/>
      <c r="X33" s="142"/>
      <c r="Y33" s="142" t="s">
        <v>9</v>
      </c>
      <c r="Z33" s="142"/>
      <c r="AA33" s="142"/>
      <c r="AB33" s="142"/>
      <c r="AC33" s="142"/>
      <c r="AD33" s="142"/>
      <c r="AE33" s="142"/>
    </row>
    <row r="34" spans="1:32" ht="20.100000000000001" customHeight="1">
      <c r="A34" s="38">
        <v>25</v>
      </c>
      <c r="C34" s="118" t="s">
        <v>1</v>
      </c>
      <c r="D34" s="63">
        <v>80.040000000000006</v>
      </c>
      <c r="E34" s="63">
        <v>81.81</v>
      </c>
      <c r="F34" s="63">
        <v>83.46</v>
      </c>
      <c r="G34" s="63">
        <v>85.07</v>
      </c>
      <c r="H34" s="63">
        <v>86.52</v>
      </c>
      <c r="I34" s="63">
        <v>87.87</v>
      </c>
      <c r="J34" s="63">
        <v>89.11</v>
      </c>
      <c r="K34" s="63">
        <v>90.3</v>
      </c>
      <c r="L34" s="63">
        <v>91.53</v>
      </c>
      <c r="M34" s="63">
        <v>92.67</v>
      </c>
      <c r="N34" s="63">
        <v>93.73</v>
      </c>
      <c r="O34" s="63">
        <v>94.43</v>
      </c>
      <c r="P34" s="63">
        <v>95.31</v>
      </c>
      <c r="Q34" s="63">
        <v>96.02</v>
      </c>
      <c r="R34" s="63">
        <v>96.67</v>
      </c>
      <c r="S34" s="63">
        <v>97.4</v>
      </c>
      <c r="T34" s="63">
        <v>97.98</v>
      </c>
      <c r="U34" s="63">
        <v>98.58</v>
      </c>
      <c r="V34" s="63">
        <v>99.28</v>
      </c>
      <c r="W34" s="63">
        <v>100</v>
      </c>
      <c r="X34" s="63">
        <v>100.74</v>
      </c>
      <c r="Y34" s="63">
        <v>101.33</v>
      </c>
      <c r="Z34" s="63">
        <v>101.59</v>
      </c>
      <c r="AA34" s="63">
        <v>101.96</v>
      </c>
      <c r="AB34" s="63">
        <v>102.32</v>
      </c>
      <c r="AC34" s="63">
        <v>102.72</v>
      </c>
      <c r="AD34" s="63">
        <v>103.2</v>
      </c>
      <c r="AF34" s="63"/>
    </row>
    <row r="35" spans="1:32" ht="12" customHeight="1">
      <c r="A35" s="38">
        <v>26</v>
      </c>
      <c r="C35" s="119" t="s">
        <v>2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F35" s="63"/>
    </row>
    <row r="36" spans="1:32" ht="12" customHeight="1">
      <c r="A36" s="38">
        <v>27</v>
      </c>
      <c r="C36" s="119" t="s">
        <v>144</v>
      </c>
      <c r="D36" s="63">
        <v>85.94</v>
      </c>
      <c r="E36" s="63">
        <v>87.56</v>
      </c>
      <c r="F36" s="63">
        <v>88.5</v>
      </c>
      <c r="G36" s="63">
        <v>88.61</v>
      </c>
      <c r="H36" s="63">
        <v>88.59</v>
      </c>
      <c r="I36" s="63">
        <v>88.43</v>
      </c>
      <c r="J36" s="63">
        <v>87.85</v>
      </c>
      <c r="K36" s="63">
        <v>87.57</v>
      </c>
      <c r="L36" s="63">
        <v>87.82</v>
      </c>
      <c r="M36" s="63">
        <v>87.81</v>
      </c>
      <c r="N36" s="63">
        <v>88.08</v>
      </c>
      <c r="O36" s="63">
        <v>88.42</v>
      </c>
      <c r="P36" s="63">
        <v>88.94</v>
      </c>
      <c r="Q36" s="63">
        <v>89.25</v>
      </c>
      <c r="R36" s="63">
        <v>90.01</v>
      </c>
      <c r="S36" s="63">
        <v>91.88</v>
      </c>
      <c r="T36" s="63">
        <v>92.24</v>
      </c>
      <c r="U36" s="63">
        <v>93.41</v>
      </c>
      <c r="V36" s="63">
        <v>96.6</v>
      </c>
      <c r="W36" s="63">
        <v>100</v>
      </c>
      <c r="X36" s="63">
        <v>103.52</v>
      </c>
      <c r="Y36" s="63">
        <v>107.52</v>
      </c>
      <c r="Z36" s="63">
        <v>110.03</v>
      </c>
      <c r="AA36" s="63">
        <v>111.39</v>
      </c>
      <c r="AB36" s="63">
        <v>114.36</v>
      </c>
      <c r="AC36" s="63">
        <v>117.8</v>
      </c>
      <c r="AD36" s="63">
        <v>121.9</v>
      </c>
      <c r="AF36" s="63"/>
    </row>
    <row r="37" spans="1:32" ht="12" customHeight="1">
      <c r="A37" s="38">
        <v>28</v>
      </c>
      <c r="C37" s="119" t="s">
        <v>55</v>
      </c>
      <c r="D37" s="63">
        <v>79.38</v>
      </c>
      <c r="E37" s="63">
        <v>81.17</v>
      </c>
      <c r="F37" s="63">
        <v>82.88</v>
      </c>
      <c r="G37" s="63">
        <v>84.63</v>
      </c>
      <c r="H37" s="63">
        <v>86.23</v>
      </c>
      <c r="I37" s="63">
        <v>87.71</v>
      </c>
      <c r="J37" s="63">
        <v>89.12</v>
      </c>
      <c r="K37" s="63">
        <v>90.44</v>
      </c>
      <c r="L37" s="63">
        <v>91.76</v>
      </c>
      <c r="M37" s="63">
        <v>93.01</v>
      </c>
      <c r="N37" s="63">
        <v>94.13</v>
      </c>
      <c r="O37" s="63">
        <v>94.86</v>
      </c>
      <c r="P37" s="63">
        <v>95.77</v>
      </c>
      <c r="Q37" s="63">
        <v>96.52</v>
      </c>
      <c r="R37" s="63">
        <v>97.16</v>
      </c>
      <c r="S37" s="63">
        <v>97.8</v>
      </c>
      <c r="T37" s="63">
        <v>98.39</v>
      </c>
      <c r="U37" s="63">
        <v>98.95</v>
      </c>
      <c r="V37" s="63">
        <v>99.47</v>
      </c>
      <c r="W37" s="63">
        <v>100</v>
      </c>
      <c r="X37" s="63">
        <v>100.55</v>
      </c>
      <c r="Y37" s="63">
        <v>100.9</v>
      </c>
      <c r="Z37" s="63">
        <v>101.01</v>
      </c>
      <c r="AA37" s="63">
        <v>101.31</v>
      </c>
      <c r="AB37" s="63">
        <v>101.49</v>
      </c>
      <c r="AC37" s="63">
        <v>101.7</v>
      </c>
      <c r="AD37" s="63">
        <v>101.94</v>
      </c>
      <c r="AF37" s="63"/>
    </row>
    <row r="38" spans="1:32" ht="12" customHeight="1">
      <c r="A38" s="38">
        <v>29</v>
      </c>
      <c r="C38" s="120" t="s">
        <v>3</v>
      </c>
      <c r="D38" s="63">
        <v>69.06</v>
      </c>
      <c r="E38" s="63">
        <v>72.78</v>
      </c>
      <c r="F38" s="63">
        <v>76.040000000000006</v>
      </c>
      <c r="G38" s="63">
        <v>78.47</v>
      </c>
      <c r="H38" s="63">
        <v>80.47</v>
      </c>
      <c r="I38" s="63">
        <v>82.7</v>
      </c>
      <c r="J38" s="63">
        <v>84.95</v>
      </c>
      <c r="K38" s="63">
        <v>86.9</v>
      </c>
      <c r="L38" s="63">
        <v>88.69</v>
      </c>
      <c r="M38" s="63">
        <v>90.36</v>
      </c>
      <c r="N38" s="63">
        <v>91.93</v>
      </c>
      <c r="O38" s="63">
        <v>92.78</v>
      </c>
      <c r="P38" s="63">
        <v>94.12</v>
      </c>
      <c r="Q38" s="63">
        <v>94.9</v>
      </c>
      <c r="R38" s="63">
        <v>95.66</v>
      </c>
      <c r="S38" s="63">
        <v>96.43</v>
      </c>
      <c r="T38" s="63">
        <v>97.19</v>
      </c>
      <c r="U38" s="63">
        <v>98.35</v>
      </c>
      <c r="V38" s="63">
        <v>99.33</v>
      </c>
      <c r="W38" s="63">
        <v>100</v>
      </c>
      <c r="X38" s="63">
        <v>101.07</v>
      </c>
      <c r="Y38" s="63">
        <v>101.65</v>
      </c>
      <c r="Z38" s="63">
        <v>101.7</v>
      </c>
      <c r="AA38" s="63">
        <v>102.21</v>
      </c>
      <c r="AB38" s="63">
        <v>102.41</v>
      </c>
      <c r="AC38" s="63">
        <v>102.77</v>
      </c>
      <c r="AD38" s="63">
        <v>103.76</v>
      </c>
      <c r="AF38" s="63"/>
    </row>
    <row r="39" spans="1:32" ht="12" customHeight="1">
      <c r="A39" s="38">
        <v>30</v>
      </c>
      <c r="C39" s="120" t="s">
        <v>4</v>
      </c>
      <c r="D39" s="63">
        <v>79.599999999999994</v>
      </c>
      <c r="E39" s="63">
        <v>81.349999999999994</v>
      </c>
      <c r="F39" s="63">
        <v>83.03</v>
      </c>
      <c r="G39" s="63">
        <v>84.77</v>
      </c>
      <c r="H39" s="63">
        <v>86.35</v>
      </c>
      <c r="I39" s="63">
        <v>87.82</v>
      </c>
      <c r="J39" s="63">
        <v>89.21</v>
      </c>
      <c r="K39" s="63">
        <v>90.52</v>
      </c>
      <c r="L39" s="63">
        <v>91.83</v>
      </c>
      <c r="M39" s="63">
        <v>93.07</v>
      </c>
      <c r="N39" s="63">
        <v>94.18</v>
      </c>
      <c r="O39" s="63">
        <v>94.91</v>
      </c>
      <c r="P39" s="63">
        <v>95.81</v>
      </c>
      <c r="Q39" s="63">
        <v>96.56</v>
      </c>
      <c r="R39" s="63">
        <v>97.19</v>
      </c>
      <c r="S39" s="63">
        <v>97.83</v>
      </c>
      <c r="T39" s="63">
        <v>98.41</v>
      </c>
      <c r="U39" s="63">
        <v>98.96</v>
      </c>
      <c r="V39" s="63">
        <v>99.47</v>
      </c>
      <c r="W39" s="63">
        <v>100</v>
      </c>
      <c r="X39" s="63">
        <v>100.54</v>
      </c>
      <c r="Y39" s="63">
        <v>100.88</v>
      </c>
      <c r="Z39" s="63">
        <v>100.99</v>
      </c>
      <c r="AA39" s="63">
        <v>101.29</v>
      </c>
      <c r="AB39" s="63">
        <v>101.47</v>
      </c>
      <c r="AC39" s="63">
        <v>101.68</v>
      </c>
      <c r="AD39" s="63">
        <v>101.9</v>
      </c>
      <c r="AF39" s="63"/>
    </row>
    <row r="40" spans="1:32" ht="12" customHeight="1">
      <c r="A40" s="38">
        <v>31</v>
      </c>
      <c r="C40" s="118" t="s">
        <v>113</v>
      </c>
      <c r="D40" s="63">
        <v>73.44</v>
      </c>
      <c r="E40" s="63">
        <v>74.66</v>
      </c>
      <c r="F40" s="63">
        <v>75.39</v>
      </c>
      <c r="G40" s="63">
        <v>75.95</v>
      </c>
      <c r="H40" s="63">
        <v>76.58</v>
      </c>
      <c r="I40" s="63">
        <v>77.06</v>
      </c>
      <c r="J40" s="63">
        <v>77.52</v>
      </c>
      <c r="K40" s="63">
        <v>78.19</v>
      </c>
      <c r="L40" s="63">
        <v>78.849999999999994</v>
      </c>
      <c r="M40" s="63">
        <v>79.73</v>
      </c>
      <c r="N40" s="63">
        <v>80.81</v>
      </c>
      <c r="O40" s="63">
        <v>81.97</v>
      </c>
      <c r="P40" s="63">
        <v>83.36</v>
      </c>
      <c r="Q40" s="63">
        <v>84.67</v>
      </c>
      <c r="R40" s="63">
        <v>85.91</v>
      </c>
      <c r="S40" s="63">
        <v>87.77</v>
      </c>
      <c r="T40" s="63">
        <v>90.06</v>
      </c>
      <c r="U40" s="63">
        <v>92.79</v>
      </c>
      <c r="V40" s="63">
        <v>96.24</v>
      </c>
      <c r="W40" s="63">
        <v>100</v>
      </c>
      <c r="X40" s="63">
        <v>103.81</v>
      </c>
      <c r="Y40" s="63">
        <v>108.15</v>
      </c>
      <c r="Z40" s="63">
        <v>112.46</v>
      </c>
      <c r="AA40" s="63">
        <v>116.71</v>
      </c>
      <c r="AB40" s="63">
        <v>121.23</v>
      </c>
      <c r="AC40" s="63">
        <v>126.31</v>
      </c>
      <c r="AD40" s="63">
        <v>131.49</v>
      </c>
      <c r="AF40" s="63"/>
    </row>
    <row r="41" spans="1:32" ht="20.100000000000001" customHeight="1">
      <c r="A41" s="38">
        <v>32</v>
      </c>
      <c r="C41" s="121" t="s">
        <v>5</v>
      </c>
      <c r="D41" s="63">
        <v>79.7</v>
      </c>
      <c r="E41" s="63">
        <v>81.44</v>
      </c>
      <c r="F41" s="63">
        <v>83.03</v>
      </c>
      <c r="G41" s="63">
        <v>84.58</v>
      </c>
      <c r="H41" s="63">
        <v>85.99</v>
      </c>
      <c r="I41" s="63">
        <v>87.29</v>
      </c>
      <c r="J41" s="63">
        <v>88.48</v>
      </c>
      <c r="K41" s="63">
        <v>89.64</v>
      </c>
      <c r="L41" s="63">
        <v>90.84</v>
      </c>
      <c r="M41" s="63">
        <v>91.96</v>
      </c>
      <c r="N41" s="63">
        <v>93.02</v>
      </c>
      <c r="O41" s="63">
        <v>93.75</v>
      </c>
      <c r="P41" s="63">
        <v>94.66</v>
      </c>
      <c r="Q41" s="63">
        <v>95.41</v>
      </c>
      <c r="R41" s="63">
        <v>96.09</v>
      </c>
      <c r="S41" s="63">
        <v>96.89</v>
      </c>
      <c r="T41" s="63">
        <v>97.56</v>
      </c>
      <c r="U41" s="63">
        <v>98.28</v>
      </c>
      <c r="V41" s="63">
        <v>99.12</v>
      </c>
      <c r="W41" s="63">
        <v>100</v>
      </c>
      <c r="X41" s="63">
        <v>100.9</v>
      </c>
      <c r="Y41" s="63">
        <v>101.68</v>
      </c>
      <c r="Z41" s="63">
        <v>102.14</v>
      </c>
      <c r="AA41" s="63">
        <v>102.7</v>
      </c>
      <c r="AB41" s="63">
        <v>103.26</v>
      </c>
      <c r="AC41" s="63">
        <v>103.9</v>
      </c>
      <c r="AD41" s="63">
        <v>104.6</v>
      </c>
      <c r="AF41" s="63"/>
    </row>
    <row r="42" spans="1:32" ht="21.95" customHeight="1">
      <c r="A42" s="61"/>
      <c r="B42" s="61"/>
      <c r="C42" s="61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2" t="s">
        <v>121</v>
      </c>
      <c r="S42" s="142"/>
      <c r="T42" s="142"/>
      <c r="U42" s="142"/>
      <c r="V42" s="142"/>
      <c r="W42" s="142"/>
      <c r="X42" s="142"/>
      <c r="Y42" s="142" t="s">
        <v>121</v>
      </c>
      <c r="Z42" s="142"/>
      <c r="AA42" s="142"/>
      <c r="AB42" s="142"/>
      <c r="AC42" s="142"/>
      <c r="AD42" s="142"/>
      <c r="AE42" s="142"/>
    </row>
    <row r="43" spans="1:32" ht="20.100000000000001" customHeight="1">
      <c r="A43" s="38">
        <v>33</v>
      </c>
      <c r="C43" s="118" t="s">
        <v>1</v>
      </c>
      <c r="D43" s="63">
        <v>64.08</v>
      </c>
      <c r="E43" s="63">
        <v>66.14</v>
      </c>
      <c r="F43" s="63">
        <v>68.209999999999994</v>
      </c>
      <c r="G43" s="63">
        <v>70.59</v>
      </c>
      <c r="H43" s="63">
        <v>72.88</v>
      </c>
      <c r="I43" s="63">
        <v>75.08</v>
      </c>
      <c r="J43" s="63">
        <v>77.25</v>
      </c>
      <c r="K43" s="63">
        <v>79.48</v>
      </c>
      <c r="L43" s="63">
        <v>81.72</v>
      </c>
      <c r="M43" s="63">
        <v>83.89</v>
      </c>
      <c r="N43" s="63">
        <v>85.87</v>
      </c>
      <c r="O43" s="63">
        <v>87.62</v>
      </c>
      <c r="P43" s="63">
        <v>89.31</v>
      </c>
      <c r="Q43" s="63">
        <v>90.92</v>
      </c>
      <c r="R43" s="63">
        <v>92.44</v>
      </c>
      <c r="S43" s="63">
        <v>94.1</v>
      </c>
      <c r="T43" s="63">
        <v>95.74</v>
      </c>
      <c r="U43" s="63">
        <v>97.27</v>
      </c>
      <c r="V43" s="63">
        <v>98.59</v>
      </c>
      <c r="W43" s="63">
        <v>100</v>
      </c>
      <c r="X43" s="63">
        <v>101.57</v>
      </c>
      <c r="Y43" s="63">
        <v>102.95</v>
      </c>
      <c r="Z43" s="63">
        <v>104.48</v>
      </c>
      <c r="AA43" s="63">
        <v>106.05</v>
      </c>
      <c r="AB43" s="63">
        <v>107.54</v>
      </c>
      <c r="AC43" s="63">
        <v>109.09</v>
      </c>
      <c r="AD43" s="63">
        <v>110.69</v>
      </c>
      <c r="AF43" s="63"/>
    </row>
    <row r="44" spans="1:32" ht="12" customHeight="1">
      <c r="A44" s="38">
        <v>34</v>
      </c>
      <c r="C44" s="119" t="s">
        <v>2</v>
      </c>
      <c r="D44" s="63">
        <v>112.99</v>
      </c>
      <c r="E44" s="63">
        <v>111.81</v>
      </c>
      <c r="F44" s="63">
        <v>111.12</v>
      </c>
      <c r="G44" s="63">
        <v>111.57</v>
      </c>
      <c r="H44" s="63">
        <v>111.43</v>
      </c>
      <c r="I44" s="63">
        <v>111.81</v>
      </c>
      <c r="J44" s="63">
        <v>110.24</v>
      </c>
      <c r="K44" s="63">
        <v>108.16</v>
      </c>
      <c r="L44" s="63">
        <v>106.66</v>
      </c>
      <c r="M44" s="63">
        <v>105.54</v>
      </c>
      <c r="N44" s="63">
        <v>104.44</v>
      </c>
      <c r="O44" s="63">
        <v>102.7</v>
      </c>
      <c r="P44" s="63">
        <v>101.62</v>
      </c>
      <c r="Q44" s="63">
        <v>100.77</v>
      </c>
      <c r="R44" s="63">
        <v>100.08</v>
      </c>
      <c r="S44" s="63">
        <v>99.65</v>
      </c>
      <c r="T44" s="63">
        <v>98.42</v>
      </c>
      <c r="U44" s="63">
        <v>101.23</v>
      </c>
      <c r="V44" s="63">
        <v>100.64</v>
      </c>
      <c r="W44" s="63">
        <v>100</v>
      </c>
      <c r="X44" s="63">
        <v>98.87</v>
      </c>
      <c r="Y44" s="63">
        <v>98.55</v>
      </c>
      <c r="Z44" s="63">
        <v>98.84</v>
      </c>
      <c r="AA44" s="63">
        <v>99.22</v>
      </c>
      <c r="AB44" s="63">
        <v>99.53</v>
      </c>
      <c r="AC44" s="63">
        <v>98.65</v>
      </c>
      <c r="AD44" s="63">
        <v>98.3</v>
      </c>
      <c r="AF44" s="63"/>
    </row>
    <row r="45" spans="1:32" ht="12" customHeight="1">
      <c r="A45" s="38">
        <v>35</v>
      </c>
      <c r="C45" s="119" t="s">
        <v>119</v>
      </c>
      <c r="D45" s="63">
        <v>101.05</v>
      </c>
      <c r="E45" s="63">
        <v>102.75</v>
      </c>
      <c r="F45" s="63">
        <v>102.8</v>
      </c>
      <c r="G45" s="63">
        <v>102.85</v>
      </c>
      <c r="H45" s="63">
        <v>102.84</v>
      </c>
      <c r="I45" s="63">
        <v>102.65</v>
      </c>
      <c r="J45" s="63">
        <v>102.47</v>
      </c>
      <c r="K45" s="63">
        <v>102.74</v>
      </c>
      <c r="L45" s="63">
        <v>103.18</v>
      </c>
      <c r="M45" s="63">
        <v>104.37</v>
      </c>
      <c r="N45" s="63">
        <v>104.55</v>
      </c>
      <c r="O45" s="63">
        <v>103.6</v>
      </c>
      <c r="P45" s="63">
        <v>102.26</v>
      </c>
      <c r="Q45" s="63">
        <v>100.91</v>
      </c>
      <c r="R45" s="63">
        <v>100.12</v>
      </c>
      <c r="S45" s="63">
        <v>100.25</v>
      </c>
      <c r="T45" s="63">
        <v>101.13</v>
      </c>
      <c r="U45" s="63">
        <v>102.06</v>
      </c>
      <c r="V45" s="63">
        <v>100.75</v>
      </c>
      <c r="W45" s="63">
        <v>100</v>
      </c>
      <c r="X45" s="63">
        <v>99.36</v>
      </c>
      <c r="Y45" s="63">
        <v>97.77</v>
      </c>
      <c r="Z45" s="63">
        <v>98.05</v>
      </c>
      <c r="AA45" s="63">
        <v>98.4</v>
      </c>
      <c r="AB45" s="63">
        <v>98.53</v>
      </c>
      <c r="AC45" s="63">
        <v>98.79</v>
      </c>
      <c r="AD45" s="63">
        <v>99.25</v>
      </c>
      <c r="AF45" s="63"/>
    </row>
    <row r="46" spans="1:32" ht="12" customHeight="1">
      <c r="A46" s="38">
        <v>36</v>
      </c>
      <c r="C46" s="119" t="s">
        <v>115</v>
      </c>
      <c r="D46" s="63">
        <v>62.25</v>
      </c>
      <c r="E46" s="63">
        <v>64.33</v>
      </c>
      <c r="F46" s="63">
        <v>66.510000000000005</v>
      </c>
      <c r="G46" s="63">
        <v>69.010000000000005</v>
      </c>
      <c r="H46" s="63">
        <v>71.41</v>
      </c>
      <c r="I46" s="63">
        <v>73.73</v>
      </c>
      <c r="J46" s="63">
        <v>76.02</v>
      </c>
      <c r="K46" s="63">
        <v>78.34</v>
      </c>
      <c r="L46" s="63">
        <v>80.67</v>
      </c>
      <c r="M46" s="63">
        <v>82.9</v>
      </c>
      <c r="N46" s="63">
        <v>84.97</v>
      </c>
      <c r="O46" s="63">
        <v>86.85</v>
      </c>
      <c r="P46" s="63">
        <v>88.7</v>
      </c>
      <c r="Q46" s="63">
        <v>90.45</v>
      </c>
      <c r="R46" s="63">
        <v>92.09</v>
      </c>
      <c r="S46" s="63">
        <v>93.82</v>
      </c>
      <c r="T46" s="63">
        <v>95.5</v>
      </c>
      <c r="U46" s="63">
        <v>97.05</v>
      </c>
      <c r="V46" s="63">
        <v>98.49</v>
      </c>
      <c r="W46" s="63">
        <v>100</v>
      </c>
      <c r="X46" s="63">
        <v>101.67</v>
      </c>
      <c r="Y46" s="63">
        <v>103.18</v>
      </c>
      <c r="Z46" s="63">
        <v>104.77</v>
      </c>
      <c r="AA46" s="63">
        <v>106.38</v>
      </c>
      <c r="AB46" s="63">
        <v>107.93</v>
      </c>
      <c r="AC46" s="63">
        <v>109.53</v>
      </c>
      <c r="AD46" s="63">
        <v>111.18</v>
      </c>
      <c r="AF46" s="63"/>
    </row>
    <row r="47" spans="1:32" ht="12" customHeight="1">
      <c r="A47" s="38">
        <v>37</v>
      </c>
      <c r="C47" s="120" t="s">
        <v>3</v>
      </c>
      <c r="D47" s="63">
        <v>60.75</v>
      </c>
      <c r="E47" s="63">
        <v>62.82</v>
      </c>
      <c r="F47" s="63">
        <v>64.98</v>
      </c>
      <c r="G47" s="63">
        <v>67.5</v>
      </c>
      <c r="H47" s="63">
        <v>69.92</v>
      </c>
      <c r="I47" s="63">
        <v>72.27</v>
      </c>
      <c r="J47" s="63">
        <v>74.61</v>
      </c>
      <c r="K47" s="63">
        <v>77.010000000000005</v>
      </c>
      <c r="L47" s="63">
        <v>79.44</v>
      </c>
      <c r="M47" s="63">
        <v>81.78</v>
      </c>
      <c r="N47" s="63">
        <v>83.95</v>
      </c>
      <c r="O47" s="63">
        <v>85.94</v>
      </c>
      <c r="P47" s="63">
        <v>87.89</v>
      </c>
      <c r="Q47" s="63">
        <v>89.77</v>
      </c>
      <c r="R47" s="63">
        <v>91.52</v>
      </c>
      <c r="S47" s="63">
        <v>93.37</v>
      </c>
      <c r="T47" s="63">
        <v>95.16</v>
      </c>
      <c r="U47" s="63">
        <v>96.82</v>
      </c>
      <c r="V47" s="63">
        <v>98.37</v>
      </c>
      <c r="W47" s="63">
        <v>100</v>
      </c>
      <c r="X47" s="63">
        <v>101.82</v>
      </c>
      <c r="Y47" s="63">
        <v>103.67</v>
      </c>
      <c r="Z47" s="63">
        <v>105.42</v>
      </c>
      <c r="AA47" s="63">
        <v>107.24</v>
      </c>
      <c r="AB47" s="63">
        <v>108.99</v>
      </c>
      <c r="AC47" s="63">
        <v>110.81</v>
      </c>
      <c r="AD47" s="63">
        <v>112.66</v>
      </c>
      <c r="AF47" s="63"/>
    </row>
    <row r="48" spans="1:32" ht="12" customHeight="1">
      <c r="A48" s="38">
        <v>38</v>
      </c>
      <c r="C48" s="120" t="s">
        <v>4</v>
      </c>
      <c r="D48" s="63">
        <v>73.48</v>
      </c>
      <c r="E48" s="63">
        <v>75.739999999999995</v>
      </c>
      <c r="F48" s="63">
        <v>78.010000000000005</v>
      </c>
      <c r="G48" s="63">
        <v>80.42</v>
      </c>
      <c r="H48" s="63">
        <v>82.72</v>
      </c>
      <c r="I48" s="63">
        <v>84.73</v>
      </c>
      <c r="J48" s="63">
        <v>86.62</v>
      </c>
      <c r="K48" s="63">
        <v>88.35</v>
      </c>
      <c r="L48" s="63">
        <v>89.92</v>
      </c>
      <c r="M48" s="63">
        <v>91.27</v>
      </c>
      <c r="N48" s="63">
        <v>92.58</v>
      </c>
      <c r="O48" s="63">
        <v>93.69</v>
      </c>
      <c r="P48" s="63">
        <v>94.72</v>
      </c>
      <c r="Q48" s="63">
        <v>95.58</v>
      </c>
      <c r="R48" s="63">
        <v>96.3</v>
      </c>
      <c r="S48" s="63">
        <v>97.15</v>
      </c>
      <c r="T48" s="63">
        <v>98.06</v>
      </c>
      <c r="U48" s="63">
        <v>98.81</v>
      </c>
      <c r="V48" s="63">
        <v>99.41</v>
      </c>
      <c r="W48" s="63">
        <v>100</v>
      </c>
      <c r="X48" s="63">
        <v>100.58</v>
      </c>
      <c r="Y48" s="63">
        <v>99.49</v>
      </c>
      <c r="Z48" s="63">
        <v>99.91</v>
      </c>
      <c r="AA48" s="63">
        <v>100</v>
      </c>
      <c r="AB48" s="63">
        <v>100</v>
      </c>
      <c r="AC48" s="63">
        <v>100.03</v>
      </c>
      <c r="AD48" s="63">
        <v>100.11</v>
      </c>
      <c r="AF48" s="63"/>
    </row>
    <row r="49" spans="1:32" ht="12" customHeight="1">
      <c r="A49" s="38">
        <v>39</v>
      </c>
      <c r="C49" s="118" t="s">
        <v>113</v>
      </c>
      <c r="D49" s="63">
        <v>56.96</v>
      </c>
      <c r="E49" s="63">
        <v>60.11</v>
      </c>
      <c r="F49" s="63">
        <v>62.94</v>
      </c>
      <c r="G49" s="63">
        <v>65.47</v>
      </c>
      <c r="H49" s="63">
        <v>67.87</v>
      </c>
      <c r="I49" s="63">
        <v>70.400000000000006</v>
      </c>
      <c r="J49" s="63">
        <v>72.569999999999993</v>
      </c>
      <c r="K49" s="63">
        <v>75.459999999999994</v>
      </c>
      <c r="L49" s="63">
        <v>78.87</v>
      </c>
      <c r="M49" s="63">
        <v>82.39</v>
      </c>
      <c r="N49" s="63">
        <v>85.78</v>
      </c>
      <c r="O49" s="63">
        <v>88.63</v>
      </c>
      <c r="P49" s="63">
        <v>90.55</v>
      </c>
      <c r="Q49" s="63">
        <v>92.6</v>
      </c>
      <c r="R49" s="63">
        <v>94.58</v>
      </c>
      <c r="S49" s="63">
        <v>96.23</v>
      </c>
      <c r="T49" s="63">
        <v>97.73</v>
      </c>
      <c r="U49" s="63">
        <v>99.08</v>
      </c>
      <c r="V49" s="63">
        <v>99.41</v>
      </c>
      <c r="W49" s="63">
        <v>100</v>
      </c>
      <c r="X49" s="63">
        <v>101.85</v>
      </c>
      <c r="Y49" s="63">
        <v>110.37</v>
      </c>
      <c r="Z49" s="63">
        <v>110.54</v>
      </c>
      <c r="AA49" s="63">
        <v>110.41</v>
      </c>
      <c r="AB49" s="63">
        <v>110.54</v>
      </c>
      <c r="AC49" s="63">
        <v>111.72</v>
      </c>
      <c r="AD49" s="63">
        <v>112.97</v>
      </c>
      <c r="AF49" s="63"/>
    </row>
    <row r="50" spans="1:32" ht="20.100000000000001" customHeight="1">
      <c r="A50" s="38">
        <v>40</v>
      </c>
      <c r="C50" s="121" t="s">
        <v>5</v>
      </c>
      <c r="D50" s="63">
        <v>64.040000000000006</v>
      </c>
      <c r="E50" s="63">
        <v>66.099999999999994</v>
      </c>
      <c r="F50" s="63">
        <v>68.17</v>
      </c>
      <c r="G50" s="63">
        <v>70.56</v>
      </c>
      <c r="H50" s="63">
        <v>72.849999999999994</v>
      </c>
      <c r="I50" s="63">
        <v>75.05</v>
      </c>
      <c r="J50" s="63">
        <v>77.22</v>
      </c>
      <c r="K50" s="63">
        <v>79.45</v>
      </c>
      <c r="L50" s="63">
        <v>81.7</v>
      </c>
      <c r="M50" s="63">
        <v>83.88</v>
      </c>
      <c r="N50" s="63">
        <v>85.87</v>
      </c>
      <c r="O50" s="63">
        <v>87.62</v>
      </c>
      <c r="P50" s="63">
        <v>89.32</v>
      </c>
      <c r="Q50" s="63">
        <v>90.93</v>
      </c>
      <c r="R50" s="63">
        <v>92.45</v>
      </c>
      <c r="S50" s="63">
        <v>94.11</v>
      </c>
      <c r="T50" s="63">
        <v>95.75</v>
      </c>
      <c r="U50" s="63">
        <v>97.28</v>
      </c>
      <c r="V50" s="63">
        <v>98.59</v>
      </c>
      <c r="W50" s="63">
        <v>100</v>
      </c>
      <c r="X50" s="63">
        <v>101.57</v>
      </c>
      <c r="Y50" s="63">
        <v>102.99</v>
      </c>
      <c r="Z50" s="63">
        <v>104.52</v>
      </c>
      <c r="AA50" s="63">
        <v>106.07</v>
      </c>
      <c r="AB50" s="63">
        <v>107.55</v>
      </c>
      <c r="AC50" s="63">
        <v>109.1</v>
      </c>
      <c r="AD50" s="63">
        <v>110.7</v>
      </c>
      <c r="AF50" s="63"/>
    </row>
    <row r="51" spans="1:32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</row>
    <row r="52" spans="1:32" ht="12" customHeight="1">
      <c r="A52" s="38" t="s">
        <v>145</v>
      </c>
      <c r="D52" s="63"/>
      <c r="E52" s="63"/>
      <c r="F52" s="63"/>
      <c r="G52" s="63"/>
      <c r="H52" s="63"/>
      <c r="I52" s="63"/>
      <c r="J52" s="63"/>
      <c r="K52" s="63"/>
    </row>
    <row r="53" spans="1:32" ht="12" customHeight="1">
      <c r="D53" s="63"/>
      <c r="E53" s="63"/>
      <c r="F53" s="63"/>
      <c r="G53" s="63"/>
      <c r="H53" s="63"/>
      <c r="I53" s="63"/>
      <c r="J53" s="63"/>
      <c r="K53" s="63"/>
      <c r="U53" s="57"/>
    </row>
    <row r="54" spans="1:32" ht="12" customHeight="1">
      <c r="B54" s="38"/>
      <c r="D54" s="63"/>
      <c r="E54" s="63"/>
      <c r="F54" s="63"/>
      <c r="G54" s="63"/>
      <c r="H54" s="63"/>
      <c r="I54" s="63"/>
      <c r="J54" s="63"/>
      <c r="K54" s="63"/>
      <c r="R54" s="57"/>
    </row>
    <row r="55" spans="1:32" ht="12" customHeight="1"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</row>
    <row r="56" spans="1:32" ht="12" customHeight="1"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</row>
    <row r="57" spans="1:32" ht="12" customHeight="1"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</row>
    <row r="58" spans="1:32" ht="12" customHeight="1"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</row>
    <row r="59" spans="1:32" ht="12" customHeight="1"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</row>
    <row r="60" spans="1:32" ht="12" customHeight="1"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</row>
    <row r="61" spans="1:32" ht="12" customHeight="1"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</row>
    <row r="62" spans="1:32"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</row>
    <row r="64" spans="1:32" ht="12" customHeight="1">
      <c r="D64" s="63"/>
      <c r="E64" s="63"/>
      <c r="F64" s="63"/>
      <c r="G64" s="63"/>
      <c r="H64" s="63"/>
      <c r="I64" s="63"/>
      <c r="J64" s="63"/>
      <c r="K64" s="63"/>
    </row>
    <row r="65" spans="4:11" ht="12" customHeight="1">
      <c r="D65" s="63"/>
      <c r="E65" s="63"/>
      <c r="F65" s="63"/>
      <c r="G65" s="63"/>
      <c r="H65" s="63"/>
      <c r="I65" s="63"/>
      <c r="J65" s="63"/>
      <c r="K65" s="63"/>
    </row>
    <row r="66" spans="4:11" ht="12" customHeight="1">
      <c r="D66" s="63"/>
      <c r="E66" s="63"/>
      <c r="F66" s="63"/>
      <c r="G66" s="63"/>
      <c r="H66" s="63"/>
      <c r="I66" s="63"/>
      <c r="J66" s="63"/>
      <c r="K66" s="63"/>
    </row>
    <row r="67" spans="4:11" ht="12" customHeight="1">
      <c r="D67" s="63"/>
      <c r="E67" s="63"/>
      <c r="F67" s="63"/>
      <c r="G67" s="63"/>
      <c r="H67" s="63"/>
      <c r="I67" s="63"/>
      <c r="J67" s="63"/>
      <c r="K67" s="63"/>
    </row>
    <row r="68" spans="4:11" ht="12" customHeight="1">
      <c r="D68" s="63"/>
      <c r="E68" s="63"/>
      <c r="F68" s="63"/>
      <c r="G68" s="63"/>
      <c r="H68" s="63"/>
      <c r="I68" s="63"/>
      <c r="J68" s="63"/>
      <c r="K68" s="63"/>
    </row>
    <row r="69" spans="4:11" ht="12" customHeight="1">
      <c r="D69" s="63"/>
      <c r="E69" s="63"/>
      <c r="F69" s="63"/>
      <c r="G69" s="63"/>
      <c r="H69" s="63"/>
      <c r="I69" s="63"/>
      <c r="J69" s="63"/>
      <c r="K69" s="63"/>
    </row>
    <row r="70" spans="4:11" ht="12" customHeight="1">
      <c r="D70" s="63"/>
      <c r="E70" s="63"/>
      <c r="F70" s="63"/>
      <c r="G70" s="63"/>
      <c r="H70" s="63"/>
      <c r="I70" s="63"/>
      <c r="J70" s="63"/>
      <c r="K70" s="63"/>
    </row>
    <row r="71" spans="4:11" ht="12" customHeight="1">
      <c r="D71" s="63"/>
      <c r="E71" s="63"/>
      <c r="F71" s="63"/>
      <c r="G71" s="63"/>
      <c r="H71" s="63"/>
      <c r="I71" s="63"/>
      <c r="J71" s="63"/>
      <c r="K71" s="63"/>
    </row>
    <row r="72" spans="4:11" ht="12" customHeight="1"/>
    <row r="73" spans="4:11" ht="12" customHeight="1"/>
    <row r="74" spans="4:11" ht="12" customHeight="1"/>
    <row r="75" spans="4:11" ht="12" customHeight="1"/>
    <row r="76" spans="4:11" ht="12" customHeight="1"/>
    <row r="77" spans="4:11" ht="12" customHeight="1"/>
    <row r="78" spans="4:11" ht="12" customHeight="1"/>
    <row r="79" spans="4:11" ht="12" customHeight="1"/>
    <row r="80" spans="4:11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</row>
  </sheetData>
  <mergeCells count="29">
    <mergeCell ref="K42:Q42"/>
    <mergeCell ref="D1:J1"/>
    <mergeCell ref="D2:J2"/>
    <mergeCell ref="K1:Q1"/>
    <mergeCell ref="K2:Q2"/>
    <mergeCell ref="A3:G3"/>
    <mergeCell ref="D24:J24"/>
    <mergeCell ref="D33:J33"/>
    <mergeCell ref="D42:J42"/>
    <mergeCell ref="K24:Q24"/>
    <mergeCell ref="K33:Q33"/>
    <mergeCell ref="D6:J6"/>
    <mergeCell ref="D15:J15"/>
    <mergeCell ref="K6:Q6"/>
    <mergeCell ref="K15:Q15"/>
    <mergeCell ref="R33:X33"/>
    <mergeCell ref="R42:X42"/>
    <mergeCell ref="Y1:AE1"/>
    <mergeCell ref="Y2:AE2"/>
    <mergeCell ref="Y6:AE6"/>
    <mergeCell ref="Y15:AE15"/>
    <mergeCell ref="Y24:AE24"/>
    <mergeCell ref="Y33:AE33"/>
    <mergeCell ref="Y42:AE42"/>
    <mergeCell ref="R24:X24"/>
    <mergeCell ref="R1:X1"/>
    <mergeCell ref="R2:X2"/>
    <mergeCell ref="R6:X6"/>
    <mergeCell ref="R15:X15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6"/>
  <sheetViews>
    <sheetView showGridLines="0" zoomScaleNormal="100" workbookViewId="0">
      <pane xSplit="3" ySplit="5" topLeftCell="W6" activePane="bottomRight" state="frozen"/>
      <selection activeCell="AE43" sqref="AE43:AJ50"/>
      <selection pane="topRight" activeCell="AE43" sqref="AE43:AJ50"/>
      <selection pane="bottomLeft" activeCell="AE43" sqref="AE43:AJ50"/>
      <selection pane="bottomRight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3" width="7.7109375" style="38" customWidth="1"/>
    <col min="34" max="16384" width="11.42578125" style="38"/>
  </cols>
  <sheetData>
    <row r="1" spans="1:35" ht="12" customHeight="1">
      <c r="A1" s="48" t="s">
        <v>141</v>
      </c>
      <c r="C1" s="8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5" ht="12" customHeight="1">
      <c r="A2" s="48" t="s">
        <v>139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</row>
    <row r="3" spans="1:35" ht="15" customHeight="1">
      <c r="A3" s="146" t="s">
        <v>29</v>
      </c>
      <c r="B3" s="146"/>
      <c r="C3" s="146"/>
      <c r="D3" s="146"/>
      <c r="E3" s="146"/>
      <c r="F3" s="146"/>
      <c r="G3" s="146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25"/>
      <c r="AE3" s="94"/>
    </row>
    <row r="4" spans="1:35" ht="15" customHeight="1">
      <c r="A4" s="40"/>
      <c r="B4" s="41"/>
      <c r="C4" s="42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35" ht="18" customHeight="1">
      <c r="A5" s="51"/>
      <c r="B5" s="41"/>
      <c r="C5" s="117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5" ht="24.95" customHeight="1">
      <c r="A6" s="55"/>
      <c r="B6" s="55"/>
      <c r="C6" s="55"/>
      <c r="D6" s="141" t="s">
        <v>6</v>
      </c>
      <c r="E6" s="141"/>
      <c r="F6" s="141"/>
      <c r="G6" s="141"/>
      <c r="H6" s="141"/>
      <c r="I6" s="141"/>
      <c r="J6" s="141"/>
      <c r="K6" s="141" t="s">
        <v>6</v>
      </c>
      <c r="L6" s="141"/>
      <c r="M6" s="141"/>
      <c r="N6" s="141"/>
      <c r="O6" s="141"/>
      <c r="P6" s="141"/>
      <c r="Q6" s="141"/>
      <c r="R6" s="141" t="s">
        <v>6</v>
      </c>
      <c r="S6" s="141"/>
      <c r="T6" s="141"/>
      <c r="U6" s="141"/>
      <c r="V6" s="141"/>
      <c r="W6" s="141"/>
      <c r="X6" s="141"/>
      <c r="Y6" s="141" t="s">
        <v>6</v>
      </c>
      <c r="Z6" s="141"/>
      <c r="AA6" s="141"/>
      <c r="AB6" s="141"/>
      <c r="AC6" s="142"/>
      <c r="AD6" s="142"/>
      <c r="AE6" s="142"/>
    </row>
    <row r="7" spans="1:35" ht="20.100000000000001" customHeight="1">
      <c r="A7" s="38">
        <v>1</v>
      </c>
      <c r="C7" s="118" t="s">
        <v>1</v>
      </c>
      <c r="D7" s="65"/>
      <c r="E7" s="65">
        <v>3.1656548135299261</v>
      </c>
      <c r="F7" s="65">
        <v>2.7882863948437659</v>
      </c>
      <c r="G7" s="65">
        <v>2.8353326063249824</v>
      </c>
      <c r="H7" s="65">
        <v>2.6643690349946922</v>
      </c>
      <c r="I7" s="65">
        <v>2.491930277598442</v>
      </c>
      <c r="J7" s="65">
        <v>2.3683547493071444</v>
      </c>
      <c r="K7" s="65">
        <v>2.3627861186315613</v>
      </c>
      <c r="L7" s="65">
        <v>2.3803798990141871</v>
      </c>
      <c r="M7" s="65">
        <v>2.313292625645829</v>
      </c>
      <c r="N7" s="65">
        <v>2.0199701595317521</v>
      </c>
      <c r="O7" s="65">
        <v>1.563730453369331</v>
      </c>
      <c r="P7" s="65">
        <v>1.4399645547186424</v>
      </c>
      <c r="Q7" s="65">
        <v>1.3212491810439104</v>
      </c>
      <c r="R7" s="65">
        <v>1.2501347127923168</v>
      </c>
      <c r="S7" s="65">
        <v>1.4156466205428302</v>
      </c>
      <c r="T7" s="65">
        <v>1.4693534844668363</v>
      </c>
      <c r="U7" s="65">
        <v>1.4170459247000196</v>
      </c>
      <c r="V7" s="65">
        <v>0.92809790922999014</v>
      </c>
      <c r="W7" s="65">
        <v>1.0509296685529534</v>
      </c>
      <c r="X7" s="65">
        <v>1.1099999999999852</v>
      </c>
      <c r="Y7" s="65">
        <v>1.13737513599051</v>
      </c>
      <c r="Z7" s="65">
        <v>0.98767846665361958</v>
      </c>
      <c r="AA7" s="65">
        <v>1.1039023917885231</v>
      </c>
      <c r="AB7" s="65">
        <v>1.0726941863806303</v>
      </c>
      <c r="AC7" s="65">
        <v>1.1371174073723296</v>
      </c>
      <c r="AD7" s="65">
        <v>1.1711796121053055</v>
      </c>
      <c r="AE7" s="65"/>
      <c r="AF7" s="65"/>
      <c r="AG7" s="65"/>
      <c r="AH7" s="65"/>
      <c r="AI7" s="65"/>
    </row>
    <row r="8" spans="1:35" ht="12" customHeight="1">
      <c r="A8" s="38">
        <v>2</v>
      </c>
      <c r="C8" s="119" t="s">
        <v>2</v>
      </c>
      <c r="D8" s="65"/>
      <c r="E8" s="65">
        <v>-1.0353982300885036</v>
      </c>
      <c r="F8" s="65">
        <v>-0.62595010283466479</v>
      </c>
      <c r="G8" s="65">
        <v>0.40493116170250687</v>
      </c>
      <c r="H8" s="65">
        <v>-0.11650833482703149</v>
      </c>
      <c r="I8" s="65">
        <v>0.3499327052489889</v>
      </c>
      <c r="J8" s="65">
        <v>-1.4127324749642298</v>
      </c>
      <c r="K8" s="65">
        <v>-1.8864502085978501</v>
      </c>
      <c r="L8" s="65">
        <v>-1.3865779256794184</v>
      </c>
      <c r="M8" s="65">
        <v>-1.0592425946756805</v>
      </c>
      <c r="N8" s="65">
        <v>-1.042160113690187</v>
      </c>
      <c r="O8" s="65">
        <v>-1.6658688367640053</v>
      </c>
      <c r="P8" s="65">
        <v>-1.0515042352253801</v>
      </c>
      <c r="Q8" s="65">
        <v>-0.83636721440518613</v>
      </c>
      <c r="R8" s="65">
        <v>-0.68465965469339096</v>
      </c>
      <c r="S8" s="65">
        <v>-0.42961334798683026</v>
      </c>
      <c r="T8" s="65">
        <v>-1.2442303833032184</v>
      </c>
      <c r="U8" s="65">
        <v>2.855110749847583</v>
      </c>
      <c r="V8" s="65">
        <v>-0.57295268201126248</v>
      </c>
      <c r="W8" s="65">
        <v>-0.64580228514655857</v>
      </c>
      <c r="X8" s="65">
        <v>-1.1299999999999955</v>
      </c>
      <c r="Y8" s="65">
        <v>-0.31354303631030689</v>
      </c>
      <c r="Z8" s="65">
        <v>0.30438311688311614</v>
      </c>
      <c r="AA8" s="65">
        <v>0.39449726886506653</v>
      </c>
      <c r="AB8" s="65">
        <v>0.31234256926953208</v>
      </c>
      <c r="AC8" s="65">
        <v>-0.89393330654881709</v>
      </c>
      <c r="AD8" s="65">
        <v>-0.3547177460221036</v>
      </c>
      <c r="AE8" s="65"/>
      <c r="AF8" s="65"/>
      <c r="AG8" s="65"/>
      <c r="AH8" s="65"/>
      <c r="AI8" s="65"/>
    </row>
    <row r="9" spans="1:35" ht="12" customHeight="1">
      <c r="A9" s="38">
        <v>3</v>
      </c>
      <c r="C9" s="119" t="s">
        <v>144</v>
      </c>
      <c r="D9" s="65"/>
      <c r="E9" s="65">
        <v>3.9179890464822336</v>
      </c>
      <c r="F9" s="65">
        <v>2.189189189189193</v>
      </c>
      <c r="G9" s="65">
        <v>1.8513620735255216</v>
      </c>
      <c r="H9" s="65">
        <v>1.7787587639574127</v>
      </c>
      <c r="I9" s="65">
        <v>1.6711315218777827</v>
      </c>
      <c r="J9" s="65">
        <v>1.7189460476787985</v>
      </c>
      <c r="K9" s="65">
        <v>2.2696435179474577</v>
      </c>
      <c r="L9" s="65">
        <v>2.5690507779520004</v>
      </c>
      <c r="M9" s="65">
        <v>3.0221072436500407</v>
      </c>
      <c r="N9" s="65">
        <v>2.3285013126355523</v>
      </c>
      <c r="O9" s="65">
        <v>1.1823759063022834</v>
      </c>
      <c r="P9" s="65">
        <v>0.79373828684821035</v>
      </c>
      <c r="Q9" s="65">
        <v>0.80936235371322596</v>
      </c>
      <c r="R9" s="65">
        <v>1.0198546164695586</v>
      </c>
      <c r="S9" s="65">
        <v>1.7720975190634931</v>
      </c>
      <c r="T9" s="65">
        <v>2.3533136344449019</v>
      </c>
      <c r="U9" s="65">
        <v>2.3610681513558234</v>
      </c>
      <c r="V9" s="65">
        <v>5.0362610797733964E-2</v>
      </c>
      <c r="W9" s="65">
        <v>0.67451927917043975</v>
      </c>
      <c r="X9" s="65">
        <v>0.62999999999999545</v>
      </c>
      <c r="Y9" s="65">
        <v>0.72542979230844651</v>
      </c>
      <c r="Z9" s="65">
        <v>0.43409629044988662</v>
      </c>
      <c r="AA9" s="65">
        <v>0.8055009823182786</v>
      </c>
      <c r="AB9" s="65">
        <v>1.0719158058857943</v>
      </c>
      <c r="AC9" s="65">
        <v>1.1762437331276629</v>
      </c>
      <c r="AD9" s="65">
        <v>1.3436249285306019</v>
      </c>
      <c r="AE9" s="65"/>
      <c r="AF9" s="65"/>
      <c r="AG9" s="65"/>
      <c r="AH9" s="65"/>
      <c r="AI9" s="65"/>
    </row>
    <row r="10" spans="1:35" ht="12" customHeight="1">
      <c r="A10" s="38">
        <v>4</v>
      </c>
      <c r="C10" s="119" t="s">
        <v>115</v>
      </c>
      <c r="D10" s="65"/>
      <c r="E10" s="65">
        <v>2.9985443959243128</v>
      </c>
      <c r="F10" s="65">
        <v>2.9253815715093197</v>
      </c>
      <c r="G10" s="65">
        <v>3.0619250308938604</v>
      </c>
      <c r="H10" s="65">
        <v>2.8776978417266292</v>
      </c>
      <c r="I10" s="65">
        <v>2.6677026677026703</v>
      </c>
      <c r="J10" s="65">
        <v>2.5227043390514581</v>
      </c>
      <c r="K10" s="65">
        <v>2.3868110236220446</v>
      </c>
      <c r="L10" s="65">
        <v>2.3431867339581913</v>
      </c>
      <c r="M10" s="65">
        <v>2.1603851121286795</v>
      </c>
      <c r="N10" s="65">
        <v>1.9537984139753775</v>
      </c>
      <c r="O10" s="65">
        <v>1.6458121970465527</v>
      </c>
      <c r="P10" s="65">
        <v>1.5969834756570833</v>
      </c>
      <c r="Q10" s="65">
        <v>1.4299748935705736</v>
      </c>
      <c r="R10" s="65">
        <v>1.3021954369349942</v>
      </c>
      <c r="S10" s="65">
        <v>1.34919791777331</v>
      </c>
      <c r="T10" s="65">
        <v>1.2893081761006187</v>
      </c>
      <c r="U10" s="65">
        <v>1.2211528510814418</v>
      </c>
      <c r="V10" s="65">
        <v>1.1041815765259173</v>
      </c>
      <c r="W10" s="65">
        <v>1.1224592982101314</v>
      </c>
      <c r="X10" s="65">
        <v>1.2099999999999937</v>
      </c>
      <c r="Y10" s="65">
        <v>1.2152949313309023</v>
      </c>
      <c r="Z10" s="65">
        <v>1.083561108941808</v>
      </c>
      <c r="AA10" s="65">
        <v>1.15886045388703</v>
      </c>
      <c r="AB10" s="65">
        <v>1.0883054892601365</v>
      </c>
      <c r="AC10" s="65">
        <v>1.1238077249976328</v>
      </c>
      <c r="AD10" s="65">
        <v>1.1486738886813583</v>
      </c>
      <c r="AE10" s="65"/>
      <c r="AF10" s="65"/>
      <c r="AG10" s="65"/>
      <c r="AH10" s="65"/>
      <c r="AI10" s="65"/>
    </row>
    <row r="11" spans="1:35" ht="12" customHeight="1">
      <c r="A11" s="38">
        <v>5</v>
      </c>
      <c r="C11" s="120" t="s">
        <v>3</v>
      </c>
      <c r="D11" s="65"/>
      <c r="E11" s="65">
        <v>3.061543267728851</v>
      </c>
      <c r="F11" s="65">
        <v>3.0918460139436093</v>
      </c>
      <c r="G11" s="65">
        <v>3.3813584239929355</v>
      </c>
      <c r="H11" s="65">
        <v>3.2423208191126207</v>
      </c>
      <c r="I11" s="65">
        <v>3.1267217630854134</v>
      </c>
      <c r="J11" s="65">
        <v>3.005209028983586</v>
      </c>
      <c r="K11" s="65">
        <v>2.9175311203319438</v>
      </c>
      <c r="L11" s="65">
        <v>2.8600226785939356</v>
      </c>
      <c r="M11" s="65">
        <v>2.6457618814306585</v>
      </c>
      <c r="N11" s="65">
        <v>2.3747016706443986</v>
      </c>
      <c r="O11" s="65">
        <v>2.0864902669308663</v>
      </c>
      <c r="P11" s="65">
        <v>1.9981730988810114</v>
      </c>
      <c r="Q11" s="65">
        <v>1.8470838464121897</v>
      </c>
      <c r="R11" s="65">
        <v>1.6816882831391524</v>
      </c>
      <c r="S11" s="65">
        <v>1.7619716787374387</v>
      </c>
      <c r="T11" s="65">
        <v>1.6677289143828204</v>
      </c>
      <c r="U11" s="65">
        <v>1.5463378957266656</v>
      </c>
      <c r="V11" s="65">
        <v>1.4096100421854061</v>
      </c>
      <c r="W11" s="65">
        <v>1.4610389610389518</v>
      </c>
      <c r="X11" s="65">
        <v>1.6299999999999955</v>
      </c>
      <c r="Y11" s="65">
        <v>1.6530552002361532</v>
      </c>
      <c r="Z11" s="65">
        <v>1.5196979963217387</v>
      </c>
      <c r="AA11" s="65">
        <v>1.5827612509534958</v>
      </c>
      <c r="AB11" s="65">
        <v>1.5111695137976398</v>
      </c>
      <c r="AC11" s="65">
        <v>1.5718908922792281</v>
      </c>
      <c r="AD11" s="65">
        <v>1.5748748293127051</v>
      </c>
      <c r="AE11" s="65"/>
      <c r="AF11" s="65"/>
      <c r="AG11" s="65"/>
      <c r="AH11" s="65"/>
      <c r="AI11" s="65"/>
    </row>
    <row r="12" spans="1:35" ht="12" customHeight="1">
      <c r="A12" s="38">
        <v>6</v>
      </c>
      <c r="C12" s="120" t="s">
        <v>4</v>
      </c>
      <c r="D12" s="65"/>
      <c r="E12" s="65">
        <v>2.9242889571371222</v>
      </c>
      <c r="F12" s="65">
        <v>2.750389206019733</v>
      </c>
      <c r="G12" s="65">
        <v>2.7146464646464494</v>
      </c>
      <c r="H12" s="65">
        <v>2.4462200368777047</v>
      </c>
      <c r="I12" s="65">
        <v>2.1478281737460776</v>
      </c>
      <c r="J12" s="65">
        <v>1.9382121461294588</v>
      </c>
      <c r="K12" s="65">
        <v>1.7630790504724558</v>
      </c>
      <c r="L12" s="65">
        <v>1.7212093760615943</v>
      </c>
      <c r="M12" s="65">
        <v>1.5696315262161846</v>
      </c>
      <c r="N12" s="65">
        <v>1.4467338886453405</v>
      </c>
      <c r="O12" s="65">
        <v>1.1127917026793455</v>
      </c>
      <c r="P12" s="65">
        <v>1.0898600277807304</v>
      </c>
      <c r="Q12" s="65">
        <v>0.9195645280625655</v>
      </c>
      <c r="R12" s="65">
        <v>0.81692501047339761</v>
      </c>
      <c r="S12" s="65">
        <v>0.81030542281321516</v>
      </c>
      <c r="T12" s="65">
        <v>0.81409727947236377</v>
      </c>
      <c r="U12" s="65">
        <v>0.81774506797505353</v>
      </c>
      <c r="V12" s="65">
        <v>0.68944540200750737</v>
      </c>
      <c r="W12" s="65">
        <v>0.69479407914610647</v>
      </c>
      <c r="X12" s="65">
        <v>0.64999999999999147</v>
      </c>
      <c r="Y12" s="65">
        <v>0.65573770491802463</v>
      </c>
      <c r="Z12" s="65">
        <v>0.51327608330863939</v>
      </c>
      <c r="AA12" s="65">
        <v>0.56957674555630433</v>
      </c>
      <c r="AB12" s="65">
        <v>0.49799824235914514</v>
      </c>
      <c r="AC12" s="65">
        <v>0.51496307811893871</v>
      </c>
      <c r="AD12" s="65">
        <v>0.55099081681970574</v>
      </c>
      <c r="AE12" s="65"/>
      <c r="AF12" s="65"/>
      <c r="AG12" s="65"/>
      <c r="AH12" s="65"/>
      <c r="AI12" s="65"/>
    </row>
    <row r="13" spans="1:35" ht="12" customHeight="1">
      <c r="A13" s="38">
        <v>7</v>
      </c>
      <c r="C13" s="118" t="s">
        <v>113</v>
      </c>
      <c r="D13" s="65"/>
      <c r="E13" s="65">
        <v>4.4043696896133042</v>
      </c>
      <c r="F13" s="65">
        <v>3.6040524829762575</v>
      </c>
      <c r="G13" s="65">
        <v>2.9336325745431111</v>
      </c>
      <c r="H13" s="65">
        <v>2.6942843793801785</v>
      </c>
      <c r="I13" s="65">
        <v>2.5629360024264543</v>
      </c>
      <c r="J13" s="65">
        <v>2.4101730001478785</v>
      </c>
      <c r="K13" s="65">
        <v>2.8443546058331037</v>
      </c>
      <c r="L13" s="65">
        <v>3.5237961533061792</v>
      </c>
      <c r="M13" s="65">
        <v>3.6615134255492308</v>
      </c>
      <c r="N13" s="65">
        <v>3.7807430664573474</v>
      </c>
      <c r="O13" s="65">
        <v>3.3404764906088502</v>
      </c>
      <c r="P13" s="65">
        <v>2.7323737496950429</v>
      </c>
      <c r="Q13" s="65">
        <v>2.5172168131085186</v>
      </c>
      <c r="R13" s="65">
        <v>2.2585128561501051</v>
      </c>
      <c r="S13" s="65">
        <v>2.4804621134896223</v>
      </c>
      <c r="T13" s="65">
        <v>2.6083112290008899</v>
      </c>
      <c r="U13" s="65">
        <v>2.7466609220163605</v>
      </c>
      <c r="V13" s="65">
        <v>2.4845371632246582</v>
      </c>
      <c r="W13" s="65">
        <v>2.2913256955810084</v>
      </c>
      <c r="X13" s="65">
        <v>2.5900000000000034</v>
      </c>
      <c r="Y13" s="65">
        <v>2.3978945316307545</v>
      </c>
      <c r="Z13" s="65">
        <v>2.1703950499762072</v>
      </c>
      <c r="AA13" s="65">
        <v>2.4503866579707534</v>
      </c>
      <c r="AB13" s="65">
        <v>2.8010185522008015</v>
      </c>
      <c r="AC13" s="65">
        <v>3.0431705590941363</v>
      </c>
      <c r="AD13" s="65">
        <v>2.9447115384615472</v>
      </c>
      <c r="AE13" s="65"/>
      <c r="AF13" s="65"/>
      <c r="AG13" s="65"/>
      <c r="AH13" s="65"/>
      <c r="AI13" s="65"/>
    </row>
    <row r="14" spans="1:35" ht="20.100000000000001" customHeight="1">
      <c r="A14" s="38">
        <v>8</v>
      </c>
      <c r="C14" s="121" t="s">
        <v>5</v>
      </c>
      <c r="D14" s="65"/>
      <c r="E14" s="65">
        <v>3.2389845345783357</v>
      </c>
      <c r="F14" s="65">
        <v>2.8264556246466981</v>
      </c>
      <c r="G14" s="65">
        <v>2.8312259483232367</v>
      </c>
      <c r="H14" s="65">
        <v>2.6597166533012739</v>
      </c>
      <c r="I14" s="65">
        <v>2.499674521546666</v>
      </c>
      <c r="J14" s="65">
        <v>2.3625047631144298</v>
      </c>
      <c r="K14" s="65">
        <v>2.3948380692393414</v>
      </c>
      <c r="L14" s="65">
        <v>2.4357731459040224</v>
      </c>
      <c r="M14" s="65">
        <v>2.3778540163255713</v>
      </c>
      <c r="N14" s="65">
        <v>2.1030737231338037</v>
      </c>
      <c r="O14" s="65">
        <v>1.6523313716613899</v>
      </c>
      <c r="P14" s="65">
        <v>1.5141393898909143</v>
      </c>
      <c r="Q14" s="65">
        <v>1.3818819916648266</v>
      </c>
      <c r="R14" s="65">
        <v>1.298139333621819</v>
      </c>
      <c r="S14" s="65">
        <v>1.4737291755659783</v>
      </c>
      <c r="T14" s="65">
        <v>1.5365186276573297</v>
      </c>
      <c r="U14" s="65">
        <v>1.4821724709784405</v>
      </c>
      <c r="V14" s="65">
        <v>1.0111326728628285</v>
      </c>
      <c r="W14" s="65">
        <v>1.1122345803842251</v>
      </c>
      <c r="X14" s="65">
        <v>1.1899999999999977</v>
      </c>
      <c r="Y14" s="65">
        <v>1.2056527324834576</v>
      </c>
      <c r="Z14" s="65">
        <v>1.0448198418123269</v>
      </c>
      <c r="AA14" s="65">
        <v>1.1789717819868457</v>
      </c>
      <c r="AB14" s="65">
        <v>1.1652340019102212</v>
      </c>
      <c r="AC14" s="65">
        <v>1.2367824773414071</v>
      </c>
      <c r="AD14" s="65">
        <v>1.2776275296092479</v>
      </c>
      <c r="AE14" s="65"/>
      <c r="AF14" s="65"/>
      <c r="AG14" s="65"/>
      <c r="AH14" s="65"/>
      <c r="AI14" s="65"/>
    </row>
    <row r="15" spans="1:35" ht="21.95" customHeight="1">
      <c r="A15" s="61"/>
      <c r="B15" s="61"/>
      <c r="C15" s="61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5" t="s">
        <v>7</v>
      </c>
      <c r="S15" s="145"/>
      <c r="T15" s="145"/>
      <c r="U15" s="145"/>
      <c r="V15" s="145"/>
      <c r="W15" s="145"/>
      <c r="X15" s="145"/>
      <c r="Y15" s="145" t="s">
        <v>7</v>
      </c>
      <c r="Z15" s="145"/>
      <c r="AA15" s="145"/>
      <c r="AB15" s="145"/>
      <c r="AC15" s="145"/>
      <c r="AD15" s="145"/>
      <c r="AE15" s="145"/>
    </row>
    <row r="16" spans="1:35" ht="20.100000000000001" customHeight="1">
      <c r="A16" s="38">
        <v>9</v>
      </c>
      <c r="C16" s="118" t="s">
        <v>1</v>
      </c>
      <c r="D16" s="65"/>
      <c r="E16" s="65">
        <v>3.4816790678084999</v>
      </c>
      <c r="F16" s="65">
        <v>2.6862026862027051</v>
      </c>
      <c r="G16" s="65">
        <v>2.4441802087462179</v>
      </c>
      <c r="H16" s="65">
        <v>2.360072220789263</v>
      </c>
      <c r="I16" s="65">
        <v>2.2174625173239093</v>
      </c>
      <c r="J16" s="65">
        <v>2.1200542339455239</v>
      </c>
      <c r="K16" s="65">
        <v>2.1484610742305392</v>
      </c>
      <c r="L16" s="65">
        <v>2.2568829020441967</v>
      </c>
      <c r="M16" s="65">
        <v>2.3341807256759921</v>
      </c>
      <c r="N16" s="65">
        <v>2.0212285456187686</v>
      </c>
      <c r="O16" s="65">
        <v>1.3503043718871055</v>
      </c>
      <c r="P16" s="65">
        <v>1.1139019329474991</v>
      </c>
      <c r="Q16" s="65">
        <v>1.0044281239874664</v>
      </c>
      <c r="R16" s="65">
        <v>1.0051325919589402</v>
      </c>
      <c r="S16" s="65">
        <v>1.3444844378573038</v>
      </c>
      <c r="T16" s="65">
        <v>1.6295832027577717</v>
      </c>
      <c r="U16" s="65">
        <v>1.60345359235275</v>
      </c>
      <c r="V16" s="65">
        <v>0.48558421851289779</v>
      </c>
      <c r="W16" s="65">
        <v>0.67451927917043975</v>
      </c>
      <c r="X16" s="65">
        <v>0.65999999999999659</v>
      </c>
      <c r="Y16" s="65">
        <v>1.0729187363401422</v>
      </c>
      <c r="Z16" s="65">
        <v>0.59956752506388966</v>
      </c>
      <c r="AA16" s="65">
        <v>0.85002442598924688</v>
      </c>
      <c r="AB16" s="65">
        <v>0.92036427049022507</v>
      </c>
      <c r="AC16" s="65">
        <v>1.0271671306518044</v>
      </c>
      <c r="AD16" s="65">
        <v>1.0927404028886514</v>
      </c>
      <c r="AE16" s="65"/>
      <c r="AF16" s="65"/>
      <c r="AG16" s="65"/>
      <c r="AH16" s="65"/>
      <c r="AI16" s="65"/>
    </row>
    <row r="17" spans="1:35" ht="12" customHeight="1">
      <c r="A17" s="38">
        <v>10</v>
      </c>
      <c r="C17" s="119" t="s">
        <v>2</v>
      </c>
      <c r="D17" s="65"/>
      <c r="E17" s="65">
        <v>-1.0262762098557943</v>
      </c>
      <c r="F17" s="65">
        <v>-0.62572628944310793</v>
      </c>
      <c r="G17" s="65">
        <v>0.41378069623098668</v>
      </c>
      <c r="H17" s="65">
        <v>-0.1164561497805181</v>
      </c>
      <c r="I17" s="65">
        <v>0.37668161434977776</v>
      </c>
      <c r="J17" s="65">
        <v>-1.4563974267333748</v>
      </c>
      <c r="K17" s="65">
        <v>-1.8678030646477453</v>
      </c>
      <c r="L17" s="65">
        <v>-1.4044165203732888</v>
      </c>
      <c r="M17" s="65">
        <v>-1.0683159966263673</v>
      </c>
      <c r="N17" s="65">
        <v>-1.0324902908023006</v>
      </c>
      <c r="O17" s="65">
        <v>-1.6653905053598805</v>
      </c>
      <c r="P17" s="65">
        <v>-1.0609305041853077</v>
      </c>
      <c r="Q17" s="65">
        <v>-0.85587801278899178</v>
      </c>
      <c r="R17" s="65">
        <v>-0.65489184361976527</v>
      </c>
      <c r="S17" s="65">
        <v>-0.4394726328405909</v>
      </c>
      <c r="T17" s="65">
        <v>-1.2640449438202239</v>
      </c>
      <c r="U17" s="65">
        <v>2.8652712863239032</v>
      </c>
      <c r="V17" s="65">
        <v>-0.5630185697352772</v>
      </c>
      <c r="W17" s="65">
        <v>-0.6655408761299384</v>
      </c>
      <c r="X17" s="65">
        <v>-1.1299999999999955</v>
      </c>
      <c r="Y17" s="65">
        <v>-0.29331445332255157</v>
      </c>
      <c r="Z17" s="65">
        <v>0.32460945425036414</v>
      </c>
      <c r="AA17" s="65">
        <v>0.39433771486349656</v>
      </c>
      <c r="AB17" s="65">
        <v>0.32228824655049948</v>
      </c>
      <c r="AC17" s="65">
        <v>-0.90352374259613555</v>
      </c>
      <c r="AD17" s="65">
        <v>-0.35457400466010824</v>
      </c>
      <c r="AE17" s="65"/>
      <c r="AF17" s="65"/>
      <c r="AG17" s="65"/>
      <c r="AH17" s="65"/>
      <c r="AI17" s="65"/>
    </row>
    <row r="18" spans="1:35" ht="12" customHeight="1">
      <c r="A18" s="38">
        <v>11</v>
      </c>
      <c r="C18" s="119" t="s">
        <v>119</v>
      </c>
      <c r="D18" s="65"/>
      <c r="E18" s="65">
        <v>4.5626800060633741</v>
      </c>
      <c r="F18" s="65">
        <v>2.681936793273394</v>
      </c>
      <c r="G18" s="65">
        <v>2.3577580121417583</v>
      </c>
      <c r="H18" s="65">
        <v>2.2068965517241281</v>
      </c>
      <c r="I18" s="65">
        <v>2.1457489878542475</v>
      </c>
      <c r="J18" s="65">
        <v>2.2592152199762268</v>
      </c>
      <c r="K18" s="65">
        <v>2.8552971576227435</v>
      </c>
      <c r="L18" s="65">
        <v>3.0523803542268553</v>
      </c>
      <c r="M18" s="65">
        <v>3.632374451487081</v>
      </c>
      <c r="N18" s="65">
        <v>2.8699129616560839</v>
      </c>
      <c r="O18" s="65">
        <v>1.5321289732449088</v>
      </c>
      <c r="P18" s="65">
        <v>1.1824324324324351</v>
      </c>
      <c r="Q18" s="65">
        <v>1.1686143572621148</v>
      </c>
      <c r="R18" s="65">
        <v>1.3861386138613625</v>
      </c>
      <c r="S18" s="65">
        <v>2.1158854166666714</v>
      </c>
      <c r="T18" s="65">
        <v>2.7839761980660995</v>
      </c>
      <c r="U18" s="65">
        <v>2.7085702470794928</v>
      </c>
      <c r="V18" s="65">
        <v>1.0065425264230043E-2</v>
      </c>
      <c r="W18" s="65">
        <v>0.6441223832528209</v>
      </c>
      <c r="X18" s="65">
        <v>0.51999999999998181</v>
      </c>
      <c r="Y18" s="65">
        <v>0.74612017508952988</v>
      </c>
      <c r="Z18" s="65">
        <v>0.22711563148021696</v>
      </c>
      <c r="AA18" s="65">
        <v>0.76847290640394306</v>
      </c>
      <c r="AB18" s="65">
        <v>0.99726241689479878</v>
      </c>
      <c r="AC18" s="65">
        <v>1.1132623426912005</v>
      </c>
      <c r="AD18" s="65">
        <v>1.2446146481570111</v>
      </c>
      <c r="AE18" s="65"/>
      <c r="AF18" s="65"/>
      <c r="AG18" s="65"/>
      <c r="AH18" s="65"/>
      <c r="AI18" s="65"/>
    </row>
    <row r="19" spans="1:35" ht="12" customHeight="1">
      <c r="A19" s="38">
        <v>12</v>
      </c>
      <c r="C19" s="119" t="s">
        <v>115</v>
      </c>
      <c r="D19" s="65"/>
      <c r="E19" s="65">
        <v>2.8269024651661283</v>
      </c>
      <c r="F19" s="65">
        <v>2.6840390879478804</v>
      </c>
      <c r="G19" s="65">
        <v>2.4996827813729112</v>
      </c>
      <c r="H19" s="65">
        <v>2.4634810596682257</v>
      </c>
      <c r="I19" s="65">
        <v>2.2471910112359552</v>
      </c>
      <c r="J19" s="65">
        <v>2.044192366773018</v>
      </c>
      <c r="K19" s="65">
        <v>1.7600741083835061</v>
      </c>
      <c r="L19" s="65">
        <v>1.7751479289940875</v>
      </c>
      <c r="M19" s="65">
        <v>1.5652951699463529</v>
      </c>
      <c r="N19" s="65">
        <v>1.4861294583883762</v>
      </c>
      <c r="O19" s="65">
        <v>1.2365766352098859</v>
      </c>
      <c r="P19" s="65">
        <v>1.0821815064823852</v>
      </c>
      <c r="Q19" s="65">
        <v>0.9009963960144205</v>
      </c>
      <c r="R19" s="65">
        <v>0.75638197289632103</v>
      </c>
      <c r="S19" s="65">
        <v>0.87582108226462196</v>
      </c>
      <c r="T19" s="65">
        <v>0.90956072351420403</v>
      </c>
      <c r="U19" s="65">
        <v>0.93209054593876317</v>
      </c>
      <c r="V19" s="65">
        <v>0.78140856504971623</v>
      </c>
      <c r="W19" s="65">
        <v>0.69479407914610647</v>
      </c>
      <c r="X19" s="65">
        <v>0.75</v>
      </c>
      <c r="Y19" s="65">
        <v>1.2605459057071897</v>
      </c>
      <c r="Z19" s="65">
        <v>0.80376396784944859</v>
      </c>
      <c r="AA19" s="65">
        <v>0.90431738623102831</v>
      </c>
      <c r="AB19" s="65">
        <v>0.88657608171918412</v>
      </c>
      <c r="AC19" s="65">
        <v>0.9743050912216944</v>
      </c>
      <c r="AD19" s="65">
        <v>1.0216630403935483</v>
      </c>
      <c r="AE19" s="65"/>
      <c r="AF19" s="65"/>
      <c r="AG19" s="65"/>
      <c r="AH19" s="65"/>
      <c r="AI19" s="65"/>
    </row>
    <row r="20" spans="1:35" ht="12" customHeight="1">
      <c r="A20" s="38">
        <v>13</v>
      </c>
      <c r="C20" s="120" t="s">
        <v>3</v>
      </c>
      <c r="D20" s="65"/>
      <c r="E20" s="65">
        <v>1.5371580731057719</v>
      </c>
      <c r="F20" s="65">
        <v>1.537727977112894</v>
      </c>
      <c r="G20" s="65">
        <v>1.1739845034045544</v>
      </c>
      <c r="H20" s="65">
        <v>1.7753539104200229</v>
      </c>
      <c r="I20" s="65">
        <v>1.9724090753620089</v>
      </c>
      <c r="J20" s="65">
        <v>1.9789803220035651</v>
      </c>
      <c r="K20" s="65">
        <v>1.5458831268501285</v>
      </c>
      <c r="L20" s="65">
        <v>1.43597495141438</v>
      </c>
      <c r="M20" s="65">
        <v>1.2346993081426234</v>
      </c>
      <c r="N20" s="65">
        <v>1.0514141520344964</v>
      </c>
      <c r="O20" s="65">
        <v>0.72833211944647758</v>
      </c>
      <c r="P20" s="65">
        <v>0.61977068484659981</v>
      </c>
      <c r="Q20" s="65">
        <v>0.40036957191253464</v>
      </c>
      <c r="R20" s="65">
        <v>0.2862985685071493</v>
      </c>
      <c r="S20" s="65">
        <v>0.40783034257749762</v>
      </c>
      <c r="T20" s="65">
        <v>0.35540211210395967</v>
      </c>
      <c r="U20" s="65">
        <v>0.4249721744409527</v>
      </c>
      <c r="V20" s="65">
        <v>0.40302267002519443</v>
      </c>
      <c r="W20" s="65">
        <v>0.35122930255894858</v>
      </c>
      <c r="X20" s="65">
        <v>0.59999999999999432</v>
      </c>
      <c r="Y20" s="65">
        <v>0.67594433399602849</v>
      </c>
      <c r="Z20" s="65">
        <v>0.60229067930490032</v>
      </c>
      <c r="AA20" s="65">
        <v>0.79497497301011322</v>
      </c>
      <c r="AB20" s="65">
        <v>0.85686465433300896</v>
      </c>
      <c r="AC20" s="65">
        <v>1.0426723305657362</v>
      </c>
      <c r="AD20" s="65">
        <v>1.02235811198166</v>
      </c>
      <c r="AE20" s="65"/>
      <c r="AF20" s="65"/>
      <c r="AG20" s="65"/>
      <c r="AH20" s="65"/>
      <c r="AI20" s="65"/>
    </row>
    <row r="21" spans="1:35" ht="12" customHeight="1">
      <c r="A21" s="38">
        <v>14</v>
      </c>
      <c r="C21" s="120" t="s">
        <v>4</v>
      </c>
      <c r="D21" s="65"/>
      <c r="E21" s="65">
        <v>3.4870641169853656</v>
      </c>
      <c r="F21" s="65">
        <v>3.2472826086956417</v>
      </c>
      <c r="G21" s="65">
        <v>3.1451506777207499</v>
      </c>
      <c r="H21" s="65">
        <v>2.8068384792038898</v>
      </c>
      <c r="I21" s="65">
        <v>2.3951352692975973</v>
      </c>
      <c r="J21" s="65">
        <v>2.0603563204459903</v>
      </c>
      <c r="K21" s="65">
        <v>1.8643866524165986</v>
      </c>
      <c r="L21" s="65">
        <v>1.9468407554208369</v>
      </c>
      <c r="M21" s="65">
        <v>1.7038307604345277</v>
      </c>
      <c r="N21" s="65">
        <v>1.7090173150438517</v>
      </c>
      <c r="O21" s="65">
        <v>1.4813177094848555</v>
      </c>
      <c r="P21" s="65">
        <v>1.2962962962962905</v>
      </c>
      <c r="Q21" s="65">
        <v>1.1183998279384895</v>
      </c>
      <c r="R21" s="65">
        <v>0.98904604913326466</v>
      </c>
      <c r="S21" s="65">
        <v>1.0741364785172891</v>
      </c>
      <c r="T21" s="65">
        <v>1.1773286101271196</v>
      </c>
      <c r="U21" s="65">
        <v>1.1533312738132082</v>
      </c>
      <c r="V21" s="65">
        <v>0.93657742034001501</v>
      </c>
      <c r="W21" s="65">
        <v>0.85728693898133201</v>
      </c>
      <c r="X21" s="65">
        <v>0.81000000000000227</v>
      </c>
      <c r="Y21" s="65">
        <v>1.5177065767285001</v>
      </c>
      <c r="Z21" s="65">
        <v>0.89896423685753746</v>
      </c>
      <c r="AA21" s="65">
        <v>0.93937633159015377</v>
      </c>
      <c r="AB21" s="65">
        <v>0.90185167418208323</v>
      </c>
      <c r="AC21" s="65">
        <v>0.9508414947228232</v>
      </c>
      <c r="AD21" s="65">
        <v>1.0172365074879934</v>
      </c>
      <c r="AE21" s="65"/>
      <c r="AF21" s="65"/>
      <c r="AG21" s="65"/>
      <c r="AH21" s="65"/>
      <c r="AI21" s="65"/>
    </row>
    <row r="22" spans="1:35" ht="12" customHeight="1">
      <c r="A22" s="38">
        <v>15</v>
      </c>
      <c r="C22" s="118" t="s">
        <v>113</v>
      </c>
      <c r="D22" s="65"/>
      <c r="E22" s="65">
        <v>5.0711419190076583</v>
      </c>
      <c r="F22" s="65">
        <v>4.2013888888888999</v>
      </c>
      <c r="G22" s="65">
        <v>3.4155281572809031</v>
      </c>
      <c r="H22" s="65">
        <v>3.1093926212340932</v>
      </c>
      <c r="I22" s="65">
        <v>2.9687500000000142</v>
      </c>
      <c r="J22" s="65">
        <v>2.7769347496206365</v>
      </c>
      <c r="K22" s="65">
        <v>3.2038978296176026</v>
      </c>
      <c r="L22" s="65">
        <v>4.0200286123032782</v>
      </c>
      <c r="M22" s="65">
        <v>4.1397331866318297</v>
      </c>
      <c r="N22" s="65">
        <v>4.2525092445853119</v>
      </c>
      <c r="O22" s="65">
        <v>3.6863440587788148</v>
      </c>
      <c r="P22" s="65">
        <v>2.9444105070250544</v>
      </c>
      <c r="Q22" s="65">
        <v>2.646570140042698</v>
      </c>
      <c r="R22" s="65">
        <v>2.3586541796739624</v>
      </c>
      <c r="S22" s="65">
        <v>2.5302157460747736</v>
      </c>
      <c r="T22" s="65">
        <v>2.5999779662884066</v>
      </c>
      <c r="U22" s="65">
        <v>2.7381080210458606</v>
      </c>
      <c r="V22" s="65">
        <v>2.3829431438126818</v>
      </c>
      <c r="W22" s="65">
        <v>2.0824826459779615</v>
      </c>
      <c r="X22" s="65">
        <v>2.3900000000000006</v>
      </c>
      <c r="Y22" s="65">
        <v>1.738451020607485</v>
      </c>
      <c r="Z22" s="65">
        <v>1.9679370260151643</v>
      </c>
      <c r="AA22" s="65">
        <v>2.3724345697608555</v>
      </c>
      <c r="AB22" s="65">
        <v>2.7588743792532568</v>
      </c>
      <c r="AC22" s="65">
        <v>2.9532844102380551</v>
      </c>
      <c r="AD22" s="65">
        <v>2.8424895688456076</v>
      </c>
      <c r="AE22" s="65"/>
      <c r="AF22" s="65"/>
      <c r="AG22" s="65"/>
      <c r="AH22" s="65"/>
      <c r="AI22" s="65"/>
    </row>
    <row r="23" spans="1:35" ht="20.100000000000001" customHeight="1">
      <c r="A23" s="38">
        <v>16</v>
      </c>
      <c r="C23" s="121" t="s">
        <v>5</v>
      </c>
      <c r="D23" s="65"/>
      <c r="E23" s="65">
        <v>3.6321706543672718</v>
      </c>
      <c r="F23" s="65">
        <v>2.8094575799721753</v>
      </c>
      <c r="G23" s="65">
        <v>2.5297619047619122</v>
      </c>
      <c r="H23" s="65">
        <v>2.4409552711439346</v>
      </c>
      <c r="I23" s="65">
        <v>2.2797527047913491</v>
      </c>
      <c r="J23" s="65">
        <v>2.165974058682778</v>
      </c>
      <c r="K23" s="65">
        <v>2.2556390977443499</v>
      </c>
      <c r="L23" s="65">
        <v>2.4228543876566988</v>
      </c>
      <c r="M23" s="65">
        <v>2.5067670942685538</v>
      </c>
      <c r="N23" s="65">
        <v>2.2388059701492438</v>
      </c>
      <c r="O23" s="65">
        <v>1.5833801235260978</v>
      </c>
      <c r="P23" s="65">
        <v>1.3044439531284553</v>
      </c>
      <c r="Q23" s="65">
        <v>1.1785246617197771</v>
      </c>
      <c r="R23" s="65">
        <v>1.1540120793787736</v>
      </c>
      <c r="S23" s="65">
        <v>1.4713722145218071</v>
      </c>
      <c r="T23" s="65">
        <v>1.7442471367027395</v>
      </c>
      <c r="U23" s="65">
        <v>1.7143447278735948</v>
      </c>
      <c r="V23" s="65">
        <v>0.6904254239009191</v>
      </c>
      <c r="W23" s="65">
        <v>0.83694665725522555</v>
      </c>
      <c r="X23" s="65">
        <v>0.84999999999999432</v>
      </c>
      <c r="Y23" s="65">
        <v>1.1502231036192541</v>
      </c>
      <c r="Z23" s="65">
        <v>0.74502499754925111</v>
      </c>
      <c r="AA23" s="65">
        <v>1.0314294054685149</v>
      </c>
      <c r="AB23" s="65">
        <v>1.1364730809978028</v>
      </c>
      <c r="AC23" s="65">
        <v>1.2475002380725613</v>
      </c>
      <c r="AD23" s="65">
        <v>1.3073739653875123</v>
      </c>
      <c r="AE23" s="65"/>
      <c r="AF23" s="65"/>
      <c r="AG23" s="65"/>
      <c r="AH23" s="65"/>
      <c r="AI23" s="65"/>
    </row>
    <row r="24" spans="1:35" ht="21.95" customHeight="1">
      <c r="A24" s="61"/>
      <c r="B24" s="61"/>
      <c r="C24" s="61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5" t="s">
        <v>8</v>
      </c>
      <c r="S24" s="145"/>
      <c r="T24" s="145"/>
      <c r="U24" s="145"/>
      <c r="V24" s="145"/>
      <c r="W24" s="145"/>
      <c r="X24" s="145"/>
      <c r="Y24" s="145" t="s">
        <v>8</v>
      </c>
      <c r="Z24" s="145"/>
      <c r="AA24" s="145"/>
      <c r="AB24" s="145"/>
      <c r="AC24" s="145"/>
      <c r="AD24" s="145"/>
      <c r="AE24" s="145"/>
    </row>
    <row r="25" spans="1:35" ht="20.100000000000001" customHeight="1">
      <c r="A25" s="38">
        <v>17</v>
      </c>
      <c r="C25" s="118" t="s">
        <v>1</v>
      </c>
      <c r="D25" s="65"/>
      <c r="E25" s="65">
        <v>4.6164772727272663</v>
      </c>
      <c r="F25" s="65">
        <v>4.2769857433808482</v>
      </c>
      <c r="G25" s="65">
        <v>3.3593750000000142</v>
      </c>
      <c r="H25" s="65">
        <v>3.7918871252204696</v>
      </c>
      <c r="I25" s="65">
        <v>3.4227454788202465</v>
      </c>
      <c r="J25" s="65">
        <v>3.2859992958573088</v>
      </c>
      <c r="K25" s="65">
        <v>3.2496307237813937</v>
      </c>
      <c r="L25" s="65">
        <v>2.7621877407284927</v>
      </c>
      <c r="M25" s="65">
        <v>2.5165988434354176</v>
      </c>
      <c r="N25" s="65">
        <v>1.6400292489292809</v>
      </c>
      <c r="O25" s="65">
        <v>1.2230215827338213</v>
      </c>
      <c r="P25" s="65">
        <v>0.38582597217992998</v>
      </c>
      <c r="Q25" s="65">
        <v>0.71811469606552691</v>
      </c>
      <c r="R25" s="65">
        <v>0.51215103434425657</v>
      </c>
      <c r="S25" s="65">
        <v>-0.62943350984114943</v>
      </c>
      <c r="T25" s="65">
        <v>-0.95515785240296225</v>
      </c>
      <c r="U25" s="65">
        <v>0.10151253679828187</v>
      </c>
      <c r="V25" s="65">
        <v>0.40563837339013276</v>
      </c>
      <c r="W25" s="65">
        <v>0.99989900010099575</v>
      </c>
      <c r="X25" s="65">
        <v>0.96999999999999886</v>
      </c>
      <c r="Y25" s="65">
        <v>1.3271268693671345</v>
      </c>
      <c r="Z25" s="65">
        <v>1.1826800899227692</v>
      </c>
      <c r="AA25" s="65">
        <v>1.3620556414219607</v>
      </c>
      <c r="AB25" s="65">
        <v>1.3056323263127751</v>
      </c>
      <c r="AC25" s="65">
        <v>0.80903104421447836</v>
      </c>
      <c r="AD25" s="65">
        <v>0.69055617767823207</v>
      </c>
      <c r="AE25" s="65"/>
      <c r="AF25" s="65"/>
      <c r="AG25" s="65"/>
      <c r="AH25" s="65"/>
      <c r="AI25" s="65"/>
    </row>
    <row r="26" spans="1:35" ht="12" customHeight="1">
      <c r="A26" s="38">
        <v>18</v>
      </c>
      <c r="C26" s="119" t="s">
        <v>2</v>
      </c>
      <c r="D26" s="65"/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5"/>
      <c r="AF26" s="65"/>
      <c r="AG26" s="65"/>
      <c r="AH26" s="65"/>
      <c r="AI26" s="65"/>
    </row>
    <row r="27" spans="1:35" ht="12" customHeight="1">
      <c r="A27" s="38">
        <v>19</v>
      </c>
      <c r="C27" s="119" t="s">
        <v>119</v>
      </c>
      <c r="D27" s="65"/>
      <c r="E27" s="65">
        <v>9.04382470119522</v>
      </c>
      <c r="F27" s="65">
        <v>7.4716843259042633</v>
      </c>
      <c r="G27" s="65">
        <v>6.0853306136324932</v>
      </c>
      <c r="H27" s="65">
        <v>8.0115366127223098</v>
      </c>
      <c r="I27" s="65">
        <v>6.7794095831479098</v>
      </c>
      <c r="J27" s="65">
        <v>5.9877743817727094</v>
      </c>
      <c r="K27" s="65">
        <v>6.4359680167780766</v>
      </c>
      <c r="L27" s="65">
        <v>9.051724137931032</v>
      </c>
      <c r="M27" s="65">
        <v>4.2913608130999279</v>
      </c>
      <c r="N27" s="65">
        <v>4.0714672441797433</v>
      </c>
      <c r="O27" s="65">
        <v>5.4833003849755499</v>
      </c>
      <c r="P27" s="65">
        <v>0.6806076149141802</v>
      </c>
      <c r="Q27" s="65">
        <v>2.8607818164005039</v>
      </c>
      <c r="R27" s="65">
        <v>-1.8477950280979059</v>
      </c>
      <c r="S27" s="65">
        <v>-5.0169820475497318</v>
      </c>
      <c r="T27" s="65">
        <v>-1.6550878626890011</v>
      </c>
      <c r="U27" s="65">
        <v>-0.97652191980056102</v>
      </c>
      <c r="V27" s="65">
        <v>1.2798992866135137</v>
      </c>
      <c r="W27" s="65">
        <v>3.5840066293764181</v>
      </c>
      <c r="X27" s="65">
        <v>10.63000000000001</v>
      </c>
      <c r="Y27" s="65">
        <v>9.5362921449878115</v>
      </c>
      <c r="Z27" s="65">
        <v>8.5080046212246287</v>
      </c>
      <c r="AA27" s="65">
        <v>7.4530382538595887</v>
      </c>
      <c r="AB27" s="65">
        <v>8.3799278080543615</v>
      </c>
      <c r="AC27" s="65">
        <v>5.3549271860510856</v>
      </c>
      <c r="AD27" s="65">
        <v>4.5558792537035799</v>
      </c>
      <c r="AE27" s="65"/>
      <c r="AF27" s="65"/>
      <c r="AG27" s="65"/>
      <c r="AH27" s="65"/>
      <c r="AI27" s="65"/>
    </row>
    <row r="28" spans="1:35" ht="12" customHeight="1">
      <c r="A28" s="38">
        <v>20</v>
      </c>
      <c r="C28" s="119" t="s">
        <v>115</v>
      </c>
      <c r="D28" s="65"/>
      <c r="E28" s="65">
        <v>3.7961099932931006</v>
      </c>
      <c r="F28" s="65">
        <v>3.6960454897906345</v>
      </c>
      <c r="G28" s="65">
        <v>2.891326021934205</v>
      </c>
      <c r="H28" s="65">
        <v>3.0765503875968818</v>
      </c>
      <c r="I28" s="65">
        <v>2.8554641598119872</v>
      </c>
      <c r="J28" s="65">
        <v>2.8561636010510796</v>
      </c>
      <c r="K28" s="65">
        <v>2.7435299344662951</v>
      </c>
      <c r="L28" s="65">
        <v>1.816216216216219</v>
      </c>
      <c r="M28" s="65">
        <v>2.2510087067317812</v>
      </c>
      <c r="N28" s="65">
        <v>1.2772585669782046</v>
      </c>
      <c r="O28" s="65">
        <v>0.6151953245155255</v>
      </c>
      <c r="P28" s="65">
        <v>0.35666972383575057</v>
      </c>
      <c r="Q28" s="65">
        <v>0.46709991876522849</v>
      </c>
      <c r="R28" s="65">
        <v>0.77824944410753005</v>
      </c>
      <c r="S28" s="65">
        <v>-0.18052351820277579</v>
      </c>
      <c r="T28" s="65">
        <v>-0.89420275293880991</v>
      </c>
      <c r="U28" s="65">
        <v>0.18248175182480963</v>
      </c>
      <c r="V28" s="65">
        <v>0.34405990690144961</v>
      </c>
      <c r="W28" s="65">
        <v>0.84711577248890535</v>
      </c>
      <c r="X28" s="65">
        <v>0.40999999999999659</v>
      </c>
      <c r="Y28" s="65">
        <v>0.83657006274276569</v>
      </c>
      <c r="Z28" s="65">
        <v>0.73086419753084897</v>
      </c>
      <c r="AA28" s="65">
        <v>0.98048828316501613</v>
      </c>
      <c r="AB28" s="65">
        <v>0.84474220798136912</v>
      </c>
      <c r="AC28" s="65">
        <v>0.49104563835933845</v>
      </c>
      <c r="AD28" s="65">
        <v>0.42157708153682449</v>
      </c>
      <c r="AE28" s="65"/>
      <c r="AF28" s="65"/>
      <c r="AG28" s="65"/>
      <c r="AH28" s="65"/>
      <c r="AI28" s="65"/>
    </row>
    <row r="29" spans="1:35" ht="12" customHeight="1">
      <c r="A29" s="38">
        <v>21</v>
      </c>
      <c r="C29" s="120" t="s">
        <v>3</v>
      </c>
      <c r="D29" s="65"/>
      <c r="E29" s="65">
        <v>2.8013118338343901</v>
      </c>
      <c r="F29" s="65">
        <v>2.7382693074571307</v>
      </c>
      <c r="G29" s="65">
        <v>1.5267175572518852</v>
      </c>
      <c r="H29" s="65">
        <v>2.7908754938192857</v>
      </c>
      <c r="I29" s="65">
        <v>2.9258616414579564</v>
      </c>
      <c r="J29" s="65">
        <v>2.5415562515056536</v>
      </c>
      <c r="K29" s="65">
        <v>1.9617056266885982</v>
      </c>
      <c r="L29" s="65">
        <v>1.935483870967758</v>
      </c>
      <c r="M29" s="65">
        <v>1.7179023508137448</v>
      </c>
      <c r="N29" s="65">
        <v>1.5777777777777828</v>
      </c>
      <c r="O29" s="65">
        <v>1.236053380004364</v>
      </c>
      <c r="P29" s="65">
        <v>1.1021069692058347</v>
      </c>
      <c r="Q29" s="65">
        <v>0.96184674575185625</v>
      </c>
      <c r="R29" s="65">
        <v>0.80448819731131493</v>
      </c>
      <c r="S29" s="65">
        <v>1.0605901501627528</v>
      </c>
      <c r="T29" s="65">
        <v>0.94555278470491544</v>
      </c>
      <c r="U29" s="65">
        <v>1.029336078229548</v>
      </c>
      <c r="V29" s="65">
        <v>0.94752929190013901</v>
      </c>
      <c r="W29" s="65">
        <v>0.92854259184498744</v>
      </c>
      <c r="X29" s="65">
        <v>1.039999999999992</v>
      </c>
      <c r="Y29" s="65">
        <v>1.0985748218527362</v>
      </c>
      <c r="Z29" s="65">
        <v>1.0670582476749644</v>
      </c>
      <c r="AA29" s="65">
        <v>1.2107710189848859</v>
      </c>
      <c r="AB29" s="65">
        <v>1.1292946693463506</v>
      </c>
      <c r="AC29" s="65">
        <v>1.1829279833443849</v>
      </c>
      <c r="AD29" s="65">
        <v>1.2065095398428696</v>
      </c>
      <c r="AE29" s="65"/>
      <c r="AF29" s="65"/>
      <c r="AG29" s="65"/>
      <c r="AH29" s="65"/>
      <c r="AI29" s="65"/>
    </row>
    <row r="30" spans="1:35" ht="12" customHeight="1">
      <c r="A30" s="38">
        <v>22</v>
      </c>
      <c r="C30" s="120" t="s">
        <v>4</v>
      </c>
      <c r="D30" s="65"/>
      <c r="E30" s="65">
        <v>4.0096230954290206</v>
      </c>
      <c r="F30" s="65">
        <v>3.9064507838602083</v>
      </c>
      <c r="G30" s="65">
        <v>3.1659658669304918</v>
      </c>
      <c r="H30" s="65">
        <v>3.1407336370175045</v>
      </c>
      <c r="I30" s="65">
        <v>2.8358902835890092</v>
      </c>
      <c r="J30" s="65">
        <v>2.9159132007233239</v>
      </c>
      <c r="K30" s="65">
        <v>2.8991873490006554</v>
      </c>
      <c r="L30" s="65">
        <v>1.8036286019210195</v>
      </c>
      <c r="M30" s="65">
        <v>2.3482545340182384</v>
      </c>
      <c r="N30" s="65">
        <v>1.2188876369968256</v>
      </c>
      <c r="O30" s="65">
        <v>0.50597045132563778</v>
      </c>
      <c r="P30" s="65">
        <v>0.20136931131695235</v>
      </c>
      <c r="Q30" s="65">
        <v>0.36173633440515118</v>
      </c>
      <c r="R30" s="65">
        <v>0.77092511013216836</v>
      </c>
      <c r="S30" s="65">
        <v>-0.41728763040238448</v>
      </c>
      <c r="T30" s="65">
        <v>-1.2770627556619871</v>
      </c>
      <c r="U30" s="65">
        <v>1.0106114199075478E-2</v>
      </c>
      <c r="V30" s="65">
        <v>0.22231204527084003</v>
      </c>
      <c r="W30" s="65">
        <v>0.82677959265980405</v>
      </c>
      <c r="X30" s="65">
        <v>0.27999999999998693</v>
      </c>
      <c r="Y30" s="65">
        <v>0.77782209812524172</v>
      </c>
      <c r="Z30" s="65">
        <v>0.66297249158915861</v>
      </c>
      <c r="AA30" s="65">
        <v>0.93384449031749739</v>
      </c>
      <c r="AB30" s="65">
        <v>0.78885858979352008</v>
      </c>
      <c r="AC30" s="65">
        <v>0.34785969658904037</v>
      </c>
      <c r="AD30" s="65">
        <v>0.25999037072701014</v>
      </c>
      <c r="AE30" s="65"/>
      <c r="AF30" s="65"/>
      <c r="AG30" s="65"/>
      <c r="AH30" s="65"/>
      <c r="AI30" s="65"/>
    </row>
    <row r="31" spans="1:35" ht="12" customHeight="1">
      <c r="A31" s="38">
        <v>23</v>
      </c>
      <c r="C31" s="118" t="s">
        <v>113</v>
      </c>
      <c r="D31" s="65"/>
      <c r="E31" s="65">
        <v>7.1789119461581663</v>
      </c>
      <c r="F31" s="65">
        <v>5.4945054945055034</v>
      </c>
      <c r="G31" s="65">
        <v>4.2410714285714448</v>
      </c>
      <c r="H31" s="65">
        <v>3.8305971924815481</v>
      </c>
      <c r="I31" s="65">
        <v>3.7580201649862488</v>
      </c>
      <c r="J31" s="65">
        <v>4.2844522968197793</v>
      </c>
      <c r="K31" s="65">
        <v>5.9296908089792453</v>
      </c>
      <c r="L31" s="65">
        <v>7.0571771291483287</v>
      </c>
      <c r="M31" s="65">
        <v>6.7040149393090616</v>
      </c>
      <c r="N31" s="65">
        <v>5.1452572628631401</v>
      </c>
      <c r="O31" s="65">
        <v>6.358189081225035</v>
      </c>
      <c r="P31" s="65">
        <v>5.2738654147104853</v>
      </c>
      <c r="Q31" s="65">
        <v>7.5516574996283623</v>
      </c>
      <c r="R31" s="65">
        <v>6.6482377332411886</v>
      </c>
      <c r="S31" s="65">
        <v>6.1301192327630929</v>
      </c>
      <c r="T31" s="65">
        <v>8.1206496519721725</v>
      </c>
      <c r="U31" s="65">
        <v>5.8165800768014435</v>
      </c>
      <c r="V31" s="65">
        <v>4.1626641050272184</v>
      </c>
      <c r="W31" s="65">
        <v>2.4695153191925243</v>
      </c>
      <c r="X31" s="65">
        <v>3.4200000000000017</v>
      </c>
      <c r="Y31" s="65">
        <v>1.3053567975246665</v>
      </c>
      <c r="Z31" s="65">
        <v>0.88765868092011146</v>
      </c>
      <c r="AA31" s="65">
        <v>1.0785241248817385</v>
      </c>
      <c r="AB31" s="65">
        <v>1.5443654062148937</v>
      </c>
      <c r="AC31" s="65">
        <v>1.2627891971610268</v>
      </c>
      <c r="AD31" s="65">
        <v>1.4837065355907555</v>
      </c>
      <c r="AE31" s="65"/>
      <c r="AF31" s="65"/>
      <c r="AG31" s="65"/>
      <c r="AH31" s="65"/>
      <c r="AI31" s="65"/>
    </row>
    <row r="32" spans="1:35" ht="20.100000000000001" customHeight="1">
      <c r="A32" s="38">
        <v>24</v>
      </c>
      <c r="C32" s="121" t="s">
        <v>5</v>
      </c>
      <c r="D32" s="65"/>
      <c r="E32" s="65">
        <v>4.6861440555394864</v>
      </c>
      <c r="F32" s="65">
        <v>4.2967670627244985</v>
      </c>
      <c r="G32" s="65">
        <v>3.3911776394224518</v>
      </c>
      <c r="H32" s="65">
        <v>3.7924407431134028</v>
      </c>
      <c r="I32" s="65">
        <v>3.4193309467966913</v>
      </c>
      <c r="J32" s="65">
        <v>3.3182143709715888</v>
      </c>
      <c r="K32" s="65">
        <v>3.3040665434380685</v>
      </c>
      <c r="L32" s="65">
        <v>2.8628942071125039</v>
      </c>
      <c r="M32" s="65">
        <v>2.6092628832354876</v>
      </c>
      <c r="N32" s="65">
        <v>1.7164653528289904</v>
      </c>
      <c r="O32" s="65">
        <v>1.34375</v>
      </c>
      <c r="P32" s="65">
        <v>0.51392743344639769</v>
      </c>
      <c r="Q32" s="65">
        <v>0.89988751406073675</v>
      </c>
      <c r="R32" s="65">
        <v>0.66889632107023544</v>
      </c>
      <c r="S32" s="65">
        <v>-0.4429678848283487</v>
      </c>
      <c r="T32" s="65">
        <v>-0.70785721508747201</v>
      </c>
      <c r="U32" s="65">
        <v>0.27497708524289521</v>
      </c>
      <c r="V32" s="65">
        <v>0.50782043469428118</v>
      </c>
      <c r="W32" s="65">
        <v>1.0509296685529534</v>
      </c>
      <c r="X32" s="65">
        <v>1.0499999999999972</v>
      </c>
      <c r="Y32" s="65">
        <v>1.3161801088569973</v>
      </c>
      <c r="Z32" s="65">
        <v>1.1818714592694022</v>
      </c>
      <c r="AA32" s="65">
        <v>1.3514818032628568</v>
      </c>
      <c r="AB32" s="65">
        <v>1.3144108962758452</v>
      </c>
      <c r="AC32" s="65">
        <v>0.81789978377359773</v>
      </c>
      <c r="AD32" s="65">
        <v>0.71801566579634368</v>
      </c>
      <c r="AE32" s="65"/>
      <c r="AF32" s="65"/>
      <c r="AG32" s="65"/>
      <c r="AH32" s="65"/>
      <c r="AI32" s="65"/>
    </row>
    <row r="33" spans="1:35" ht="21.95" customHeight="1">
      <c r="A33" s="61"/>
      <c r="B33" s="61"/>
      <c r="C33" s="61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5" t="s">
        <v>9</v>
      </c>
      <c r="S33" s="145"/>
      <c r="T33" s="145"/>
      <c r="U33" s="145"/>
      <c r="V33" s="145"/>
      <c r="W33" s="145"/>
      <c r="X33" s="145"/>
      <c r="Y33" s="145" t="s">
        <v>9</v>
      </c>
      <c r="Z33" s="145"/>
      <c r="AA33" s="145"/>
      <c r="AB33" s="145"/>
      <c r="AC33" s="145"/>
      <c r="AD33" s="145"/>
      <c r="AE33" s="145"/>
      <c r="AF33" s="65"/>
    </row>
    <row r="34" spans="1:35" ht="20.100000000000001" customHeight="1">
      <c r="A34" s="38">
        <v>25</v>
      </c>
      <c r="C34" s="118" t="s">
        <v>1</v>
      </c>
      <c r="D34" s="65"/>
      <c r="E34" s="65">
        <v>2.211394302848575</v>
      </c>
      <c r="F34" s="65">
        <v>2.0168683535020051</v>
      </c>
      <c r="G34" s="65">
        <v>1.9290678169182911</v>
      </c>
      <c r="H34" s="65">
        <v>1.7044786646291215</v>
      </c>
      <c r="I34" s="65">
        <v>1.5603328710124913</v>
      </c>
      <c r="J34" s="65">
        <v>1.4111756003186429</v>
      </c>
      <c r="K34" s="65">
        <v>1.3354281225451672</v>
      </c>
      <c r="L34" s="65">
        <v>1.362126245847179</v>
      </c>
      <c r="M34" s="65">
        <v>1.2454932808915231</v>
      </c>
      <c r="N34" s="65">
        <v>1.1438437466278089</v>
      </c>
      <c r="O34" s="65">
        <v>0.74682598954443336</v>
      </c>
      <c r="P34" s="65">
        <v>0.93190723287091259</v>
      </c>
      <c r="Q34" s="65">
        <v>0.74493757213302558</v>
      </c>
      <c r="R34" s="65">
        <v>0.67694230368672947</v>
      </c>
      <c r="S34" s="65">
        <v>0.75514637426297782</v>
      </c>
      <c r="T34" s="65">
        <v>0.5954825462012252</v>
      </c>
      <c r="U34" s="65">
        <v>0.61236987140232202</v>
      </c>
      <c r="V34" s="65">
        <v>0.71008318117264935</v>
      </c>
      <c r="W34" s="65">
        <v>0.72522159548751119</v>
      </c>
      <c r="X34" s="65">
        <v>0.73999999999998067</v>
      </c>
      <c r="Y34" s="65">
        <v>0.58566607107405844</v>
      </c>
      <c r="Z34" s="65">
        <v>0.25658738774301071</v>
      </c>
      <c r="AA34" s="65">
        <v>0.36420907569640804</v>
      </c>
      <c r="AB34" s="65">
        <v>0.35307963907413864</v>
      </c>
      <c r="AC34" s="65">
        <v>0.39093041438624709</v>
      </c>
      <c r="AD34" s="65">
        <v>0.46728971962618004</v>
      </c>
      <c r="AE34" s="65"/>
      <c r="AF34" s="65"/>
      <c r="AG34" s="65"/>
      <c r="AH34" s="65"/>
      <c r="AI34" s="65"/>
    </row>
    <row r="35" spans="1:35" ht="12" customHeight="1">
      <c r="A35" s="38">
        <v>26</v>
      </c>
      <c r="C35" s="119" t="s">
        <v>2</v>
      </c>
      <c r="D35" s="65"/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5"/>
      <c r="AF35" s="65"/>
      <c r="AG35" s="65"/>
      <c r="AH35" s="65"/>
      <c r="AI35" s="65"/>
    </row>
    <row r="36" spans="1:35" ht="12" customHeight="1">
      <c r="A36" s="38">
        <v>27</v>
      </c>
      <c r="C36" s="119" t="s">
        <v>144</v>
      </c>
      <c r="D36" s="65"/>
      <c r="E36" s="65">
        <v>1.8850360716779164</v>
      </c>
      <c r="F36" s="65">
        <v>1.073549566011863</v>
      </c>
      <c r="G36" s="65">
        <v>0.12429378531074065</v>
      </c>
      <c r="H36" s="65">
        <v>-2.2570815934997768E-2</v>
      </c>
      <c r="I36" s="65">
        <v>-0.18060729201940262</v>
      </c>
      <c r="J36" s="65">
        <v>-0.65588601153456239</v>
      </c>
      <c r="K36" s="65">
        <v>-0.31872509960159334</v>
      </c>
      <c r="L36" s="65">
        <v>0.2854858969966898</v>
      </c>
      <c r="M36" s="65">
        <v>-1.1386927806867675E-2</v>
      </c>
      <c r="N36" s="65">
        <v>0.30748206354628849</v>
      </c>
      <c r="O36" s="65">
        <v>0.38601271571299378</v>
      </c>
      <c r="P36" s="65">
        <v>0.58810223931236294</v>
      </c>
      <c r="Q36" s="65">
        <v>0.34854958398919678</v>
      </c>
      <c r="R36" s="65">
        <v>0.85154061624650979</v>
      </c>
      <c r="S36" s="65">
        <v>2.0775469392289665</v>
      </c>
      <c r="T36" s="65">
        <v>0.39181541140618492</v>
      </c>
      <c r="U36" s="65">
        <v>1.2684301821335566</v>
      </c>
      <c r="V36" s="65">
        <v>3.4150519216358077</v>
      </c>
      <c r="W36" s="65">
        <v>3.5196687370600444</v>
      </c>
      <c r="X36" s="65">
        <v>3.519999999999996</v>
      </c>
      <c r="Y36" s="65">
        <v>3.8639876352395675</v>
      </c>
      <c r="Z36" s="65">
        <v>2.3344494047619122</v>
      </c>
      <c r="AA36" s="65">
        <v>1.2360265382168336</v>
      </c>
      <c r="AB36" s="65">
        <v>2.6663075680042994</v>
      </c>
      <c r="AC36" s="65">
        <v>3.0080447708989055</v>
      </c>
      <c r="AD36" s="65">
        <v>3.4804753820034051</v>
      </c>
      <c r="AE36" s="65"/>
      <c r="AF36" s="65"/>
      <c r="AG36" s="65"/>
      <c r="AH36" s="65"/>
      <c r="AI36" s="65"/>
    </row>
    <row r="37" spans="1:35" ht="12" customHeight="1">
      <c r="A37" s="38">
        <v>28</v>
      </c>
      <c r="C37" s="119" t="s">
        <v>115</v>
      </c>
      <c r="D37" s="65"/>
      <c r="E37" s="65">
        <v>2.2549760644998855</v>
      </c>
      <c r="F37" s="65">
        <v>2.1066896636688313</v>
      </c>
      <c r="G37" s="65">
        <v>2.1114864864864842</v>
      </c>
      <c r="H37" s="65">
        <v>1.8905825357438317</v>
      </c>
      <c r="I37" s="65">
        <v>1.716340020874398</v>
      </c>
      <c r="J37" s="65">
        <v>1.6075704024626702</v>
      </c>
      <c r="K37" s="65">
        <v>1.4811490125673004</v>
      </c>
      <c r="L37" s="65">
        <v>1.4595311808934071</v>
      </c>
      <c r="M37" s="65">
        <v>1.3622493461203078</v>
      </c>
      <c r="N37" s="65">
        <v>1.2041715944522053</v>
      </c>
      <c r="O37" s="65">
        <v>0.77552321257834933</v>
      </c>
      <c r="P37" s="65">
        <v>0.95930845456462066</v>
      </c>
      <c r="Q37" s="65">
        <v>0.78312623994986552</v>
      </c>
      <c r="R37" s="65">
        <v>0.66307501036055783</v>
      </c>
      <c r="S37" s="65">
        <v>0.65870728694936531</v>
      </c>
      <c r="T37" s="65">
        <v>0.60327198364007018</v>
      </c>
      <c r="U37" s="65">
        <v>0.56916353287937227</v>
      </c>
      <c r="V37" s="65">
        <v>0.52551793835269223</v>
      </c>
      <c r="W37" s="65">
        <v>0.53282396702523727</v>
      </c>
      <c r="X37" s="65">
        <v>0.55000000000001137</v>
      </c>
      <c r="Y37" s="65">
        <v>0.3480855295872658</v>
      </c>
      <c r="Z37" s="65">
        <v>0.10901883052527239</v>
      </c>
      <c r="AA37" s="65">
        <v>0.29700029700030939</v>
      </c>
      <c r="AB37" s="65">
        <v>0.17767249037605382</v>
      </c>
      <c r="AC37" s="65">
        <v>0.20691693762933028</v>
      </c>
      <c r="AD37" s="65">
        <v>0.23598820058995784</v>
      </c>
      <c r="AE37" s="65"/>
      <c r="AF37" s="65"/>
      <c r="AG37" s="65"/>
      <c r="AH37" s="65"/>
      <c r="AI37" s="65"/>
    </row>
    <row r="38" spans="1:35" ht="12" customHeight="1">
      <c r="A38" s="38">
        <v>29</v>
      </c>
      <c r="C38" s="120" t="s">
        <v>3</v>
      </c>
      <c r="D38" s="65"/>
      <c r="E38" s="65">
        <v>5.3866203301476929</v>
      </c>
      <c r="F38" s="65">
        <v>4.4792525419071296</v>
      </c>
      <c r="G38" s="65">
        <v>3.19568648079958</v>
      </c>
      <c r="H38" s="65">
        <v>2.5487447432139589</v>
      </c>
      <c r="I38" s="65">
        <v>2.7712190878588387</v>
      </c>
      <c r="J38" s="65">
        <v>2.7206771463119708</v>
      </c>
      <c r="K38" s="65">
        <v>2.295467922307239</v>
      </c>
      <c r="L38" s="65">
        <v>2.0598388952819136</v>
      </c>
      <c r="M38" s="65">
        <v>1.8829631300033753</v>
      </c>
      <c r="N38" s="65">
        <v>1.7374944665781413</v>
      </c>
      <c r="O38" s="65">
        <v>0.9246165560752786</v>
      </c>
      <c r="P38" s="65">
        <v>1.4442767837896184</v>
      </c>
      <c r="Q38" s="65">
        <v>0.82872928176796279</v>
      </c>
      <c r="R38" s="65">
        <v>0.80084299262379943</v>
      </c>
      <c r="S38" s="65">
        <v>0.80493414175204236</v>
      </c>
      <c r="T38" s="65">
        <v>0.78813647205224413</v>
      </c>
      <c r="U38" s="65">
        <v>1.1935384298796095</v>
      </c>
      <c r="V38" s="65">
        <v>0.99644128113880015</v>
      </c>
      <c r="W38" s="65">
        <v>0.67451927917043975</v>
      </c>
      <c r="X38" s="65">
        <v>1.0699999999999932</v>
      </c>
      <c r="Y38" s="65">
        <v>0.57385970119720753</v>
      </c>
      <c r="Z38" s="65">
        <v>4.9188391539601639E-2</v>
      </c>
      <c r="AA38" s="65">
        <v>0.50147492625367818</v>
      </c>
      <c r="AB38" s="65">
        <v>0.19567556990509161</v>
      </c>
      <c r="AC38" s="65">
        <v>0.35152817107703527</v>
      </c>
      <c r="AD38" s="65">
        <v>0.96331614284324019</v>
      </c>
      <c r="AE38" s="65"/>
      <c r="AF38" s="65"/>
      <c r="AG38" s="65"/>
      <c r="AH38" s="65"/>
      <c r="AI38" s="65"/>
    </row>
    <row r="39" spans="1:35" ht="12" customHeight="1">
      <c r="A39" s="38">
        <v>30</v>
      </c>
      <c r="C39" s="120" t="s">
        <v>4</v>
      </c>
      <c r="D39" s="65"/>
      <c r="E39" s="65">
        <v>2.1984924623115631</v>
      </c>
      <c r="F39" s="65">
        <v>2.0651505838967523</v>
      </c>
      <c r="G39" s="65">
        <v>2.0956280862338872</v>
      </c>
      <c r="H39" s="65">
        <v>1.8638669340568725</v>
      </c>
      <c r="I39" s="65">
        <v>1.7023740590619525</v>
      </c>
      <c r="J39" s="65">
        <v>1.5827829651559995</v>
      </c>
      <c r="K39" s="65">
        <v>1.4684452415648366</v>
      </c>
      <c r="L39" s="65">
        <v>1.447193990278393</v>
      </c>
      <c r="M39" s="65">
        <v>1.3503212457802505</v>
      </c>
      <c r="N39" s="65">
        <v>1.1926506930267635</v>
      </c>
      <c r="O39" s="65">
        <v>0.7751114886387569</v>
      </c>
      <c r="P39" s="65">
        <v>0.9482667790538386</v>
      </c>
      <c r="Q39" s="65">
        <v>0.78279929026197692</v>
      </c>
      <c r="R39" s="65">
        <v>0.65244407622202516</v>
      </c>
      <c r="S39" s="65">
        <v>0.65850396131288846</v>
      </c>
      <c r="T39" s="65">
        <v>0.59286517428192553</v>
      </c>
      <c r="U39" s="65">
        <v>0.55888629204348206</v>
      </c>
      <c r="V39" s="65">
        <v>0.51535974130962359</v>
      </c>
      <c r="W39" s="65">
        <v>0.53282396702523727</v>
      </c>
      <c r="X39" s="65">
        <v>0.54000000000000625</v>
      </c>
      <c r="Y39" s="65">
        <v>0.33817386114978376</v>
      </c>
      <c r="Z39" s="65">
        <v>0.10904044409198832</v>
      </c>
      <c r="AA39" s="65">
        <v>0.29705911476385438</v>
      </c>
      <c r="AB39" s="65">
        <v>0.17770757231710377</v>
      </c>
      <c r="AC39" s="65">
        <v>0.20695772149403524</v>
      </c>
      <c r="AD39" s="65">
        <v>0.21636506687647739</v>
      </c>
      <c r="AE39" s="65"/>
      <c r="AF39" s="65"/>
      <c r="AG39" s="65"/>
      <c r="AH39" s="65"/>
      <c r="AI39" s="65"/>
    </row>
    <row r="40" spans="1:35" ht="12" customHeight="1">
      <c r="A40" s="38">
        <v>31</v>
      </c>
      <c r="C40" s="118" t="s">
        <v>113</v>
      </c>
      <c r="D40" s="65"/>
      <c r="E40" s="65">
        <v>1.6612200435729818</v>
      </c>
      <c r="F40" s="65">
        <v>0.97776587195286879</v>
      </c>
      <c r="G40" s="65">
        <v>0.74280408542246334</v>
      </c>
      <c r="H40" s="65">
        <v>0.82949308755759432</v>
      </c>
      <c r="I40" s="65">
        <v>0.6267955079655394</v>
      </c>
      <c r="J40" s="65">
        <v>0.5969374513366148</v>
      </c>
      <c r="K40" s="65">
        <v>0.86429308565531926</v>
      </c>
      <c r="L40" s="65">
        <v>0.84409771070468764</v>
      </c>
      <c r="M40" s="65">
        <v>1.1160431198478307</v>
      </c>
      <c r="N40" s="65">
        <v>1.3545716794180436</v>
      </c>
      <c r="O40" s="65">
        <v>1.4354659076846872</v>
      </c>
      <c r="P40" s="65">
        <v>1.6957423447602906</v>
      </c>
      <c r="Q40" s="65">
        <v>1.5714971209213076</v>
      </c>
      <c r="R40" s="65">
        <v>1.4645092712885202</v>
      </c>
      <c r="S40" s="65">
        <v>2.1650564544290631</v>
      </c>
      <c r="T40" s="65">
        <v>2.6090919448558765</v>
      </c>
      <c r="U40" s="65">
        <v>3.0313124583611</v>
      </c>
      <c r="V40" s="65">
        <v>3.7180730682185441</v>
      </c>
      <c r="W40" s="65">
        <v>3.9068994181213696</v>
      </c>
      <c r="X40" s="65">
        <v>3.8100000000000023</v>
      </c>
      <c r="Y40" s="65">
        <v>4.1807147673634546</v>
      </c>
      <c r="Z40" s="65">
        <v>3.9852057327785388</v>
      </c>
      <c r="AA40" s="65">
        <v>3.7791214654099292</v>
      </c>
      <c r="AB40" s="65">
        <v>3.8728472281724038</v>
      </c>
      <c r="AC40" s="65">
        <v>4.1903819186669864</v>
      </c>
      <c r="AD40" s="65">
        <v>4.1010212968094493</v>
      </c>
      <c r="AE40" s="65"/>
      <c r="AF40" s="65"/>
      <c r="AG40" s="65"/>
      <c r="AH40" s="65"/>
      <c r="AI40" s="65"/>
    </row>
    <row r="41" spans="1:35" ht="20.100000000000001" customHeight="1">
      <c r="A41" s="38">
        <v>32</v>
      </c>
      <c r="C41" s="121" t="s">
        <v>5</v>
      </c>
      <c r="D41" s="65"/>
      <c r="E41" s="65">
        <v>2.1831869510664887</v>
      </c>
      <c r="F41" s="65">
        <v>1.9523575638506827</v>
      </c>
      <c r="G41" s="65">
        <v>1.8667951342888074</v>
      </c>
      <c r="H41" s="65">
        <v>1.6670607708678205</v>
      </c>
      <c r="I41" s="65">
        <v>1.511803698104444</v>
      </c>
      <c r="J41" s="65">
        <v>1.3632718524458625</v>
      </c>
      <c r="K41" s="65">
        <v>1.3110307414104767</v>
      </c>
      <c r="L41" s="65">
        <v>1.3386880856760257</v>
      </c>
      <c r="M41" s="65">
        <v>1.2329370321444202</v>
      </c>
      <c r="N41" s="65">
        <v>1.1526750761200475</v>
      </c>
      <c r="O41" s="65">
        <v>0.78477746721135588</v>
      </c>
      <c r="P41" s="65">
        <v>0.97066666666665924</v>
      </c>
      <c r="Q41" s="65">
        <v>0.79230931755758149</v>
      </c>
      <c r="R41" s="65">
        <v>0.71271355203856501</v>
      </c>
      <c r="S41" s="65">
        <v>0.83255281506919232</v>
      </c>
      <c r="T41" s="65">
        <v>0.69150583135515831</v>
      </c>
      <c r="U41" s="65">
        <v>0.73800738007379607</v>
      </c>
      <c r="V41" s="65">
        <v>0.85470085470085166</v>
      </c>
      <c r="W41" s="65">
        <v>0.88781275221951717</v>
      </c>
      <c r="X41" s="65">
        <v>0.90000000000000568</v>
      </c>
      <c r="Y41" s="65">
        <v>0.77304261645193151</v>
      </c>
      <c r="Z41" s="65">
        <v>0.4523996852871619</v>
      </c>
      <c r="AA41" s="65">
        <v>0.54826708439397009</v>
      </c>
      <c r="AB41" s="65">
        <v>0.54527750730282776</v>
      </c>
      <c r="AC41" s="65">
        <v>0.61979469300794676</v>
      </c>
      <c r="AD41" s="65">
        <v>0.67372473532240917</v>
      </c>
      <c r="AE41" s="65"/>
      <c r="AF41" s="65"/>
      <c r="AG41" s="65"/>
      <c r="AH41" s="65"/>
      <c r="AI41" s="65"/>
    </row>
    <row r="42" spans="1:35" ht="21.95" customHeight="1">
      <c r="A42" s="61"/>
      <c r="B42" s="61"/>
      <c r="C42" s="61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5" t="s">
        <v>121</v>
      </c>
      <c r="S42" s="145"/>
      <c r="T42" s="145"/>
      <c r="U42" s="145"/>
      <c r="V42" s="145"/>
      <c r="W42" s="145"/>
      <c r="X42" s="145"/>
      <c r="Y42" s="145" t="s">
        <v>121</v>
      </c>
      <c r="Z42" s="145"/>
      <c r="AA42" s="145"/>
      <c r="AB42" s="145"/>
      <c r="AC42" s="145"/>
      <c r="AD42" s="145"/>
      <c r="AE42" s="145"/>
    </row>
    <row r="43" spans="1:35" ht="20.100000000000001" customHeight="1">
      <c r="A43" s="38">
        <v>33</v>
      </c>
      <c r="C43" s="118" t="s">
        <v>1</v>
      </c>
      <c r="D43" s="65"/>
      <c r="E43" s="65">
        <v>3.2147315855181091</v>
      </c>
      <c r="F43" s="65">
        <v>3.1297248261263917</v>
      </c>
      <c r="G43" s="65">
        <v>3.4892244538924189</v>
      </c>
      <c r="H43" s="65">
        <v>3.2440855645275377</v>
      </c>
      <c r="I43" s="65">
        <v>3.0186608122941863</v>
      </c>
      <c r="J43" s="65">
        <v>2.8902503995737732</v>
      </c>
      <c r="K43" s="65">
        <v>2.8867313915857693</v>
      </c>
      <c r="L43" s="65">
        <v>2.8183190739808737</v>
      </c>
      <c r="M43" s="65">
        <v>2.6554087126774419</v>
      </c>
      <c r="N43" s="65">
        <v>2.3602336392895467</v>
      </c>
      <c r="O43" s="65">
        <v>2.0379643647374053</v>
      </c>
      <c r="P43" s="65">
        <v>1.9287833827893195</v>
      </c>
      <c r="Q43" s="65">
        <v>1.8027096629716652</v>
      </c>
      <c r="R43" s="65">
        <v>1.6717993840739069</v>
      </c>
      <c r="S43" s="65">
        <v>1.7957594115101614</v>
      </c>
      <c r="T43" s="65">
        <v>1.7428267800212467</v>
      </c>
      <c r="U43" s="65">
        <v>1.5980781282640493</v>
      </c>
      <c r="V43" s="65">
        <v>1.3570473938521559</v>
      </c>
      <c r="W43" s="65">
        <v>1.4301653311694906</v>
      </c>
      <c r="X43" s="65">
        <v>1.569999999999979</v>
      </c>
      <c r="Y43" s="65">
        <v>1.3586688982967416</v>
      </c>
      <c r="Z43" s="65">
        <v>1.4861583292860701</v>
      </c>
      <c r="AA43" s="65">
        <v>1.5026799387442509</v>
      </c>
      <c r="AB43" s="65">
        <v>1.4049976426214101</v>
      </c>
      <c r="AC43" s="65">
        <v>1.4413241584526588</v>
      </c>
      <c r="AD43" s="65">
        <v>1.4666788889907423</v>
      </c>
      <c r="AE43" s="65"/>
      <c r="AF43" s="65"/>
      <c r="AG43" s="65"/>
      <c r="AH43" s="65"/>
      <c r="AI43" s="65"/>
    </row>
    <row r="44" spans="1:35" ht="12" customHeight="1">
      <c r="A44" s="38">
        <v>34</v>
      </c>
      <c r="C44" s="119" t="s">
        <v>2</v>
      </c>
      <c r="D44" s="65"/>
      <c r="E44" s="65">
        <v>-1.0443402070979744</v>
      </c>
      <c r="F44" s="65">
        <v>-0.61711832573114123</v>
      </c>
      <c r="G44" s="65">
        <v>0.40496760259178188</v>
      </c>
      <c r="H44" s="65">
        <v>-0.12548176032981928</v>
      </c>
      <c r="I44" s="65">
        <v>0.34102126895810159</v>
      </c>
      <c r="J44" s="65">
        <v>-1.4041677846346516</v>
      </c>
      <c r="K44" s="65">
        <v>-1.8867924528301927</v>
      </c>
      <c r="L44" s="65">
        <v>-1.3868343195266277</v>
      </c>
      <c r="M44" s="65">
        <v>-1.0500656291018089</v>
      </c>
      <c r="N44" s="65">
        <v>-1.0422588592003024</v>
      </c>
      <c r="O44" s="65">
        <v>-1.6660283416315593</v>
      </c>
      <c r="P44" s="65">
        <v>-1.0516066212268811</v>
      </c>
      <c r="Q44" s="65">
        <v>-0.83644951781145949</v>
      </c>
      <c r="R44" s="65">
        <v>-0.68472759749926126</v>
      </c>
      <c r="S44" s="65">
        <v>-0.42965627498000458</v>
      </c>
      <c r="T44" s="65">
        <v>-1.2343201204214864</v>
      </c>
      <c r="U44" s="65">
        <v>2.855110749847583</v>
      </c>
      <c r="V44" s="65">
        <v>-0.58283117652869976</v>
      </c>
      <c r="W44" s="65">
        <v>-0.63593004769475669</v>
      </c>
      <c r="X44" s="65">
        <v>-1.1299999999999955</v>
      </c>
      <c r="Y44" s="65">
        <v>-0.32365732780419876</v>
      </c>
      <c r="Z44" s="65">
        <v>0.29426686960934489</v>
      </c>
      <c r="AA44" s="65">
        <v>0.3844597329016608</v>
      </c>
      <c r="AB44" s="65">
        <v>0.31243700866761515</v>
      </c>
      <c r="AC44" s="65">
        <v>-0.88415553099568456</v>
      </c>
      <c r="AD44" s="65">
        <v>-0.35478966041561932</v>
      </c>
      <c r="AE44" s="65"/>
      <c r="AF44" s="65"/>
      <c r="AG44" s="65"/>
      <c r="AH44" s="65"/>
      <c r="AI44" s="65"/>
    </row>
    <row r="45" spans="1:35" ht="12" customHeight="1">
      <c r="A45" s="38">
        <v>35</v>
      </c>
      <c r="C45" s="119" t="s">
        <v>119</v>
      </c>
      <c r="D45" s="65"/>
      <c r="E45" s="65">
        <v>1.6823354774863901</v>
      </c>
      <c r="F45" s="65">
        <v>4.866180048661306E-2</v>
      </c>
      <c r="G45" s="65">
        <v>4.8638132295721448E-2</v>
      </c>
      <c r="H45" s="65">
        <v>-9.7228974234297993E-3</v>
      </c>
      <c r="I45" s="65">
        <v>-0.18475301439127634</v>
      </c>
      <c r="J45" s="65">
        <v>-0.17535314174379835</v>
      </c>
      <c r="K45" s="65">
        <v>0.26349175368400779</v>
      </c>
      <c r="L45" s="65">
        <v>0.42826552462527445</v>
      </c>
      <c r="M45" s="65">
        <v>1.1533242876526515</v>
      </c>
      <c r="N45" s="65">
        <v>0.17246335153780024</v>
      </c>
      <c r="O45" s="65">
        <v>-0.90865614538499528</v>
      </c>
      <c r="P45" s="65">
        <v>-1.2934362934362724</v>
      </c>
      <c r="Q45" s="65">
        <v>-1.3201642871112966</v>
      </c>
      <c r="R45" s="65">
        <v>-0.7828758299474714</v>
      </c>
      <c r="S45" s="65">
        <v>0.1298441869756175</v>
      </c>
      <c r="T45" s="65">
        <v>0.87780548628428789</v>
      </c>
      <c r="U45" s="65">
        <v>0.91960842479976179</v>
      </c>
      <c r="V45" s="65">
        <v>-1.2835586909661032</v>
      </c>
      <c r="W45" s="65">
        <v>-0.74441687344912566</v>
      </c>
      <c r="X45" s="65">
        <v>-0.64000000000000057</v>
      </c>
      <c r="Y45" s="65">
        <v>-1.6002415458937236</v>
      </c>
      <c r="Z45" s="65">
        <v>0.28638641710136881</v>
      </c>
      <c r="AA45" s="65">
        <v>0.35696073431923026</v>
      </c>
      <c r="AB45" s="65">
        <v>0.13211382113820491</v>
      </c>
      <c r="AC45" s="65">
        <v>0.26387902161779664</v>
      </c>
      <c r="AD45" s="65">
        <v>0.465634173499339</v>
      </c>
      <c r="AE45" s="65"/>
      <c r="AF45" s="65"/>
      <c r="AG45" s="65"/>
      <c r="AH45" s="65"/>
      <c r="AI45" s="65"/>
    </row>
    <row r="46" spans="1:35" ht="12" customHeight="1">
      <c r="A46" s="38">
        <v>36</v>
      </c>
      <c r="C46" s="119" t="s">
        <v>115</v>
      </c>
      <c r="D46" s="65"/>
      <c r="E46" s="65">
        <v>3.3413654618473743</v>
      </c>
      <c r="F46" s="65">
        <v>3.3887766205503027</v>
      </c>
      <c r="G46" s="65">
        <v>3.7588332581566704</v>
      </c>
      <c r="H46" s="65">
        <v>3.4777568468337847</v>
      </c>
      <c r="I46" s="65">
        <v>3.2488446996219267</v>
      </c>
      <c r="J46" s="65">
        <v>3.1059270310592524</v>
      </c>
      <c r="K46" s="65">
        <v>3.0518284661931148</v>
      </c>
      <c r="L46" s="65">
        <v>2.9742149604288954</v>
      </c>
      <c r="M46" s="65">
        <v>2.7643485806371615</v>
      </c>
      <c r="N46" s="65">
        <v>2.4969843184559579</v>
      </c>
      <c r="O46" s="65">
        <v>2.2125456043309271</v>
      </c>
      <c r="P46" s="65">
        <v>2.1301093839954035</v>
      </c>
      <c r="Q46" s="65">
        <v>1.9729425028184977</v>
      </c>
      <c r="R46" s="65">
        <v>1.8131564400221123</v>
      </c>
      <c r="S46" s="65">
        <v>1.8785970246497925</v>
      </c>
      <c r="T46" s="65">
        <v>1.7906629716478477</v>
      </c>
      <c r="U46" s="65">
        <v>1.6230366492146544</v>
      </c>
      <c r="V46" s="65">
        <v>1.4837712519319979</v>
      </c>
      <c r="W46" s="65">
        <v>1.5331505736622972</v>
      </c>
      <c r="X46" s="65">
        <v>1.6699999999999875</v>
      </c>
      <c r="Y46" s="65">
        <v>1.4851972066489623</v>
      </c>
      <c r="Z46" s="65">
        <v>1.5409963171157131</v>
      </c>
      <c r="AA46" s="65">
        <v>1.5366994368616957</v>
      </c>
      <c r="AB46" s="65">
        <v>1.4570407971423265</v>
      </c>
      <c r="AC46" s="65">
        <v>1.4824423237283355</v>
      </c>
      <c r="AD46" s="65">
        <v>1.5064365927143228</v>
      </c>
      <c r="AE46" s="65"/>
      <c r="AF46" s="65"/>
      <c r="AG46" s="65"/>
      <c r="AH46" s="65"/>
      <c r="AI46" s="65"/>
    </row>
    <row r="47" spans="1:35" ht="12" customHeight="1">
      <c r="A47" s="38">
        <v>37</v>
      </c>
      <c r="C47" s="120" t="s">
        <v>3</v>
      </c>
      <c r="D47" s="65"/>
      <c r="E47" s="65">
        <v>3.407407407407419</v>
      </c>
      <c r="F47" s="65">
        <v>3.4383954154727974</v>
      </c>
      <c r="G47" s="65">
        <v>3.8781163434902908</v>
      </c>
      <c r="H47" s="65">
        <v>3.5851851851851819</v>
      </c>
      <c r="I47" s="65">
        <v>3.3609839816933516</v>
      </c>
      <c r="J47" s="65">
        <v>3.2378580323785968</v>
      </c>
      <c r="K47" s="65">
        <v>3.2167269802975511</v>
      </c>
      <c r="L47" s="65">
        <v>3.1554343591741087</v>
      </c>
      <c r="M47" s="65">
        <v>2.9456193353474305</v>
      </c>
      <c r="N47" s="65">
        <v>2.6534605037906545</v>
      </c>
      <c r="O47" s="65">
        <v>2.3704586063132922</v>
      </c>
      <c r="P47" s="65">
        <v>2.2690249010938004</v>
      </c>
      <c r="Q47" s="65">
        <v>2.1390374331550674</v>
      </c>
      <c r="R47" s="65">
        <v>1.9494263116854142</v>
      </c>
      <c r="S47" s="65">
        <v>2.0214160839160797</v>
      </c>
      <c r="T47" s="65">
        <v>1.9171039948591613</v>
      </c>
      <c r="U47" s="65">
        <v>1.7444304329550278</v>
      </c>
      <c r="V47" s="65">
        <v>1.6009089031191905</v>
      </c>
      <c r="W47" s="65">
        <v>1.6570092507878371</v>
      </c>
      <c r="X47" s="65">
        <v>1.8199999999999932</v>
      </c>
      <c r="Y47" s="65">
        <v>1.8169318405028605</v>
      </c>
      <c r="Z47" s="65">
        <v>1.6880486158001418</v>
      </c>
      <c r="AA47" s="65">
        <v>1.7264276228419675</v>
      </c>
      <c r="AB47" s="65">
        <v>1.6318537859007876</v>
      </c>
      <c r="AC47" s="65">
        <v>1.6698779704560138</v>
      </c>
      <c r="AD47" s="65">
        <v>1.669524411154228</v>
      </c>
      <c r="AE47" s="65"/>
      <c r="AF47" s="65"/>
      <c r="AG47" s="65"/>
      <c r="AH47" s="65"/>
      <c r="AI47" s="65"/>
    </row>
    <row r="48" spans="1:35" ht="12" customHeight="1">
      <c r="A48" s="38">
        <v>38</v>
      </c>
      <c r="C48" s="120" t="s">
        <v>4</v>
      </c>
      <c r="D48" s="65"/>
      <c r="E48" s="65">
        <v>3.0756668481219265</v>
      </c>
      <c r="F48" s="65">
        <v>2.9970953261156694</v>
      </c>
      <c r="G48" s="65">
        <v>3.0893475195487667</v>
      </c>
      <c r="H48" s="65">
        <v>2.8599850783387097</v>
      </c>
      <c r="I48" s="65">
        <v>2.4298839458414108</v>
      </c>
      <c r="J48" s="65">
        <v>2.2306148943703477</v>
      </c>
      <c r="K48" s="65">
        <v>1.9972292773031484</v>
      </c>
      <c r="L48" s="65">
        <v>1.7770232031692217</v>
      </c>
      <c r="M48" s="65">
        <v>1.5013345195729499</v>
      </c>
      <c r="N48" s="65">
        <v>1.4353018516489442</v>
      </c>
      <c r="O48" s="65">
        <v>1.1989630589760196</v>
      </c>
      <c r="P48" s="65">
        <v>1.0993702636354072</v>
      </c>
      <c r="Q48" s="65">
        <v>0.90793918918919303</v>
      </c>
      <c r="R48" s="65">
        <v>0.75329566854991015</v>
      </c>
      <c r="S48" s="65">
        <v>0.88265835929388459</v>
      </c>
      <c r="T48" s="65">
        <v>0.9366958311888709</v>
      </c>
      <c r="U48" s="65">
        <v>0.76483785437486063</v>
      </c>
      <c r="V48" s="65">
        <v>0.60722598927233662</v>
      </c>
      <c r="W48" s="65">
        <v>0.59350165979277847</v>
      </c>
      <c r="X48" s="65">
        <v>0.57999999999999829</v>
      </c>
      <c r="Y48" s="65">
        <v>-1.0837144561543113</v>
      </c>
      <c r="Z48" s="65">
        <v>0.4221529801990016</v>
      </c>
      <c r="AA48" s="65">
        <v>9.0081072965659814E-2</v>
      </c>
      <c r="AB48" s="65">
        <v>0</v>
      </c>
      <c r="AC48" s="65">
        <v>3.0000000000001137E-2</v>
      </c>
      <c r="AD48" s="65">
        <v>7.9976007197842591E-2</v>
      </c>
      <c r="AE48" s="65"/>
      <c r="AF48" s="65"/>
      <c r="AG48" s="65"/>
      <c r="AH48" s="65"/>
      <c r="AI48" s="65"/>
    </row>
    <row r="49" spans="1:35" ht="12" customHeight="1">
      <c r="A49" s="38">
        <v>39</v>
      </c>
      <c r="C49" s="118" t="s">
        <v>113</v>
      </c>
      <c r="D49" s="65"/>
      <c r="E49" s="65">
        <v>5.5301966292134779</v>
      </c>
      <c r="F49" s="65">
        <v>4.7080352686740952</v>
      </c>
      <c r="G49" s="65">
        <v>4.0197013028280963</v>
      </c>
      <c r="H49" s="65">
        <v>3.665801130288699</v>
      </c>
      <c r="I49" s="65">
        <v>3.727714748784436</v>
      </c>
      <c r="J49" s="65">
        <v>3.0823863636363313</v>
      </c>
      <c r="K49" s="65">
        <v>3.982361857516878</v>
      </c>
      <c r="L49" s="65">
        <v>4.5189504373177982</v>
      </c>
      <c r="M49" s="65">
        <v>4.463040446304035</v>
      </c>
      <c r="N49" s="65">
        <v>4.1145770117732638</v>
      </c>
      <c r="O49" s="65">
        <v>3.3224527861972462</v>
      </c>
      <c r="P49" s="65">
        <v>2.1663093760577681</v>
      </c>
      <c r="Q49" s="65">
        <v>2.2639425731640017</v>
      </c>
      <c r="R49" s="65">
        <v>2.1382289416846731</v>
      </c>
      <c r="S49" s="65">
        <v>1.7445548741805936</v>
      </c>
      <c r="T49" s="65">
        <v>1.5587654577574597</v>
      </c>
      <c r="U49" s="65">
        <v>1.3813567993451272</v>
      </c>
      <c r="V49" s="65">
        <v>0.33306419055307401</v>
      </c>
      <c r="W49" s="65">
        <v>0.59350165979277847</v>
      </c>
      <c r="X49" s="65">
        <v>1.8499999999999943</v>
      </c>
      <c r="Y49" s="65">
        <v>8.3652430044182751</v>
      </c>
      <c r="Z49" s="65">
        <v>0.15402736250793225</v>
      </c>
      <c r="AA49" s="65">
        <v>-0.11760448706351667</v>
      </c>
      <c r="AB49" s="65">
        <v>0.11774295806539214</v>
      </c>
      <c r="AC49" s="65">
        <v>1.0674868825764321</v>
      </c>
      <c r="AD49" s="65">
        <v>1.1188686000715933</v>
      </c>
      <c r="AE49" s="65"/>
      <c r="AF49" s="65"/>
      <c r="AG49" s="65"/>
      <c r="AH49" s="65"/>
      <c r="AI49" s="65"/>
    </row>
    <row r="50" spans="1:35" ht="20.100000000000001" customHeight="1">
      <c r="A50" s="38">
        <v>40</v>
      </c>
      <c r="C50" s="121" t="s">
        <v>5</v>
      </c>
      <c r="D50" s="65"/>
      <c r="E50" s="65">
        <v>3.2167395377888681</v>
      </c>
      <c r="F50" s="65">
        <v>3.1316187594553782</v>
      </c>
      <c r="G50" s="65">
        <v>3.5059410297784979</v>
      </c>
      <c r="H50" s="65">
        <v>3.2454648526077108</v>
      </c>
      <c r="I50" s="65">
        <v>3.0199039121482656</v>
      </c>
      <c r="J50" s="65">
        <v>2.8914057295136502</v>
      </c>
      <c r="K50" s="65">
        <v>2.8878528878528869</v>
      </c>
      <c r="L50" s="65">
        <v>2.8319697923222122</v>
      </c>
      <c r="M50" s="65">
        <v>2.668298653610762</v>
      </c>
      <c r="N50" s="65">
        <v>2.3724368144969077</v>
      </c>
      <c r="O50" s="65">
        <v>2.0379643647374053</v>
      </c>
      <c r="P50" s="65">
        <v>1.9401963022140905</v>
      </c>
      <c r="Q50" s="65">
        <v>1.802507836990614</v>
      </c>
      <c r="R50" s="65">
        <v>1.6716155284284469</v>
      </c>
      <c r="S50" s="65">
        <v>1.7955651703623516</v>
      </c>
      <c r="T50" s="65">
        <v>1.7426415896291587</v>
      </c>
      <c r="U50" s="65">
        <v>1.597911227154043</v>
      </c>
      <c r="V50" s="65">
        <v>1.3466282894736992</v>
      </c>
      <c r="W50" s="65">
        <v>1.4301653311694906</v>
      </c>
      <c r="X50" s="65">
        <v>1.569999999999979</v>
      </c>
      <c r="Y50" s="65">
        <v>1.3980506054937365</v>
      </c>
      <c r="Z50" s="65">
        <v>1.4855811243810138</v>
      </c>
      <c r="AA50" s="65">
        <v>1.4829697665518466</v>
      </c>
      <c r="AB50" s="65">
        <v>1.3953049872725671</v>
      </c>
      <c r="AC50" s="65">
        <v>1.4411901441190054</v>
      </c>
      <c r="AD50" s="65">
        <v>1.4665444546287887</v>
      </c>
      <c r="AE50" s="65"/>
      <c r="AF50" s="65"/>
      <c r="AG50" s="65"/>
      <c r="AH50" s="65"/>
      <c r="AI50" s="65"/>
    </row>
    <row r="51" spans="1:35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</row>
    <row r="52" spans="1:35" ht="12" customHeight="1">
      <c r="A52" s="38" t="s">
        <v>145</v>
      </c>
      <c r="D52" s="63"/>
      <c r="E52" s="63"/>
      <c r="F52" s="63"/>
      <c r="G52" s="63"/>
      <c r="H52" s="63"/>
      <c r="I52" s="63"/>
      <c r="J52" s="63"/>
      <c r="K52" s="63"/>
    </row>
    <row r="53" spans="1:35" ht="12" customHeight="1">
      <c r="D53" s="63"/>
      <c r="E53" s="63"/>
      <c r="F53" s="63"/>
      <c r="G53" s="63"/>
      <c r="H53" s="63"/>
      <c r="I53" s="63"/>
      <c r="J53" s="63"/>
      <c r="K53" s="63"/>
    </row>
    <row r="54" spans="1:35" ht="12" customHeight="1">
      <c r="B54" s="38"/>
      <c r="D54" s="63"/>
      <c r="E54" s="63"/>
      <c r="F54" s="63"/>
      <c r="G54" s="63"/>
      <c r="H54" s="63"/>
      <c r="I54" s="63"/>
      <c r="J54" s="63"/>
      <c r="K54" s="63"/>
      <c r="R54" s="57"/>
    </row>
    <row r="55" spans="1:35" ht="12" customHeight="1">
      <c r="D55" s="63"/>
      <c r="E55" s="63"/>
      <c r="F55" s="63"/>
      <c r="G55" s="63"/>
      <c r="H55" s="63"/>
      <c r="I55" s="63"/>
      <c r="J55" s="63"/>
      <c r="K55" s="63"/>
    </row>
    <row r="56" spans="1:35" ht="12" customHeight="1">
      <c r="D56" s="63"/>
      <c r="E56" s="63"/>
      <c r="F56" s="63"/>
      <c r="G56" s="63"/>
      <c r="H56" s="63"/>
      <c r="I56" s="63"/>
      <c r="J56" s="63"/>
      <c r="K56" s="63"/>
    </row>
    <row r="57" spans="1:35" ht="12" customHeight="1">
      <c r="D57" s="63"/>
      <c r="E57" s="63"/>
      <c r="F57" s="63"/>
      <c r="G57" s="63"/>
      <c r="H57" s="63"/>
      <c r="I57" s="63"/>
      <c r="J57" s="63"/>
      <c r="K57" s="63"/>
    </row>
    <row r="58" spans="1:35" ht="12" customHeight="1">
      <c r="D58" s="63"/>
      <c r="E58" s="63"/>
      <c r="F58" s="63"/>
      <c r="G58" s="63"/>
      <c r="H58" s="63"/>
      <c r="I58" s="63"/>
      <c r="J58" s="63"/>
      <c r="K58" s="63"/>
    </row>
    <row r="59" spans="1:35" ht="12" customHeight="1">
      <c r="D59" s="63"/>
      <c r="E59" s="63"/>
      <c r="F59" s="63"/>
      <c r="G59" s="63"/>
      <c r="H59" s="63"/>
      <c r="I59" s="63"/>
      <c r="J59" s="63"/>
      <c r="K59" s="63"/>
    </row>
    <row r="60" spans="1:35" ht="12" customHeight="1">
      <c r="D60" s="63"/>
      <c r="E60" s="63"/>
      <c r="F60" s="63"/>
      <c r="G60" s="63"/>
      <c r="H60" s="63"/>
      <c r="I60" s="63"/>
      <c r="J60" s="63"/>
      <c r="K60" s="63"/>
    </row>
    <row r="61" spans="1:35" ht="12" customHeight="1">
      <c r="D61" s="63"/>
      <c r="E61" s="63"/>
      <c r="F61" s="63"/>
      <c r="G61" s="63"/>
      <c r="H61" s="63"/>
      <c r="I61" s="63"/>
      <c r="J61" s="63"/>
      <c r="K61" s="63"/>
    </row>
    <row r="64" spans="1:35" ht="12" customHeight="1">
      <c r="D64" s="63"/>
      <c r="E64" s="63"/>
      <c r="F64" s="63"/>
      <c r="G64" s="63"/>
      <c r="H64" s="63"/>
      <c r="I64" s="63"/>
      <c r="J64" s="63"/>
      <c r="K64" s="63"/>
    </row>
    <row r="65" spans="4:11" ht="12" customHeight="1">
      <c r="D65" s="63"/>
      <c r="E65" s="63"/>
      <c r="F65" s="63"/>
      <c r="G65" s="63"/>
      <c r="H65" s="63"/>
      <c r="I65" s="63"/>
      <c r="J65" s="63"/>
      <c r="K65" s="63"/>
    </row>
    <row r="66" spans="4:11" ht="12" customHeight="1">
      <c r="D66" s="63"/>
      <c r="E66" s="63"/>
      <c r="F66" s="63"/>
      <c r="G66" s="63"/>
      <c r="H66" s="63"/>
      <c r="I66" s="63"/>
      <c r="J66" s="63"/>
      <c r="K66" s="63"/>
    </row>
    <row r="67" spans="4:11" ht="12" customHeight="1">
      <c r="D67" s="63"/>
      <c r="E67" s="63"/>
      <c r="F67" s="63"/>
      <c r="G67" s="63"/>
      <c r="H67" s="63"/>
      <c r="I67" s="63"/>
      <c r="J67" s="63"/>
      <c r="K67" s="63"/>
    </row>
    <row r="68" spans="4:11" ht="12" customHeight="1">
      <c r="D68" s="63"/>
      <c r="E68" s="63"/>
      <c r="F68" s="63"/>
      <c r="G68" s="63"/>
      <c r="H68" s="63"/>
      <c r="I68" s="63"/>
      <c r="J68" s="63"/>
      <c r="K68" s="63"/>
    </row>
    <row r="69" spans="4:11" ht="12" customHeight="1">
      <c r="D69" s="63"/>
      <c r="E69" s="63"/>
      <c r="F69" s="63"/>
      <c r="G69" s="63"/>
      <c r="H69" s="63"/>
      <c r="I69" s="63"/>
      <c r="J69" s="63"/>
      <c r="K69" s="63"/>
    </row>
    <row r="70" spans="4:11" ht="12" customHeight="1">
      <c r="D70" s="63"/>
      <c r="E70" s="63"/>
      <c r="F70" s="63"/>
      <c r="G70" s="63"/>
      <c r="H70" s="63"/>
      <c r="I70" s="63"/>
      <c r="J70" s="63"/>
      <c r="K70" s="63"/>
    </row>
    <row r="71" spans="4:11" ht="12" customHeight="1">
      <c r="D71" s="63"/>
      <c r="E71" s="63"/>
      <c r="F71" s="63"/>
      <c r="G71" s="63"/>
      <c r="H71" s="63"/>
      <c r="I71" s="63"/>
      <c r="J71" s="63"/>
      <c r="K71" s="63"/>
    </row>
    <row r="72" spans="4:11" ht="12" customHeight="1"/>
    <row r="73" spans="4:11" ht="12" customHeight="1"/>
    <row r="74" spans="4:11" ht="12" customHeight="1"/>
    <row r="75" spans="4:11" ht="12" customHeight="1"/>
    <row r="76" spans="4:11" ht="12" customHeight="1"/>
    <row r="77" spans="4:11" ht="12" customHeight="1"/>
    <row r="78" spans="4:11" ht="12" customHeight="1"/>
    <row r="79" spans="4:11" ht="12" customHeight="1"/>
    <row r="80" spans="4:11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</row>
  </sheetData>
  <mergeCells count="29">
    <mergeCell ref="R1:X1"/>
    <mergeCell ref="R2:X2"/>
    <mergeCell ref="Y1:AE1"/>
    <mergeCell ref="Y2:AE2"/>
    <mergeCell ref="D6:J6"/>
    <mergeCell ref="R6:X6"/>
    <mergeCell ref="D15:J15"/>
    <mergeCell ref="D24:J24"/>
    <mergeCell ref="D33:J33"/>
    <mergeCell ref="D42:J42"/>
    <mergeCell ref="K1:Q1"/>
    <mergeCell ref="K2:Q2"/>
    <mergeCell ref="K6:Q6"/>
    <mergeCell ref="K15:Q15"/>
    <mergeCell ref="K24:Q24"/>
    <mergeCell ref="K33:Q33"/>
    <mergeCell ref="K42:Q42"/>
    <mergeCell ref="D1:J1"/>
    <mergeCell ref="D2:J2"/>
    <mergeCell ref="A3:G3"/>
    <mergeCell ref="R15:X15"/>
    <mergeCell ref="R24:X24"/>
    <mergeCell ref="R33:X33"/>
    <mergeCell ref="R42:X42"/>
    <mergeCell ref="Y6:AE6"/>
    <mergeCell ref="Y15:AE15"/>
    <mergeCell ref="Y24:AE24"/>
    <mergeCell ref="Y33:AE33"/>
    <mergeCell ref="Y42:AE42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horizontalDpi="1200" verticalDpi="1200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6"/>
  <sheetViews>
    <sheetView showGridLines="0" zoomScaleNormal="100" workbookViewId="0">
      <pane xSplit="3" ySplit="5" topLeftCell="U6" activePane="bottomRight" state="frozen"/>
      <selection activeCell="AE43" sqref="AE43:AJ50"/>
      <selection pane="topRight" activeCell="AE43" sqref="AE43:AJ50"/>
      <selection pane="bottomLeft" activeCell="AE43" sqref="AE43:AJ50"/>
      <selection pane="bottomRight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3" width="7.7109375" style="38" customWidth="1"/>
    <col min="34" max="16384" width="11.42578125" style="38"/>
  </cols>
  <sheetData>
    <row r="1" spans="1:37" ht="12" customHeight="1">
      <c r="A1" s="48" t="s">
        <v>142</v>
      </c>
      <c r="B1" s="64"/>
      <c r="C1" s="84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7" ht="12" customHeight="1">
      <c r="A2" s="48" t="s">
        <v>139</v>
      </c>
      <c r="B2" s="39"/>
      <c r="C2" s="39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</row>
    <row r="3" spans="1:37" ht="15" customHeight="1">
      <c r="A3" s="146" t="s">
        <v>122</v>
      </c>
      <c r="B3" s="146"/>
      <c r="C3" s="146"/>
      <c r="D3" s="146"/>
      <c r="E3" s="146"/>
      <c r="F3" s="146"/>
      <c r="G3" s="146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25"/>
      <c r="AE3" s="94"/>
    </row>
    <row r="4" spans="1:37" ht="15" customHeight="1">
      <c r="A4" s="40"/>
      <c r="B4" s="41"/>
      <c r="C4" s="42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37" ht="18" customHeight="1">
      <c r="A5" s="51"/>
      <c r="B5" s="41"/>
      <c r="C5" s="117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7" ht="24.95" customHeight="1">
      <c r="A6" s="55"/>
      <c r="B6" s="55"/>
      <c r="C6" s="55"/>
      <c r="D6" s="141" t="s">
        <v>6</v>
      </c>
      <c r="E6" s="141"/>
      <c r="F6" s="141"/>
      <c r="G6" s="141"/>
      <c r="H6" s="141"/>
      <c r="I6" s="141"/>
      <c r="J6" s="141"/>
      <c r="K6" s="141" t="s">
        <v>6</v>
      </c>
      <c r="L6" s="141"/>
      <c r="M6" s="141"/>
      <c r="N6" s="141"/>
      <c r="O6" s="141"/>
      <c r="P6" s="141"/>
      <c r="Q6" s="141"/>
      <c r="R6" s="141" t="s">
        <v>6</v>
      </c>
      <c r="S6" s="141"/>
      <c r="T6" s="141"/>
      <c r="U6" s="141"/>
      <c r="V6" s="141"/>
      <c r="W6" s="141"/>
      <c r="X6" s="141"/>
      <c r="Y6" s="141" t="s">
        <v>6</v>
      </c>
      <c r="Z6" s="141"/>
      <c r="AA6" s="141"/>
      <c r="AB6" s="141"/>
      <c r="AC6" s="142"/>
      <c r="AD6" s="142"/>
      <c r="AE6" s="142"/>
    </row>
    <row r="7" spans="1:37" ht="20.100000000000001" customHeight="1">
      <c r="A7" s="38">
        <v>1</v>
      </c>
      <c r="C7" s="118" t="s">
        <v>1</v>
      </c>
      <c r="D7" s="63">
        <v>76.23</v>
      </c>
      <c r="E7" s="63">
        <v>78.510000000000005</v>
      </c>
      <c r="F7" s="63">
        <v>80.38</v>
      </c>
      <c r="G7" s="63">
        <v>82.36</v>
      </c>
      <c r="H7" s="63">
        <v>84.21</v>
      </c>
      <c r="I7" s="63">
        <v>85.9</v>
      </c>
      <c r="J7" s="63">
        <v>87.52</v>
      </c>
      <c r="K7" s="63">
        <v>89.21</v>
      </c>
      <c r="L7" s="63">
        <v>90.97</v>
      </c>
      <c r="M7" s="63">
        <v>92.71</v>
      </c>
      <c r="N7" s="63">
        <v>94.07</v>
      </c>
      <c r="O7" s="63">
        <v>94.86</v>
      </c>
      <c r="P7" s="63">
        <v>95.54</v>
      </c>
      <c r="Q7" s="63">
        <v>96.13</v>
      </c>
      <c r="R7" s="63">
        <v>96.68</v>
      </c>
      <c r="S7" s="63">
        <v>97.56</v>
      </c>
      <c r="T7" s="63">
        <v>98.54</v>
      </c>
      <c r="U7" s="63">
        <v>99.44</v>
      </c>
      <c r="V7" s="63">
        <v>99.59</v>
      </c>
      <c r="W7" s="63">
        <v>100</v>
      </c>
      <c r="X7" s="63">
        <v>100.65</v>
      </c>
      <c r="Y7" s="63">
        <v>101.27</v>
      </c>
      <c r="Z7" s="63">
        <v>101.71</v>
      </c>
      <c r="AA7" s="63">
        <v>102.33</v>
      </c>
      <c r="AB7" s="63">
        <v>102.93</v>
      </c>
      <c r="AC7" s="63">
        <v>103.63</v>
      </c>
      <c r="AD7" s="63">
        <v>104.43</v>
      </c>
      <c r="AE7" s="63"/>
    </row>
    <row r="8" spans="1:37" ht="12" customHeight="1">
      <c r="A8" s="38">
        <v>2</v>
      </c>
      <c r="C8" s="119" t="s">
        <v>2</v>
      </c>
      <c r="D8" s="63">
        <v>114.92</v>
      </c>
      <c r="E8" s="63">
        <v>113.18</v>
      </c>
      <c r="F8" s="63">
        <v>112.34</v>
      </c>
      <c r="G8" s="63">
        <v>113</v>
      </c>
      <c r="H8" s="63">
        <v>113.04</v>
      </c>
      <c r="I8" s="63">
        <v>113.57</v>
      </c>
      <c r="J8" s="63">
        <v>111.81</v>
      </c>
      <c r="K8" s="63">
        <v>109.55</v>
      </c>
      <c r="L8" s="63">
        <v>108.06</v>
      </c>
      <c r="M8" s="63">
        <v>106.68</v>
      </c>
      <c r="N8" s="63">
        <v>105.56</v>
      </c>
      <c r="O8" s="63">
        <v>103.59</v>
      </c>
      <c r="P8" s="63">
        <v>102.27</v>
      </c>
      <c r="Q8" s="63">
        <v>101.1</v>
      </c>
      <c r="R8" s="63">
        <v>100.16</v>
      </c>
      <c r="S8" s="63">
        <v>99.6</v>
      </c>
      <c r="T8" s="63">
        <v>97.95</v>
      </c>
      <c r="U8" s="63">
        <v>101.46</v>
      </c>
      <c r="V8" s="63">
        <v>100.76</v>
      </c>
      <c r="W8" s="63">
        <v>100</v>
      </c>
      <c r="X8" s="63">
        <v>98.63</v>
      </c>
      <c r="Y8" s="63">
        <v>98.23</v>
      </c>
      <c r="Z8" s="63">
        <v>98.56</v>
      </c>
      <c r="AA8" s="63">
        <v>99.29</v>
      </c>
      <c r="AB8" s="63">
        <v>99.48</v>
      </c>
      <c r="AC8" s="63">
        <v>98.47</v>
      </c>
      <c r="AD8" s="63">
        <v>98.26</v>
      </c>
      <c r="AE8" s="63"/>
    </row>
    <row r="9" spans="1:37" ht="12" customHeight="1">
      <c r="A9" s="38">
        <v>3</v>
      </c>
      <c r="C9" s="119" t="s">
        <v>144</v>
      </c>
      <c r="D9" s="63">
        <v>74.28</v>
      </c>
      <c r="E9" s="63">
        <v>77.7</v>
      </c>
      <c r="F9" s="63">
        <v>78.67</v>
      </c>
      <c r="G9" s="63">
        <v>79.150000000000006</v>
      </c>
      <c r="H9" s="63">
        <v>79.599999999999994</v>
      </c>
      <c r="I9" s="63">
        <v>80.010000000000005</v>
      </c>
      <c r="J9" s="63">
        <v>80.66</v>
      </c>
      <c r="K9" s="63">
        <v>82.28</v>
      </c>
      <c r="L9" s="63">
        <v>84.47</v>
      </c>
      <c r="M9" s="63">
        <v>87.45</v>
      </c>
      <c r="N9" s="63">
        <v>89.35</v>
      </c>
      <c r="O9" s="63">
        <v>89.58</v>
      </c>
      <c r="P9" s="63">
        <v>89.55</v>
      </c>
      <c r="Q9" s="63">
        <v>89.94</v>
      </c>
      <c r="R9" s="63">
        <v>90.99</v>
      </c>
      <c r="S9" s="63">
        <v>93.48</v>
      </c>
      <c r="T9" s="63">
        <v>96.94</v>
      </c>
      <c r="U9" s="63">
        <v>100.29</v>
      </c>
      <c r="V9" s="63">
        <v>99.44</v>
      </c>
      <c r="W9" s="63">
        <v>100</v>
      </c>
      <c r="X9" s="63">
        <v>101.02</v>
      </c>
      <c r="Y9" s="63">
        <v>101.67</v>
      </c>
      <c r="Z9" s="63">
        <v>101.82</v>
      </c>
      <c r="AA9" s="63">
        <v>102.7</v>
      </c>
      <c r="AB9" s="63">
        <v>104.03</v>
      </c>
      <c r="AC9" s="63">
        <v>105.47</v>
      </c>
      <c r="AD9" s="63">
        <v>107.12</v>
      </c>
      <c r="AE9" s="63"/>
    </row>
    <row r="10" spans="1:37" ht="12" customHeight="1">
      <c r="A10" s="38">
        <v>4</v>
      </c>
      <c r="C10" s="119" t="s">
        <v>115</v>
      </c>
      <c r="D10" s="63">
        <v>76.52</v>
      </c>
      <c r="E10" s="63">
        <v>78.569999999999993</v>
      </c>
      <c r="F10" s="63">
        <v>80.62</v>
      </c>
      <c r="G10" s="63">
        <v>82.9</v>
      </c>
      <c r="H10" s="63">
        <v>85.02</v>
      </c>
      <c r="I10" s="63">
        <v>86.95</v>
      </c>
      <c r="J10" s="63">
        <v>88.76</v>
      </c>
      <c r="K10" s="63">
        <v>90.46</v>
      </c>
      <c r="L10" s="63">
        <v>92.15</v>
      </c>
      <c r="M10" s="63">
        <v>93.64</v>
      </c>
      <c r="N10" s="63">
        <v>94.9</v>
      </c>
      <c r="O10" s="63">
        <v>95.81</v>
      </c>
      <c r="P10" s="63">
        <v>96.62</v>
      </c>
      <c r="Q10" s="63">
        <v>97.25</v>
      </c>
      <c r="R10" s="63">
        <v>97.71</v>
      </c>
      <c r="S10" s="63">
        <v>98.3</v>
      </c>
      <c r="T10" s="63">
        <v>98.83</v>
      </c>
      <c r="U10" s="63">
        <v>99.3</v>
      </c>
      <c r="V10" s="63">
        <v>99.61</v>
      </c>
      <c r="W10" s="63">
        <v>100</v>
      </c>
      <c r="X10" s="63">
        <v>100.6</v>
      </c>
      <c r="Y10" s="63">
        <v>101.21</v>
      </c>
      <c r="Z10" s="63">
        <v>101.69</v>
      </c>
      <c r="AA10" s="63">
        <v>102.27</v>
      </c>
      <c r="AB10" s="63">
        <v>102.76</v>
      </c>
      <c r="AC10" s="63">
        <v>103.35</v>
      </c>
      <c r="AD10" s="63">
        <v>104.02</v>
      </c>
      <c r="AE10" s="63"/>
    </row>
    <row r="11" spans="1:37" ht="12" customHeight="1">
      <c r="A11" s="38">
        <v>5</v>
      </c>
      <c r="C11" s="120" t="s">
        <v>3</v>
      </c>
      <c r="D11" s="63">
        <v>70.87</v>
      </c>
      <c r="E11" s="63">
        <v>72.8</v>
      </c>
      <c r="F11" s="63">
        <v>74.84</v>
      </c>
      <c r="G11" s="63">
        <v>77.239999999999995</v>
      </c>
      <c r="H11" s="63">
        <v>79.58</v>
      </c>
      <c r="I11" s="63">
        <v>81.84</v>
      </c>
      <c r="J11" s="63">
        <v>84.05</v>
      </c>
      <c r="K11" s="63">
        <v>86.21</v>
      </c>
      <c r="L11" s="63">
        <v>88.36</v>
      </c>
      <c r="M11" s="63">
        <v>90.31</v>
      </c>
      <c r="N11" s="63">
        <v>91.94</v>
      </c>
      <c r="O11" s="63">
        <v>93.25</v>
      </c>
      <c r="P11" s="63">
        <v>94.45</v>
      </c>
      <c r="Q11" s="63">
        <v>95.48</v>
      </c>
      <c r="R11" s="63">
        <v>96.31</v>
      </c>
      <c r="S11" s="63">
        <v>97.28</v>
      </c>
      <c r="T11" s="63">
        <v>98.14</v>
      </c>
      <c r="U11" s="63">
        <v>98.84</v>
      </c>
      <c r="V11" s="63">
        <v>99.38</v>
      </c>
      <c r="W11" s="63">
        <v>100</v>
      </c>
      <c r="X11" s="63">
        <v>100.92</v>
      </c>
      <c r="Y11" s="63">
        <v>101.9</v>
      </c>
      <c r="Z11" s="63">
        <v>102.74</v>
      </c>
      <c r="AA11" s="63">
        <v>103.69</v>
      </c>
      <c r="AB11" s="63">
        <v>104.56</v>
      </c>
      <c r="AC11" s="63">
        <v>105.56</v>
      </c>
      <c r="AD11" s="63">
        <v>106.63</v>
      </c>
      <c r="AE11" s="63"/>
    </row>
    <row r="12" spans="1:37" ht="12" customHeight="1">
      <c r="A12" s="38">
        <v>6</v>
      </c>
      <c r="C12" s="120" t="s">
        <v>4</v>
      </c>
      <c r="D12" s="63">
        <v>84.77</v>
      </c>
      <c r="E12" s="63">
        <v>86.98</v>
      </c>
      <c r="F12" s="63">
        <v>89.06</v>
      </c>
      <c r="G12" s="63">
        <v>91.16</v>
      </c>
      <c r="H12" s="63">
        <v>92.97</v>
      </c>
      <c r="I12" s="63">
        <v>94.42</v>
      </c>
      <c r="J12" s="63">
        <v>95.62</v>
      </c>
      <c r="K12" s="63">
        <v>96.65</v>
      </c>
      <c r="L12" s="63">
        <v>97.66</v>
      </c>
      <c r="M12" s="63">
        <v>98.5</v>
      </c>
      <c r="N12" s="63">
        <v>99.21</v>
      </c>
      <c r="O12" s="63">
        <v>99.52</v>
      </c>
      <c r="P12" s="63">
        <v>99.78</v>
      </c>
      <c r="Q12" s="63">
        <v>99.83</v>
      </c>
      <c r="R12" s="63">
        <v>99.76</v>
      </c>
      <c r="S12" s="63">
        <v>99.77</v>
      </c>
      <c r="T12" s="63">
        <v>99.83</v>
      </c>
      <c r="U12" s="63">
        <v>99.97</v>
      </c>
      <c r="V12" s="63">
        <v>99.95</v>
      </c>
      <c r="W12" s="63">
        <v>100</v>
      </c>
      <c r="X12" s="63">
        <v>100.13</v>
      </c>
      <c r="Y12" s="63">
        <v>100.23</v>
      </c>
      <c r="Z12" s="63">
        <v>100.19</v>
      </c>
      <c r="AA12" s="63">
        <v>100.23</v>
      </c>
      <c r="AB12" s="63">
        <v>100.16</v>
      </c>
      <c r="AC12" s="63">
        <v>100.16</v>
      </c>
      <c r="AD12" s="63">
        <v>100.26</v>
      </c>
      <c r="AE12" s="63"/>
    </row>
    <row r="13" spans="1:37" ht="12" customHeight="1">
      <c r="A13" s="38">
        <v>7</v>
      </c>
      <c r="C13" s="118" t="s">
        <v>113</v>
      </c>
      <c r="D13" s="63">
        <v>60.34</v>
      </c>
      <c r="E13" s="63">
        <v>62.56</v>
      </c>
      <c r="F13" s="63">
        <v>64.17</v>
      </c>
      <c r="G13" s="63">
        <v>65.349999999999994</v>
      </c>
      <c r="H13" s="63">
        <v>66.64</v>
      </c>
      <c r="I13" s="63">
        <v>68.05</v>
      </c>
      <c r="J13" s="63">
        <v>69.430000000000007</v>
      </c>
      <c r="K13" s="63">
        <v>71.489999999999995</v>
      </c>
      <c r="L13" s="63">
        <v>74.39</v>
      </c>
      <c r="M13" s="63">
        <v>77.430000000000007</v>
      </c>
      <c r="N13" s="63">
        <v>80.58</v>
      </c>
      <c r="O13" s="63">
        <v>83.15</v>
      </c>
      <c r="P13" s="63">
        <v>85</v>
      </c>
      <c r="Q13" s="63">
        <v>86.76</v>
      </c>
      <c r="R13" s="63">
        <v>88.35</v>
      </c>
      <c r="S13" s="63">
        <v>90.47</v>
      </c>
      <c r="T13" s="63">
        <v>92.89</v>
      </c>
      <c r="U13" s="63">
        <v>95.61</v>
      </c>
      <c r="V13" s="63">
        <v>97.93</v>
      </c>
      <c r="W13" s="63">
        <v>100</v>
      </c>
      <c r="X13" s="63">
        <v>102.7</v>
      </c>
      <c r="Y13" s="63">
        <v>105.11</v>
      </c>
      <c r="Z13" s="63">
        <v>107.18</v>
      </c>
      <c r="AA13" s="63">
        <v>109.91</v>
      </c>
      <c r="AB13" s="63">
        <v>113.39</v>
      </c>
      <c r="AC13" s="63">
        <v>117.37</v>
      </c>
      <c r="AD13" s="63">
        <v>121.11</v>
      </c>
      <c r="AE13" s="63"/>
    </row>
    <row r="14" spans="1:37" ht="20.100000000000001" customHeight="1">
      <c r="A14" s="38">
        <v>8</v>
      </c>
      <c r="C14" s="121" t="s">
        <v>5</v>
      </c>
      <c r="D14" s="63">
        <v>75.44</v>
      </c>
      <c r="E14" s="63">
        <v>77.72</v>
      </c>
      <c r="F14" s="63">
        <v>79.569999999999993</v>
      </c>
      <c r="G14" s="63">
        <v>81.510000000000005</v>
      </c>
      <c r="H14" s="63">
        <v>83.33</v>
      </c>
      <c r="I14" s="63">
        <v>85.01</v>
      </c>
      <c r="J14" s="63">
        <v>86.62</v>
      </c>
      <c r="K14" s="63">
        <v>88.32</v>
      </c>
      <c r="L14" s="63">
        <v>90.14</v>
      </c>
      <c r="M14" s="63">
        <v>91.94</v>
      </c>
      <c r="N14" s="63">
        <v>93.39</v>
      </c>
      <c r="O14" s="63">
        <v>94.28</v>
      </c>
      <c r="P14" s="63">
        <v>95.02</v>
      </c>
      <c r="Q14" s="63">
        <v>95.66</v>
      </c>
      <c r="R14" s="63">
        <v>96.27</v>
      </c>
      <c r="S14" s="63">
        <v>97.22</v>
      </c>
      <c r="T14" s="63">
        <v>98.27</v>
      </c>
      <c r="U14" s="63">
        <v>99.26</v>
      </c>
      <c r="V14" s="63">
        <v>99.51</v>
      </c>
      <c r="W14" s="63">
        <v>100</v>
      </c>
      <c r="X14" s="63">
        <v>100.75</v>
      </c>
      <c r="Y14" s="63">
        <v>101.46</v>
      </c>
      <c r="Z14" s="63">
        <v>101.97</v>
      </c>
      <c r="AA14" s="63">
        <v>102.69</v>
      </c>
      <c r="AB14" s="63">
        <v>103.42</v>
      </c>
      <c r="AC14" s="63">
        <v>104.28</v>
      </c>
      <c r="AD14" s="63">
        <v>105.21</v>
      </c>
      <c r="AE14" s="63"/>
    </row>
    <row r="15" spans="1:37" ht="21.95" customHeight="1">
      <c r="A15" s="61"/>
      <c r="B15" s="61"/>
      <c r="C15" s="61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2" t="s">
        <v>7</v>
      </c>
      <c r="S15" s="142"/>
      <c r="T15" s="142"/>
      <c r="U15" s="142"/>
      <c r="V15" s="142"/>
      <c r="W15" s="142"/>
      <c r="X15" s="142"/>
      <c r="Y15" s="142" t="s">
        <v>7</v>
      </c>
      <c r="Z15" s="142"/>
      <c r="AA15" s="142"/>
      <c r="AB15" s="142"/>
      <c r="AC15" s="142"/>
      <c r="AD15" s="142"/>
      <c r="AE15" s="142"/>
      <c r="AK15" s="63"/>
    </row>
    <row r="16" spans="1:37" ht="20.100000000000001" customHeight="1">
      <c r="A16" s="38">
        <v>9</v>
      </c>
      <c r="C16" s="118" t="s">
        <v>1</v>
      </c>
      <c r="D16" s="63">
        <v>78.2</v>
      </c>
      <c r="E16" s="63">
        <v>80.97</v>
      </c>
      <c r="F16" s="63">
        <v>82.7</v>
      </c>
      <c r="G16" s="63">
        <v>84.12</v>
      </c>
      <c r="H16" s="63">
        <v>85.52</v>
      </c>
      <c r="I16" s="63">
        <v>86.79</v>
      </c>
      <c r="J16" s="63">
        <v>88.03</v>
      </c>
      <c r="K16" s="63">
        <v>89.43</v>
      </c>
      <c r="L16" s="63">
        <v>91.08</v>
      </c>
      <c r="M16" s="63">
        <v>92.93</v>
      </c>
      <c r="N16" s="63">
        <v>94.34</v>
      </c>
      <c r="O16" s="63">
        <v>94.81</v>
      </c>
      <c r="P16" s="63">
        <v>95.09</v>
      </c>
      <c r="Q16" s="63">
        <v>95.4</v>
      </c>
      <c r="R16" s="63">
        <v>95.85</v>
      </c>
      <c r="S16" s="63">
        <v>96.97</v>
      </c>
      <c r="T16" s="63">
        <v>98.59</v>
      </c>
      <c r="U16" s="63">
        <v>100.15</v>
      </c>
      <c r="V16" s="63">
        <v>99.83</v>
      </c>
      <c r="W16" s="63">
        <v>100</v>
      </c>
      <c r="X16" s="63">
        <v>100.45</v>
      </c>
      <c r="Y16" s="63">
        <v>101.48</v>
      </c>
      <c r="Z16" s="63">
        <v>101.69</v>
      </c>
      <c r="AA16" s="63">
        <v>102.35</v>
      </c>
      <c r="AB16" s="63">
        <v>103.14</v>
      </c>
      <c r="AC16" s="63">
        <v>104.08</v>
      </c>
      <c r="AD16" s="63">
        <v>105.13</v>
      </c>
      <c r="AK16" s="63"/>
    </row>
    <row r="17" spans="1:37" ht="12" customHeight="1">
      <c r="A17" s="38">
        <v>10</v>
      </c>
      <c r="C17" s="119" t="s">
        <v>2</v>
      </c>
      <c r="D17" s="63">
        <v>114.82</v>
      </c>
      <c r="E17" s="63">
        <v>113.11</v>
      </c>
      <c r="F17" s="63">
        <v>112.27</v>
      </c>
      <c r="G17" s="63">
        <v>112.91</v>
      </c>
      <c r="H17" s="63">
        <v>112.96</v>
      </c>
      <c r="I17" s="63">
        <v>113.46</v>
      </c>
      <c r="J17" s="63">
        <v>111.68</v>
      </c>
      <c r="K17" s="63">
        <v>109.44</v>
      </c>
      <c r="L17" s="63">
        <v>107.97</v>
      </c>
      <c r="M17" s="63">
        <v>106.58</v>
      </c>
      <c r="N17" s="63">
        <v>105.46</v>
      </c>
      <c r="O17" s="63">
        <v>103.48</v>
      </c>
      <c r="P17" s="63">
        <v>102.18</v>
      </c>
      <c r="Q17" s="63">
        <v>101.06</v>
      </c>
      <c r="R17" s="63">
        <v>100.1</v>
      </c>
      <c r="S17" s="63">
        <v>99.54</v>
      </c>
      <c r="T17" s="63">
        <v>97.92</v>
      </c>
      <c r="U17" s="63">
        <v>101.46</v>
      </c>
      <c r="V17" s="63">
        <v>100.76</v>
      </c>
      <c r="W17" s="63">
        <v>100</v>
      </c>
      <c r="X17" s="63">
        <v>98.64</v>
      </c>
      <c r="Y17" s="63">
        <v>98.23</v>
      </c>
      <c r="Z17" s="63">
        <v>98.57</v>
      </c>
      <c r="AA17" s="63">
        <v>99.3</v>
      </c>
      <c r="AB17" s="63">
        <v>99.48</v>
      </c>
      <c r="AC17" s="63">
        <v>98.48</v>
      </c>
      <c r="AD17" s="63">
        <v>98.28</v>
      </c>
      <c r="AK17" s="63"/>
    </row>
    <row r="18" spans="1:37" ht="12" customHeight="1">
      <c r="A18" s="38">
        <v>11</v>
      </c>
      <c r="C18" s="119" t="s">
        <v>119</v>
      </c>
      <c r="D18" s="63">
        <v>69.44</v>
      </c>
      <c r="E18" s="63">
        <v>73.19</v>
      </c>
      <c r="F18" s="63">
        <v>74.45</v>
      </c>
      <c r="G18" s="63">
        <v>75.239999999999995</v>
      </c>
      <c r="H18" s="63">
        <v>75.92</v>
      </c>
      <c r="I18" s="63">
        <v>76.63</v>
      </c>
      <c r="J18" s="63">
        <v>77.69</v>
      </c>
      <c r="K18" s="63">
        <v>79.75</v>
      </c>
      <c r="L18" s="63">
        <v>82.26</v>
      </c>
      <c r="M18" s="63">
        <v>85.74</v>
      </c>
      <c r="N18" s="63">
        <v>88.1</v>
      </c>
      <c r="O18" s="63">
        <v>88.54</v>
      </c>
      <c r="P18" s="63">
        <v>88.8</v>
      </c>
      <c r="Q18" s="63">
        <v>89.46</v>
      </c>
      <c r="R18" s="63">
        <v>90.78</v>
      </c>
      <c r="S18" s="63">
        <v>93.5</v>
      </c>
      <c r="T18" s="63">
        <v>97.36</v>
      </c>
      <c r="U18" s="63">
        <v>100.98</v>
      </c>
      <c r="V18" s="63">
        <v>99.71</v>
      </c>
      <c r="W18" s="63">
        <v>100</v>
      </c>
      <c r="X18" s="63">
        <v>100.68</v>
      </c>
      <c r="Y18" s="63">
        <v>101.03</v>
      </c>
      <c r="Z18" s="63">
        <v>100.83</v>
      </c>
      <c r="AA18" s="63">
        <v>101.66</v>
      </c>
      <c r="AB18" s="63">
        <v>102.87</v>
      </c>
      <c r="AC18" s="63">
        <v>104.21</v>
      </c>
      <c r="AD18" s="63">
        <v>105.71</v>
      </c>
      <c r="AK18" s="63"/>
    </row>
    <row r="19" spans="1:37" ht="12" customHeight="1">
      <c r="A19" s="38">
        <v>12</v>
      </c>
      <c r="C19" s="119" t="s">
        <v>115</v>
      </c>
      <c r="D19" s="63">
        <v>83.36</v>
      </c>
      <c r="E19" s="63">
        <v>85.5</v>
      </c>
      <c r="F19" s="63">
        <v>87.5</v>
      </c>
      <c r="G19" s="63">
        <v>89.31</v>
      </c>
      <c r="H19" s="63">
        <v>91.14</v>
      </c>
      <c r="I19" s="63">
        <v>92.74</v>
      </c>
      <c r="J19" s="63">
        <v>94.1</v>
      </c>
      <c r="K19" s="63">
        <v>95.11</v>
      </c>
      <c r="L19" s="63">
        <v>96.25</v>
      </c>
      <c r="M19" s="63">
        <v>97.12</v>
      </c>
      <c r="N19" s="63">
        <v>97.95</v>
      </c>
      <c r="O19" s="63">
        <v>98.45</v>
      </c>
      <c r="P19" s="63">
        <v>98.75</v>
      </c>
      <c r="Q19" s="63">
        <v>98.84</v>
      </c>
      <c r="R19" s="63">
        <v>98.78</v>
      </c>
      <c r="S19" s="63">
        <v>98.96</v>
      </c>
      <c r="T19" s="63">
        <v>99.28</v>
      </c>
      <c r="U19" s="63">
        <v>99.69</v>
      </c>
      <c r="V19" s="63">
        <v>99.89</v>
      </c>
      <c r="W19" s="63">
        <v>100</v>
      </c>
      <c r="X19" s="63">
        <v>100.33</v>
      </c>
      <c r="Y19" s="63">
        <v>101.71</v>
      </c>
      <c r="Z19" s="63">
        <v>102.15</v>
      </c>
      <c r="AA19" s="63">
        <v>102.72</v>
      </c>
      <c r="AB19" s="63">
        <v>103.29</v>
      </c>
      <c r="AC19" s="63">
        <v>104.04</v>
      </c>
      <c r="AD19" s="63">
        <v>104.87</v>
      </c>
      <c r="AK19" s="63"/>
    </row>
    <row r="20" spans="1:37" ht="12" customHeight="1">
      <c r="A20" s="38">
        <v>13</v>
      </c>
      <c r="C20" s="120" t="s">
        <v>3</v>
      </c>
      <c r="D20" s="63">
        <v>98.93</v>
      </c>
      <c r="E20" s="63">
        <v>99.51</v>
      </c>
      <c r="F20" s="63">
        <v>100.12</v>
      </c>
      <c r="G20" s="63">
        <v>100.21</v>
      </c>
      <c r="H20" s="63">
        <v>101.26</v>
      </c>
      <c r="I20" s="63">
        <v>102.65</v>
      </c>
      <c r="J20" s="63">
        <v>104.1</v>
      </c>
      <c r="K20" s="63">
        <v>104.9</v>
      </c>
      <c r="L20" s="63">
        <v>105.55</v>
      </c>
      <c r="M20" s="63">
        <v>105.9</v>
      </c>
      <c r="N20" s="63">
        <v>105.98</v>
      </c>
      <c r="O20" s="63">
        <v>105.57</v>
      </c>
      <c r="P20" s="63">
        <v>105</v>
      </c>
      <c r="Q20" s="63">
        <v>104.2</v>
      </c>
      <c r="R20" s="63">
        <v>103.27</v>
      </c>
      <c r="S20" s="63">
        <v>102.57</v>
      </c>
      <c r="T20" s="63">
        <v>101.82</v>
      </c>
      <c r="U20" s="63">
        <v>101.23</v>
      </c>
      <c r="V20" s="63">
        <v>100.65</v>
      </c>
      <c r="W20" s="63">
        <v>100</v>
      </c>
      <c r="X20" s="63">
        <v>99.68</v>
      </c>
      <c r="Y20" s="63">
        <v>99.54</v>
      </c>
      <c r="Z20" s="63">
        <v>99.36</v>
      </c>
      <c r="AA20" s="63">
        <v>99.51</v>
      </c>
      <c r="AB20" s="63">
        <v>99.83</v>
      </c>
      <c r="AC20" s="63">
        <v>100.52</v>
      </c>
      <c r="AD20" s="63">
        <v>101.22</v>
      </c>
      <c r="AK20" s="63"/>
    </row>
    <row r="21" spans="1:37" ht="12" customHeight="1">
      <c r="A21" s="38">
        <v>14</v>
      </c>
      <c r="C21" s="120" t="s">
        <v>4</v>
      </c>
      <c r="D21" s="63">
        <v>76.790000000000006</v>
      </c>
      <c r="E21" s="63">
        <v>79.569999999999993</v>
      </c>
      <c r="F21" s="63">
        <v>82.16</v>
      </c>
      <c r="G21" s="63">
        <v>84.69</v>
      </c>
      <c r="H21" s="63">
        <v>86.85</v>
      </c>
      <c r="I21" s="63">
        <v>88.55</v>
      </c>
      <c r="J21" s="63">
        <v>89.86</v>
      </c>
      <c r="K21" s="63">
        <v>90.96</v>
      </c>
      <c r="L21" s="63">
        <v>92.31</v>
      </c>
      <c r="M21" s="63">
        <v>93.4</v>
      </c>
      <c r="N21" s="63">
        <v>94.55</v>
      </c>
      <c r="O21" s="63">
        <v>95.44</v>
      </c>
      <c r="P21" s="63">
        <v>96.11</v>
      </c>
      <c r="Q21" s="63">
        <v>96.58</v>
      </c>
      <c r="R21" s="63">
        <v>96.89</v>
      </c>
      <c r="S21" s="63">
        <v>97.43</v>
      </c>
      <c r="T21" s="63">
        <v>98.21</v>
      </c>
      <c r="U21" s="63">
        <v>99.05</v>
      </c>
      <c r="V21" s="63">
        <v>99.57</v>
      </c>
      <c r="W21" s="63">
        <v>100</v>
      </c>
      <c r="X21" s="63">
        <v>100.6</v>
      </c>
      <c r="Y21" s="63">
        <v>102.63</v>
      </c>
      <c r="Z21" s="63">
        <v>103.32</v>
      </c>
      <c r="AA21" s="63">
        <v>104.06</v>
      </c>
      <c r="AB21" s="63">
        <v>104.74</v>
      </c>
      <c r="AC21" s="63">
        <v>105.52</v>
      </c>
      <c r="AD21" s="63">
        <v>106.4</v>
      </c>
      <c r="AK21" s="63"/>
    </row>
    <row r="22" spans="1:37" ht="12" customHeight="1">
      <c r="A22" s="38">
        <v>15</v>
      </c>
      <c r="C22" s="118" t="s">
        <v>113</v>
      </c>
      <c r="D22" s="63">
        <v>58.62</v>
      </c>
      <c r="E22" s="63">
        <v>61.01</v>
      </c>
      <c r="F22" s="63">
        <v>62.84</v>
      </c>
      <c r="G22" s="63">
        <v>64.17</v>
      </c>
      <c r="H22" s="63">
        <v>65.53</v>
      </c>
      <c r="I22" s="63">
        <v>67.069999999999993</v>
      </c>
      <c r="J22" s="63">
        <v>68.599999999999994</v>
      </c>
      <c r="K22" s="63">
        <v>70.8</v>
      </c>
      <c r="L22" s="63">
        <v>74.08</v>
      </c>
      <c r="M22" s="63">
        <v>77.459999999999994</v>
      </c>
      <c r="N22" s="63">
        <v>80.98</v>
      </c>
      <c r="O22" s="63">
        <v>83.77</v>
      </c>
      <c r="P22" s="63">
        <v>85.66</v>
      </c>
      <c r="Q22" s="63">
        <v>87.4</v>
      </c>
      <c r="R22" s="63">
        <v>89.01</v>
      </c>
      <c r="S22" s="63">
        <v>91.12</v>
      </c>
      <c r="T22" s="63">
        <v>93.49</v>
      </c>
      <c r="U22" s="63">
        <v>96.17</v>
      </c>
      <c r="V22" s="63">
        <v>98.29</v>
      </c>
      <c r="W22" s="63">
        <v>100</v>
      </c>
      <c r="X22" s="63">
        <v>102.37</v>
      </c>
      <c r="Y22" s="63">
        <v>104.07</v>
      </c>
      <c r="Z22" s="63">
        <v>105.86</v>
      </c>
      <c r="AA22" s="63">
        <v>108.5</v>
      </c>
      <c r="AB22" s="63">
        <v>112</v>
      </c>
      <c r="AC22" s="63">
        <v>115.88</v>
      </c>
      <c r="AD22" s="63">
        <v>119.5</v>
      </c>
      <c r="AK22" s="63"/>
    </row>
    <row r="23" spans="1:37" ht="20.100000000000001" customHeight="1">
      <c r="A23" s="38">
        <v>16</v>
      </c>
      <c r="C23" s="121" t="s">
        <v>5</v>
      </c>
      <c r="D23" s="63">
        <v>76.09</v>
      </c>
      <c r="E23" s="63">
        <v>78.83</v>
      </c>
      <c r="F23" s="63">
        <v>80.56</v>
      </c>
      <c r="G23" s="63">
        <v>81.97</v>
      </c>
      <c r="H23" s="63">
        <v>83.36</v>
      </c>
      <c r="I23" s="63">
        <v>84.66</v>
      </c>
      <c r="J23" s="63">
        <v>85.93</v>
      </c>
      <c r="K23" s="63">
        <v>87.42</v>
      </c>
      <c r="L23" s="63">
        <v>89.24</v>
      </c>
      <c r="M23" s="63">
        <v>91.25</v>
      </c>
      <c r="N23" s="63">
        <v>92.89</v>
      </c>
      <c r="O23" s="63">
        <v>93.61</v>
      </c>
      <c r="P23" s="63">
        <v>94.07</v>
      </c>
      <c r="Q23" s="63">
        <v>94.54</v>
      </c>
      <c r="R23" s="63">
        <v>95.12</v>
      </c>
      <c r="S23" s="63">
        <v>96.35</v>
      </c>
      <c r="T23" s="63">
        <v>98.05</v>
      </c>
      <c r="U23" s="63">
        <v>99.72</v>
      </c>
      <c r="V23" s="63">
        <v>99.66</v>
      </c>
      <c r="W23" s="63">
        <v>100</v>
      </c>
      <c r="X23" s="63">
        <v>100.65</v>
      </c>
      <c r="Y23" s="63">
        <v>101.75</v>
      </c>
      <c r="Z23" s="63">
        <v>102.13</v>
      </c>
      <c r="AA23" s="63">
        <v>103</v>
      </c>
      <c r="AB23" s="63">
        <v>104.07</v>
      </c>
      <c r="AC23" s="63">
        <v>105.32</v>
      </c>
      <c r="AD23" s="63">
        <v>106.64</v>
      </c>
    </row>
    <row r="24" spans="1:37" ht="21.95" customHeight="1">
      <c r="A24" s="61"/>
      <c r="B24" s="61"/>
      <c r="C24" s="61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2" t="s">
        <v>8</v>
      </c>
      <c r="S24" s="142"/>
      <c r="T24" s="142"/>
      <c r="U24" s="142"/>
      <c r="V24" s="142"/>
      <c r="W24" s="142"/>
      <c r="X24" s="142"/>
      <c r="Y24" s="142" t="s">
        <v>8</v>
      </c>
      <c r="Z24" s="142"/>
      <c r="AA24" s="142"/>
      <c r="AB24" s="142"/>
      <c r="AC24" s="142"/>
      <c r="AD24" s="142"/>
      <c r="AE24" s="142"/>
    </row>
    <row r="25" spans="1:37" ht="20.100000000000001" customHeight="1">
      <c r="A25" s="38">
        <v>17</v>
      </c>
      <c r="C25" s="118" t="s">
        <v>1</v>
      </c>
      <c r="D25" s="63">
        <v>89.32</v>
      </c>
      <c r="E25" s="63">
        <v>93.13</v>
      </c>
      <c r="F25" s="63">
        <v>96.63</v>
      </c>
      <c r="G25" s="63">
        <v>99.04</v>
      </c>
      <c r="H25" s="63">
        <v>102.2</v>
      </c>
      <c r="I25" s="63">
        <v>104.88</v>
      </c>
      <c r="J25" s="63">
        <v>107.46</v>
      </c>
      <c r="K25" s="63">
        <v>110.06</v>
      </c>
      <c r="L25" s="63">
        <v>111.93</v>
      </c>
      <c r="M25" s="63">
        <v>113.44</v>
      </c>
      <c r="N25" s="63">
        <v>113.57</v>
      </c>
      <c r="O25" s="63">
        <v>113.09</v>
      </c>
      <c r="P25" s="63">
        <v>111.26</v>
      </c>
      <c r="Q25" s="63">
        <v>110.18</v>
      </c>
      <c r="R25" s="63">
        <v>108.88</v>
      </c>
      <c r="S25" s="63">
        <v>105.79</v>
      </c>
      <c r="T25" s="63">
        <v>102.33</v>
      </c>
      <c r="U25" s="63">
        <v>100.88</v>
      </c>
      <c r="V25" s="63">
        <v>99.93</v>
      </c>
      <c r="W25" s="63">
        <v>100</v>
      </c>
      <c r="X25" s="63">
        <v>99.94</v>
      </c>
      <c r="Y25" s="63">
        <v>100.45</v>
      </c>
      <c r="Z25" s="63">
        <v>100.7</v>
      </c>
      <c r="AA25" s="63">
        <v>101.37</v>
      </c>
      <c r="AB25" s="63">
        <v>102.04</v>
      </c>
      <c r="AC25" s="38">
        <v>101.86</v>
      </c>
      <c r="AD25" s="38">
        <v>101.6</v>
      </c>
      <c r="AE25" s="63"/>
    </row>
    <row r="26" spans="1:37" ht="12" customHeight="1">
      <c r="A26" s="38">
        <v>18</v>
      </c>
      <c r="C26" s="119" t="s">
        <v>2</v>
      </c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3"/>
    </row>
    <row r="27" spans="1:37" ht="12" customHeight="1">
      <c r="A27" s="38">
        <v>19</v>
      </c>
      <c r="C27" s="119" t="s">
        <v>119</v>
      </c>
      <c r="D27" s="63">
        <v>58.66</v>
      </c>
      <c r="E27" s="63">
        <v>63.99</v>
      </c>
      <c r="F27" s="63">
        <v>68.08</v>
      </c>
      <c r="G27" s="63">
        <v>71.150000000000006</v>
      </c>
      <c r="H27" s="63">
        <v>76.92</v>
      </c>
      <c r="I27" s="63">
        <v>81.45</v>
      </c>
      <c r="J27" s="63">
        <v>85.1</v>
      </c>
      <c r="K27" s="63">
        <v>89.63</v>
      </c>
      <c r="L27" s="63">
        <v>98.35</v>
      </c>
      <c r="M27" s="63">
        <v>99.66</v>
      </c>
      <c r="N27" s="63">
        <v>101.42</v>
      </c>
      <c r="O27" s="63">
        <v>106.65</v>
      </c>
      <c r="P27" s="63">
        <v>103.46</v>
      </c>
      <c r="Q27" s="63">
        <v>105.52</v>
      </c>
      <c r="R27" s="63">
        <v>99.31</v>
      </c>
      <c r="S27" s="63">
        <v>89.41</v>
      </c>
      <c r="T27" s="63">
        <v>88.66</v>
      </c>
      <c r="U27" s="63">
        <v>89.64</v>
      </c>
      <c r="V27" s="63">
        <v>93.66</v>
      </c>
      <c r="W27" s="63">
        <v>100</v>
      </c>
      <c r="X27" s="63">
        <v>117.58</v>
      </c>
      <c r="Y27" s="63">
        <v>131.75</v>
      </c>
      <c r="Z27" s="63">
        <v>143.31</v>
      </c>
      <c r="AA27" s="63">
        <v>153.30000000000001</v>
      </c>
      <c r="AB27" s="63">
        <v>167.47</v>
      </c>
      <c r="AC27" s="38">
        <v>174.73</v>
      </c>
      <c r="AD27" s="38">
        <v>181.16</v>
      </c>
      <c r="AE27" s="63"/>
    </row>
    <row r="28" spans="1:37" ht="12" customHeight="1">
      <c r="A28" s="38">
        <v>20</v>
      </c>
      <c r="C28" s="119" t="s">
        <v>115</v>
      </c>
      <c r="D28" s="63">
        <v>93.99</v>
      </c>
      <c r="E28" s="63">
        <v>97.29</v>
      </c>
      <c r="F28" s="63">
        <v>100.55</v>
      </c>
      <c r="G28" s="63">
        <v>102.76</v>
      </c>
      <c r="H28" s="63">
        <v>105.31</v>
      </c>
      <c r="I28" s="63">
        <v>107.59</v>
      </c>
      <c r="J28" s="63">
        <v>109.94</v>
      </c>
      <c r="K28" s="63">
        <v>112.17</v>
      </c>
      <c r="L28" s="63">
        <v>112.95</v>
      </c>
      <c r="M28" s="63">
        <v>114.48</v>
      </c>
      <c r="N28" s="63">
        <v>114.37</v>
      </c>
      <c r="O28" s="63">
        <v>113.15</v>
      </c>
      <c r="P28" s="63">
        <v>111.5</v>
      </c>
      <c r="Q28" s="63">
        <v>110.08</v>
      </c>
      <c r="R28" s="63">
        <v>109.28</v>
      </c>
      <c r="S28" s="63">
        <v>106.82</v>
      </c>
      <c r="T28" s="63">
        <v>103.15</v>
      </c>
      <c r="U28" s="63">
        <v>101.53</v>
      </c>
      <c r="V28" s="63">
        <v>100.28</v>
      </c>
      <c r="W28" s="63">
        <v>100</v>
      </c>
      <c r="X28" s="63">
        <v>98.99</v>
      </c>
      <c r="Y28" s="63">
        <v>98.83</v>
      </c>
      <c r="Z28" s="63">
        <v>98.55</v>
      </c>
      <c r="AA28" s="63">
        <v>98.8</v>
      </c>
      <c r="AB28" s="63">
        <v>98.88</v>
      </c>
      <c r="AC28" s="38">
        <v>98.38</v>
      </c>
      <c r="AD28" s="38">
        <v>97.84</v>
      </c>
      <c r="AE28" s="63"/>
    </row>
    <row r="29" spans="1:37" ht="12" customHeight="1">
      <c r="A29" s="38">
        <v>21</v>
      </c>
      <c r="C29" s="120" t="s">
        <v>3</v>
      </c>
      <c r="D29" s="63">
        <v>84.34</v>
      </c>
      <c r="E29" s="63">
        <v>86.39</v>
      </c>
      <c r="F29" s="63">
        <v>88.42</v>
      </c>
      <c r="G29" s="63">
        <v>88.94</v>
      </c>
      <c r="H29" s="63">
        <v>91.15</v>
      </c>
      <c r="I29" s="63">
        <v>93.61</v>
      </c>
      <c r="J29" s="63">
        <v>95.62</v>
      </c>
      <c r="K29" s="63">
        <v>96.84</v>
      </c>
      <c r="L29" s="63">
        <v>98.06</v>
      </c>
      <c r="M29" s="63">
        <v>99.01</v>
      </c>
      <c r="N29" s="63">
        <v>99.78</v>
      </c>
      <c r="O29" s="63">
        <v>100.02</v>
      </c>
      <c r="P29" s="63">
        <v>100.11</v>
      </c>
      <c r="Q29" s="63">
        <v>100</v>
      </c>
      <c r="R29" s="63">
        <v>99.69</v>
      </c>
      <c r="S29" s="63">
        <v>99.8</v>
      </c>
      <c r="T29" s="63">
        <v>99.77</v>
      </c>
      <c r="U29" s="63">
        <v>99.91</v>
      </c>
      <c r="V29" s="63">
        <v>99.95</v>
      </c>
      <c r="W29" s="63">
        <v>100</v>
      </c>
      <c r="X29" s="63">
        <v>100.26</v>
      </c>
      <c r="Y29" s="63">
        <v>100.67</v>
      </c>
      <c r="Z29" s="63">
        <v>101.05</v>
      </c>
      <c r="AA29" s="63">
        <v>101.73</v>
      </c>
      <c r="AB29" s="63">
        <v>102.3</v>
      </c>
      <c r="AC29" s="38">
        <v>103.01</v>
      </c>
      <c r="AD29" s="38">
        <v>103.8</v>
      </c>
      <c r="AE29" s="63"/>
    </row>
    <row r="30" spans="1:37" ht="12" customHeight="1">
      <c r="A30" s="38">
        <v>22</v>
      </c>
      <c r="C30" s="120" t="s">
        <v>4</v>
      </c>
      <c r="D30" s="63">
        <v>96.18</v>
      </c>
      <c r="E30" s="63">
        <v>99.76</v>
      </c>
      <c r="F30" s="63">
        <v>103.31</v>
      </c>
      <c r="G30" s="63">
        <v>105.91</v>
      </c>
      <c r="H30" s="63">
        <v>108.55</v>
      </c>
      <c r="I30" s="63">
        <v>110.78</v>
      </c>
      <c r="J30" s="63">
        <v>113.21</v>
      </c>
      <c r="K30" s="63">
        <v>115.68</v>
      </c>
      <c r="L30" s="63">
        <v>116.35</v>
      </c>
      <c r="M30" s="63">
        <v>118.01</v>
      </c>
      <c r="N30" s="63">
        <v>117.71</v>
      </c>
      <c r="O30" s="63">
        <v>116.14</v>
      </c>
      <c r="P30" s="63">
        <v>114.09</v>
      </c>
      <c r="Q30" s="63">
        <v>112.38</v>
      </c>
      <c r="R30" s="63">
        <v>111.47</v>
      </c>
      <c r="S30" s="63">
        <v>108.41</v>
      </c>
      <c r="T30" s="63">
        <v>103.91</v>
      </c>
      <c r="U30" s="63">
        <v>101.9</v>
      </c>
      <c r="V30" s="63">
        <v>100.36</v>
      </c>
      <c r="W30" s="63">
        <v>100</v>
      </c>
      <c r="X30" s="63">
        <v>98.71</v>
      </c>
      <c r="Y30" s="63">
        <v>98.42</v>
      </c>
      <c r="Z30" s="63">
        <v>97.99</v>
      </c>
      <c r="AA30" s="63">
        <v>98.15</v>
      </c>
      <c r="AB30" s="63">
        <v>98.12</v>
      </c>
      <c r="AC30" s="38">
        <v>97.36</v>
      </c>
      <c r="AD30" s="38">
        <v>96.52</v>
      </c>
      <c r="AE30" s="63"/>
    </row>
    <row r="31" spans="1:37" ht="12" customHeight="1">
      <c r="A31" s="38">
        <v>23</v>
      </c>
      <c r="C31" s="118" t="s">
        <v>113</v>
      </c>
      <c r="D31" s="63">
        <v>35.869999999999997</v>
      </c>
      <c r="E31" s="63">
        <v>38.01</v>
      </c>
      <c r="F31" s="63">
        <v>39.590000000000003</v>
      </c>
      <c r="G31" s="63">
        <v>40.99</v>
      </c>
      <c r="H31" s="63">
        <v>42.68</v>
      </c>
      <c r="I31" s="63">
        <v>44.73</v>
      </c>
      <c r="J31" s="63">
        <v>47.25</v>
      </c>
      <c r="K31" s="63">
        <v>51.05</v>
      </c>
      <c r="L31" s="63">
        <v>55.55</v>
      </c>
      <c r="M31" s="63">
        <v>59.39</v>
      </c>
      <c r="N31" s="63">
        <v>61.79</v>
      </c>
      <c r="O31" s="63">
        <v>65.91</v>
      </c>
      <c r="P31" s="63">
        <v>69.260000000000005</v>
      </c>
      <c r="Q31" s="63">
        <v>75.55</v>
      </c>
      <c r="R31" s="63">
        <v>80.63</v>
      </c>
      <c r="S31" s="63">
        <v>85.04</v>
      </c>
      <c r="T31" s="63">
        <v>92.65</v>
      </c>
      <c r="U31" s="63">
        <v>96.97</v>
      </c>
      <c r="V31" s="63">
        <v>99.37</v>
      </c>
      <c r="W31" s="63">
        <v>100</v>
      </c>
      <c r="X31" s="63">
        <v>103.77</v>
      </c>
      <c r="Y31" s="63">
        <v>104.08</v>
      </c>
      <c r="Z31" s="63">
        <v>104.15</v>
      </c>
      <c r="AA31" s="63">
        <v>105.21</v>
      </c>
      <c r="AB31" s="63">
        <v>107.41</v>
      </c>
      <c r="AC31" s="38">
        <v>108.86</v>
      </c>
      <c r="AD31" s="38">
        <v>110.43</v>
      </c>
      <c r="AE31" s="63"/>
    </row>
    <row r="32" spans="1:37" ht="20.100000000000001" customHeight="1">
      <c r="A32" s="38">
        <v>24</v>
      </c>
      <c r="C32" s="121" t="s">
        <v>5</v>
      </c>
      <c r="D32" s="63">
        <v>87.49</v>
      </c>
      <c r="E32" s="63">
        <v>91.24</v>
      </c>
      <c r="F32" s="63">
        <v>94.68</v>
      </c>
      <c r="G32" s="63">
        <v>97.05</v>
      </c>
      <c r="H32" s="63">
        <v>100.17</v>
      </c>
      <c r="I32" s="63">
        <v>102.83</v>
      </c>
      <c r="J32" s="63">
        <v>105.42</v>
      </c>
      <c r="K32" s="63">
        <v>108.08</v>
      </c>
      <c r="L32" s="63">
        <v>110.04</v>
      </c>
      <c r="M32" s="63">
        <v>111.65</v>
      </c>
      <c r="N32" s="63">
        <v>111.86</v>
      </c>
      <c r="O32" s="63">
        <v>111.54</v>
      </c>
      <c r="P32" s="63">
        <v>109.9</v>
      </c>
      <c r="Q32" s="63">
        <v>109.07</v>
      </c>
      <c r="R32" s="63">
        <v>108</v>
      </c>
      <c r="S32" s="63">
        <v>105.14</v>
      </c>
      <c r="T32" s="63">
        <v>102.04</v>
      </c>
      <c r="U32" s="63">
        <v>100.77</v>
      </c>
      <c r="V32" s="63">
        <v>99.91</v>
      </c>
      <c r="W32" s="63">
        <v>100</v>
      </c>
      <c r="X32" s="63">
        <v>100.04</v>
      </c>
      <c r="Y32" s="63">
        <v>100.55</v>
      </c>
      <c r="Z32" s="63">
        <v>100.8</v>
      </c>
      <c r="AA32" s="63">
        <v>101.48</v>
      </c>
      <c r="AB32" s="63">
        <v>102.19</v>
      </c>
      <c r="AC32" s="38">
        <v>102.05</v>
      </c>
      <c r="AD32" s="38">
        <v>101.84</v>
      </c>
      <c r="AE32" s="63"/>
    </row>
    <row r="33" spans="1:31" ht="21.95" customHeight="1">
      <c r="A33" s="61"/>
      <c r="B33" s="61"/>
      <c r="C33" s="61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2" t="s">
        <v>9</v>
      </c>
      <c r="S33" s="142"/>
      <c r="T33" s="142"/>
      <c r="U33" s="142"/>
      <c r="V33" s="142"/>
      <c r="W33" s="142"/>
      <c r="X33" s="142"/>
      <c r="Y33" s="142" t="s">
        <v>9</v>
      </c>
      <c r="Z33" s="142"/>
      <c r="AA33" s="142"/>
      <c r="AB33" s="142"/>
      <c r="AC33" s="142"/>
      <c r="AD33" s="142"/>
      <c r="AE33" s="142"/>
    </row>
    <row r="34" spans="1:31" ht="20.100000000000001" customHeight="1">
      <c r="A34" s="38">
        <v>25</v>
      </c>
      <c r="C34" s="118" t="s">
        <v>1</v>
      </c>
      <c r="D34" s="63">
        <v>93.68</v>
      </c>
      <c r="E34" s="63">
        <v>95.12</v>
      </c>
      <c r="F34" s="63">
        <v>96.3</v>
      </c>
      <c r="G34" s="63">
        <v>97.42</v>
      </c>
      <c r="H34" s="63">
        <v>98.26</v>
      </c>
      <c r="I34" s="63">
        <v>98.94</v>
      </c>
      <c r="J34" s="63">
        <v>99.46</v>
      </c>
      <c r="K34" s="63">
        <v>99.92</v>
      </c>
      <c r="L34" s="63">
        <v>100.49</v>
      </c>
      <c r="M34" s="63">
        <v>100.92</v>
      </c>
      <c r="N34" s="63">
        <v>101.22</v>
      </c>
      <c r="O34" s="63">
        <v>101.08</v>
      </c>
      <c r="P34" s="63">
        <v>101.14</v>
      </c>
      <c r="Q34" s="63">
        <v>100.93</v>
      </c>
      <c r="R34" s="63">
        <v>100.64</v>
      </c>
      <c r="S34" s="63">
        <v>100.56</v>
      </c>
      <c r="T34" s="63">
        <v>100.23</v>
      </c>
      <c r="U34" s="63">
        <v>99.98</v>
      </c>
      <c r="V34" s="63">
        <v>99.96</v>
      </c>
      <c r="W34" s="63">
        <v>100</v>
      </c>
      <c r="X34" s="63">
        <v>100.11</v>
      </c>
      <c r="Y34" s="63">
        <v>99.96</v>
      </c>
      <c r="Z34" s="63">
        <v>99.42</v>
      </c>
      <c r="AA34" s="63">
        <v>98.97</v>
      </c>
      <c r="AB34" s="63">
        <v>98.55</v>
      </c>
      <c r="AC34" s="63">
        <v>98.28</v>
      </c>
      <c r="AD34" s="63">
        <v>98.18</v>
      </c>
      <c r="AE34" s="63"/>
    </row>
    <row r="35" spans="1:31" ht="12" customHeight="1">
      <c r="A35" s="38">
        <v>26</v>
      </c>
      <c r="C35" s="119" t="s">
        <v>2</v>
      </c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3"/>
    </row>
    <row r="36" spans="1:31" ht="12" customHeight="1">
      <c r="A36" s="38">
        <v>27</v>
      </c>
      <c r="C36" s="119" t="s">
        <v>144</v>
      </c>
      <c r="D36" s="63">
        <v>86.69</v>
      </c>
      <c r="E36" s="63">
        <v>88.13</v>
      </c>
      <c r="F36" s="63">
        <v>88.23</v>
      </c>
      <c r="G36" s="63">
        <v>86.88</v>
      </c>
      <c r="H36" s="63">
        <v>85.5</v>
      </c>
      <c r="I36" s="63">
        <v>84.08</v>
      </c>
      <c r="J36" s="63">
        <v>82.13</v>
      </c>
      <c r="K36" s="63">
        <v>81</v>
      </c>
      <c r="L36" s="63">
        <v>81</v>
      </c>
      <c r="M36" s="63">
        <v>80.59</v>
      </c>
      <c r="N36" s="63">
        <v>80.75</v>
      </c>
      <c r="O36" s="63">
        <v>81.08</v>
      </c>
      <c r="P36" s="63">
        <v>81.77</v>
      </c>
      <c r="Q36" s="63">
        <v>82.17</v>
      </c>
      <c r="R36" s="63">
        <v>83.52</v>
      </c>
      <c r="S36" s="63">
        <v>86.89</v>
      </c>
      <c r="T36" s="63">
        <v>87.39</v>
      </c>
      <c r="U36" s="63">
        <v>89.27</v>
      </c>
      <c r="V36" s="63">
        <v>94.64</v>
      </c>
      <c r="W36" s="63">
        <v>100</v>
      </c>
      <c r="X36" s="63">
        <v>105.21</v>
      </c>
      <c r="Y36" s="63">
        <v>110.92</v>
      </c>
      <c r="Z36" s="63">
        <v>113.6</v>
      </c>
      <c r="AA36" s="63">
        <v>114.06</v>
      </c>
      <c r="AB36" s="63">
        <v>117.43</v>
      </c>
      <c r="AC36" s="63">
        <v>121.5</v>
      </c>
      <c r="AD36" s="63">
        <v>126.5</v>
      </c>
      <c r="AE36" s="63"/>
    </row>
    <row r="37" spans="1:31" ht="12" customHeight="1">
      <c r="A37" s="38">
        <v>28</v>
      </c>
      <c r="C37" s="119" t="s">
        <v>115</v>
      </c>
      <c r="D37" s="63">
        <v>93.98</v>
      </c>
      <c r="E37" s="63">
        <v>95.41</v>
      </c>
      <c r="F37" s="63">
        <v>96.69</v>
      </c>
      <c r="G37" s="63">
        <v>98.04</v>
      </c>
      <c r="H37" s="63">
        <v>99.09</v>
      </c>
      <c r="I37" s="63">
        <v>99.97</v>
      </c>
      <c r="J37" s="63">
        <v>100.71</v>
      </c>
      <c r="K37" s="63">
        <v>101.32</v>
      </c>
      <c r="L37" s="63">
        <v>101.94</v>
      </c>
      <c r="M37" s="63">
        <v>102.44</v>
      </c>
      <c r="N37" s="63">
        <v>102.76</v>
      </c>
      <c r="O37" s="63">
        <v>102.57</v>
      </c>
      <c r="P37" s="63">
        <v>102.57</v>
      </c>
      <c r="Q37" s="63">
        <v>102.31</v>
      </c>
      <c r="R37" s="63">
        <v>101.89</v>
      </c>
      <c r="S37" s="63">
        <v>101.53</v>
      </c>
      <c r="T37" s="63">
        <v>101.14</v>
      </c>
      <c r="U37" s="63">
        <v>100.74</v>
      </c>
      <c r="V37" s="63">
        <v>100.33</v>
      </c>
      <c r="W37" s="63">
        <v>100</v>
      </c>
      <c r="X37" s="63">
        <v>99.75</v>
      </c>
      <c r="Y37" s="63">
        <v>99.2</v>
      </c>
      <c r="Z37" s="63">
        <v>98.46</v>
      </c>
      <c r="AA37" s="63">
        <v>97.94</v>
      </c>
      <c r="AB37" s="63">
        <v>97.28</v>
      </c>
      <c r="AC37" s="63">
        <v>96.72</v>
      </c>
      <c r="AD37" s="63">
        <v>96.29</v>
      </c>
      <c r="AE37" s="63"/>
    </row>
    <row r="38" spans="1:31" ht="12" customHeight="1">
      <c r="A38" s="38">
        <v>29</v>
      </c>
      <c r="C38" s="120" t="s">
        <v>3</v>
      </c>
      <c r="D38" s="63">
        <v>79.05</v>
      </c>
      <c r="E38" s="63">
        <v>83.93</v>
      </c>
      <c r="F38" s="63">
        <v>87.95</v>
      </c>
      <c r="G38" s="63">
        <v>90.52</v>
      </c>
      <c r="H38" s="63">
        <v>92.3</v>
      </c>
      <c r="I38" s="63">
        <v>94.44</v>
      </c>
      <c r="J38" s="63">
        <v>96.57</v>
      </c>
      <c r="K38" s="63">
        <v>98.17</v>
      </c>
      <c r="L38" s="63">
        <v>99.47</v>
      </c>
      <c r="M38" s="63">
        <v>100.54</v>
      </c>
      <c r="N38" s="63">
        <v>101.46</v>
      </c>
      <c r="O38" s="63">
        <v>101.51</v>
      </c>
      <c r="P38" s="63">
        <v>102</v>
      </c>
      <c r="Q38" s="63">
        <v>101.56</v>
      </c>
      <c r="R38" s="63">
        <v>101.11</v>
      </c>
      <c r="S38" s="63">
        <v>100.68</v>
      </c>
      <c r="T38" s="63">
        <v>100.28</v>
      </c>
      <c r="U38" s="63">
        <v>100.54</v>
      </c>
      <c r="V38" s="63">
        <v>100.52</v>
      </c>
      <c r="W38" s="63">
        <v>100</v>
      </c>
      <c r="X38" s="63">
        <v>100.18</v>
      </c>
      <c r="Y38" s="63">
        <v>99.56</v>
      </c>
      <c r="Z38" s="63">
        <v>98.49</v>
      </c>
      <c r="AA38" s="63">
        <v>97.84</v>
      </c>
      <c r="AB38" s="63">
        <v>96.72</v>
      </c>
      <c r="AC38" s="63">
        <v>95.93</v>
      </c>
      <c r="AD38" s="63">
        <v>96.23</v>
      </c>
      <c r="AE38" s="63"/>
    </row>
    <row r="39" spans="1:31" ht="12" customHeight="1">
      <c r="A39" s="38">
        <v>30</v>
      </c>
      <c r="C39" s="120" t="s">
        <v>4</v>
      </c>
      <c r="D39" s="63">
        <v>94.34</v>
      </c>
      <c r="E39" s="63">
        <v>95.69</v>
      </c>
      <c r="F39" s="63">
        <v>96.91</v>
      </c>
      <c r="G39" s="63">
        <v>98.23</v>
      </c>
      <c r="H39" s="63">
        <v>99.26</v>
      </c>
      <c r="I39" s="63">
        <v>100.11</v>
      </c>
      <c r="J39" s="63">
        <v>100.81</v>
      </c>
      <c r="K39" s="63">
        <v>101.39</v>
      </c>
      <c r="L39" s="63">
        <v>102</v>
      </c>
      <c r="M39" s="63">
        <v>102.48</v>
      </c>
      <c r="N39" s="63">
        <v>102.79</v>
      </c>
      <c r="O39" s="63">
        <v>102.6</v>
      </c>
      <c r="P39" s="63">
        <v>102.59</v>
      </c>
      <c r="Q39" s="63">
        <v>102.33</v>
      </c>
      <c r="R39" s="63">
        <v>101.91</v>
      </c>
      <c r="S39" s="63">
        <v>101.56</v>
      </c>
      <c r="T39" s="63">
        <v>101.16</v>
      </c>
      <c r="U39" s="63">
        <v>100.74</v>
      </c>
      <c r="V39" s="63">
        <v>100.33</v>
      </c>
      <c r="W39" s="63">
        <v>100</v>
      </c>
      <c r="X39" s="63">
        <v>99.74</v>
      </c>
      <c r="Y39" s="63">
        <v>99.2</v>
      </c>
      <c r="Z39" s="63">
        <v>98.46</v>
      </c>
      <c r="AA39" s="63">
        <v>97.94</v>
      </c>
      <c r="AB39" s="63">
        <v>97.29</v>
      </c>
      <c r="AC39" s="63">
        <v>96.74</v>
      </c>
      <c r="AD39" s="63">
        <v>96.29</v>
      </c>
      <c r="AE39" s="63"/>
    </row>
    <row r="40" spans="1:31" ht="12" customHeight="1">
      <c r="A40" s="38">
        <v>31</v>
      </c>
      <c r="C40" s="118" t="s">
        <v>113</v>
      </c>
      <c r="D40" s="63">
        <v>70.400000000000006</v>
      </c>
      <c r="E40" s="63">
        <v>71.459999999999994</v>
      </c>
      <c r="F40" s="63">
        <v>71.760000000000005</v>
      </c>
      <c r="G40" s="63">
        <v>71.959999999999994</v>
      </c>
      <c r="H40" s="63">
        <v>72.459999999999994</v>
      </c>
      <c r="I40" s="63">
        <v>72.8</v>
      </c>
      <c r="J40" s="63">
        <v>73.150000000000006</v>
      </c>
      <c r="K40" s="63">
        <v>73.91</v>
      </c>
      <c r="L40" s="63">
        <v>74.62</v>
      </c>
      <c r="M40" s="63">
        <v>75.69</v>
      </c>
      <c r="N40" s="63">
        <v>77.010000000000005</v>
      </c>
      <c r="O40" s="63">
        <v>78.38</v>
      </c>
      <c r="P40" s="63">
        <v>80.09</v>
      </c>
      <c r="Q40" s="63">
        <v>81.53</v>
      </c>
      <c r="R40" s="63">
        <v>82.73</v>
      </c>
      <c r="S40" s="63">
        <v>84.96</v>
      </c>
      <c r="T40" s="63">
        <v>87.76</v>
      </c>
      <c r="U40" s="63">
        <v>91.11</v>
      </c>
      <c r="V40" s="63">
        <v>95.45</v>
      </c>
      <c r="W40" s="63">
        <v>100</v>
      </c>
      <c r="X40" s="63">
        <v>104.25</v>
      </c>
      <c r="Y40" s="63">
        <v>109.09</v>
      </c>
      <c r="Z40" s="63">
        <v>113.52</v>
      </c>
      <c r="AA40" s="63">
        <v>117.56</v>
      </c>
      <c r="AB40" s="63">
        <v>121.91</v>
      </c>
      <c r="AC40" s="63">
        <v>127.11</v>
      </c>
      <c r="AD40" s="63">
        <v>132.32</v>
      </c>
      <c r="AE40" s="63"/>
    </row>
    <row r="41" spans="1:31" ht="20.100000000000001" customHeight="1">
      <c r="A41" s="38">
        <v>32</v>
      </c>
      <c r="C41" s="121" t="s">
        <v>5</v>
      </c>
      <c r="D41" s="63">
        <v>92.42</v>
      </c>
      <c r="E41" s="63">
        <v>93.84</v>
      </c>
      <c r="F41" s="63">
        <v>94.97</v>
      </c>
      <c r="G41" s="63">
        <v>96.04</v>
      </c>
      <c r="H41" s="63">
        <v>96.86</v>
      </c>
      <c r="I41" s="63">
        <v>97.53</v>
      </c>
      <c r="J41" s="63">
        <v>98.03</v>
      </c>
      <c r="K41" s="63">
        <v>98.51</v>
      </c>
      <c r="L41" s="63">
        <v>99.09</v>
      </c>
      <c r="M41" s="63">
        <v>99.55</v>
      </c>
      <c r="N41" s="63">
        <v>99.92</v>
      </c>
      <c r="O41" s="63">
        <v>99.86</v>
      </c>
      <c r="P41" s="63">
        <v>100.01</v>
      </c>
      <c r="Q41" s="63">
        <v>99.9</v>
      </c>
      <c r="R41" s="63">
        <v>99.69</v>
      </c>
      <c r="S41" s="63">
        <v>99.75</v>
      </c>
      <c r="T41" s="63">
        <v>99.59</v>
      </c>
      <c r="U41" s="63">
        <v>99.53</v>
      </c>
      <c r="V41" s="63">
        <v>99.73</v>
      </c>
      <c r="W41" s="63">
        <v>100</v>
      </c>
      <c r="X41" s="63">
        <v>100.31</v>
      </c>
      <c r="Y41" s="63">
        <v>100.42</v>
      </c>
      <c r="Z41" s="63">
        <v>100.12</v>
      </c>
      <c r="AA41" s="63">
        <v>99.89</v>
      </c>
      <c r="AB41" s="63">
        <v>99.7</v>
      </c>
      <c r="AC41" s="63">
        <v>99.69</v>
      </c>
      <c r="AD41" s="63">
        <v>99.84</v>
      </c>
      <c r="AE41" s="63"/>
    </row>
    <row r="42" spans="1:31" ht="21.95" customHeight="1">
      <c r="A42" s="61"/>
      <c r="B42" s="61"/>
      <c r="C42" s="61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2" t="s">
        <v>121</v>
      </c>
      <c r="S42" s="142"/>
      <c r="T42" s="142"/>
      <c r="U42" s="142"/>
      <c r="V42" s="142"/>
      <c r="W42" s="142"/>
      <c r="X42" s="142"/>
      <c r="Y42" s="142" t="s">
        <v>121</v>
      </c>
      <c r="Z42" s="142"/>
      <c r="AA42" s="142"/>
      <c r="AB42" s="142"/>
      <c r="AC42" s="142"/>
      <c r="AD42" s="142"/>
      <c r="AE42" s="142"/>
    </row>
    <row r="43" spans="1:31" ht="20.100000000000001" customHeight="1">
      <c r="A43" s="38">
        <v>33</v>
      </c>
      <c r="C43" s="118" t="s">
        <v>1</v>
      </c>
      <c r="D43" s="63">
        <v>69.42</v>
      </c>
      <c r="E43" s="63">
        <v>71.540000000000006</v>
      </c>
      <c r="F43" s="63">
        <v>73.66</v>
      </c>
      <c r="G43" s="63">
        <v>76.260000000000005</v>
      </c>
      <c r="H43" s="63">
        <v>78.66</v>
      </c>
      <c r="I43" s="63">
        <v>80.88</v>
      </c>
      <c r="J43" s="63">
        <v>83.03</v>
      </c>
      <c r="K43" s="63">
        <v>85.22</v>
      </c>
      <c r="L43" s="63">
        <v>87.4</v>
      </c>
      <c r="M43" s="63">
        <v>89.43</v>
      </c>
      <c r="N43" s="63">
        <v>91.11</v>
      </c>
      <c r="O43" s="63">
        <v>92.43</v>
      </c>
      <c r="P43" s="63">
        <v>93.66</v>
      </c>
      <c r="Q43" s="63">
        <v>94.74</v>
      </c>
      <c r="R43" s="63">
        <v>95.67</v>
      </c>
      <c r="S43" s="63">
        <v>96.81</v>
      </c>
      <c r="T43" s="63">
        <v>97.9</v>
      </c>
      <c r="U43" s="63">
        <v>98.77</v>
      </c>
      <c r="V43" s="63">
        <v>99.31</v>
      </c>
      <c r="W43" s="63">
        <v>100</v>
      </c>
      <c r="X43" s="63">
        <v>100.97</v>
      </c>
      <c r="Y43" s="63">
        <v>101.54</v>
      </c>
      <c r="Z43" s="63">
        <v>102.41</v>
      </c>
      <c r="AA43" s="63">
        <v>103.3</v>
      </c>
      <c r="AB43" s="63">
        <v>104.06</v>
      </c>
      <c r="AC43" s="63">
        <v>104.92</v>
      </c>
      <c r="AD43" s="63">
        <v>105.85</v>
      </c>
      <c r="AE43" s="63"/>
    </row>
    <row r="44" spans="1:31" ht="12" customHeight="1">
      <c r="A44" s="38">
        <v>34</v>
      </c>
      <c r="C44" s="119" t="s">
        <v>2</v>
      </c>
      <c r="D44" s="63">
        <v>114.97</v>
      </c>
      <c r="E44" s="63">
        <v>113.21</v>
      </c>
      <c r="F44" s="63">
        <v>112.37</v>
      </c>
      <c r="G44" s="63">
        <v>113.04</v>
      </c>
      <c r="H44" s="63">
        <v>113.08</v>
      </c>
      <c r="I44" s="63">
        <v>113.62</v>
      </c>
      <c r="J44" s="63">
        <v>111.87</v>
      </c>
      <c r="K44" s="63">
        <v>109.61</v>
      </c>
      <c r="L44" s="63">
        <v>108.1</v>
      </c>
      <c r="M44" s="63">
        <v>106.73</v>
      </c>
      <c r="N44" s="63">
        <v>105.6</v>
      </c>
      <c r="O44" s="63">
        <v>103.63</v>
      </c>
      <c r="P44" s="63">
        <v>102.31</v>
      </c>
      <c r="Q44" s="63">
        <v>101.12</v>
      </c>
      <c r="R44" s="63">
        <v>100.19</v>
      </c>
      <c r="S44" s="63">
        <v>99.62</v>
      </c>
      <c r="T44" s="63">
        <v>97.97</v>
      </c>
      <c r="U44" s="63">
        <v>101.47</v>
      </c>
      <c r="V44" s="63">
        <v>100.76</v>
      </c>
      <c r="W44" s="63">
        <v>100</v>
      </c>
      <c r="X44" s="63">
        <v>98.62</v>
      </c>
      <c r="Y44" s="63">
        <v>98.24</v>
      </c>
      <c r="Z44" s="63">
        <v>98.56</v>
      </c>
      <c r="AA44" s="63">
        <v>99.28</v>
      </c>
      <c r="AB44" s="63">
        <v>99.47</v>
      </c>
      <c r="AC44" s="63">
        <v>98.47</v>
      </c>
      <c r="AD44" s="63">
        <v>98.25</v>
      </c>
      <c r="AE44" s="63"/>
    </row>
    <row r="45" spans="1:31" ht="12" customHeight="1">
      <c r="A45" s="38">
        <v>35</v>
      </c>
      <c r="C45" s="119" t="s">
        <v>119</v>
      </c>
      <c r="D45" s="63">
        <v>102.74</v>
      </c>
      <c r="E45" s="63">
        <v>104.87</v>
      </c>
      <c r="F45" s="63">
        <v>103.81</v>
      </c>
      <c r="G45" s="63">
        <v>102.89</v>
      </c>
      <c r="H45" s="63">
        <v>101.93</v>
      </c>
      <c r="I45" s="63">
        <v>100.77</v>
      </c>
      <c r="J45" s="63">
        <v>99.78</v>
      </c>
      <c r="K45" s="63">
        <v>99.73</v>
      </c>
      <c r="L45" s="63">
        <v>100.07</v>
      </c>
      <c r="M45" s="63">
        <v>101.87</v>
      </c>
      <c r="N45" s="63">
        <v>101.71</v>
      </c>
      <c r="O45" s="63">
        <v>99.8</v>
      </c>
      <c r="P45" s="63">
        <v>97.67</v>
      </c>
      <c r="Q45" s="63">
        <v>95.98</v>
      </c>
      <c r="R45" s="63">
        <v>95.67</v>
      </c>
      <c r="S45" s="63">
        <v>97.13</v>
      </c>
      <c r="T45" s="63">
        <v>99.79</v>
      </c>
      <c r="U45" s="63">
        <v>102.27</v>
      </c>
      <c r="V45" s="63">
        <v>100.55</v>
      </c>
      <c r="W45" s="63">
        <v>100</v>
      </c>
      <c r="X45" s="63">
        <v>100.09</v>
      </c>
      <c r="Y45" s="63">
        <v>99.3</v>
      </c>
      <c r="Z45" s="63">
        <v>99.96</v>
      </c>
      <c r="AA45" s="63">
        <v>100.99</v>
      </c>
      <c r="AB45" s="63">
        <v>101.29</v>
      </c>
      <c r="AC45" s="63">
        <v>101.68</v>
      </c>
      <c r="AD45" s="63">
        <v>102.32</v>
      </c>
      <c r="AE45" s="63"/>
    </row>
    <row r="46" spans="1:31" ht="12" customHeight="1">
      <c r="A46" s="38">
        <v>36</v>
      </c>
      <c r="C46" s="119" t="s">
        <v>115</v>
      </c>
      <c r="D46" s="63">
        <v>68.05</v>
      </c>
      <c r="E46" s="63">
        <v>70.19</v>
      </c>
      <c r="F46" s="63">
        <v>72.44</v>
      </c>
      <c r="G46" s="63">
        <v>75.19</v>
      </c>
      <c r="H46" s="63">
        <v>77.72</v>
      </c>
      <c r="I46" s="63">
        <v>80.069999999999993</v>
      </c>
      <c r="J46" s="63">
        <v>82.35</v>
      </c>
      <c r="K46" s="63">
        <v>84.63</v>
      </c>
      <c r="L46" s="63">
        <v>86.89</v>
      </c>
      <c r="M46" s="63">
        <v>88.93</v>
      </c>
      <c r="N46" s="63">
        <v>90.68</v>
      </c>
      <c r="O46" s="63">
        <v>92.14</v>
      </c>
      <c r="P46" s="63">
        <v>93.5</v>
      </c>
      <c r="Q46" s="63">
        <v>94.69</v>
      </c>
      <c r="R46" s="63">
        <v>95.67</v>
      </c>
      <c r="S46" s="63">
        <v>96.8</v>
      </c>
      <c r="T46" s="63">
        <v>97.83</v>
      </c>
      <c r="U46" s="63">
        <v>98.64</v>
      </c>
      <c r="V46" s="63">
        <v>99.27</v>
      </c>
      <c r="W46" s="63">
        <v>100</v>
      </c>
      <c r="X46" s="63">
        <v>101.01</v>
      </c>
      <c r="Y46" s="63">
        <v>101.62</v>
      </c>
      <c r="Z46" s="63">
        <v>102.49</v>
      </c>
      <c r="AA46" s="63">
        <v>103.39</v>
      </c>
      <c r="AB46" s="63">
        <v>104.16</v>
      </c>
      <c r="AC46" s="63">
        <v>105.04</v>
      </c>
      <c r="AD46" s="63">
        <v>105.98</v>
      </c>
      <c r="AE46" s="63"/>
    </row>
    <row r="47" spans="1:31" ht="12" customHeight="1">
      <c r="A47" s="38">
        <v>37</v>
      </c>
      <c r="C47" s="120" t="s">
        <v>3</v>
      </c>
      <c r="D47" s="63">
        <v>66.52</v>
      </c>
      <c r="E47" s="63">
        <v>68.64</v>
      </c>
      <c r="F47" s="63">
        <v>70.87</v>
      </c>
      <c r="G47" s="63">
        <v>73.63</v>
      </c>
      <c r="H47" s="63">
        <v>76.16</v>
      </c>
      <c r="I47" s="63">
        <v>78.56</v>
      </c>
      <c r="J47" s="63">
        <v>80.89</v>
      </c>
      <c r="K47" s="63">
        <v>83.26</v>
      </c>
      <c r="L47" s="63">
        <v>85.65</v>
      </c>
      <c r="M47" s="63">
        <v>87.84</v>
      </c>
      <c r="N47" s="63">
        <v>89.72</v>
      </c>
      <c r="O47" s="63">
        <v>91.3</v>
      </c>
      <c r="P47" s="63">
        <v>92.78</v>
      </c>
      <c r="Q47" s="63">
        <v>94.1</v>
      </c>
      <c r="R47" s="63">
        <v>95.21</v>
      </c>
      <c r="S47" s="63">
        <v>96.45</v>
      </c>
      <c r="T47" s="63">
        <v>97.56</v>
      </c>
      <c r="U47" s="63">
        <v>98.46</v>
      </c>
      <c r="V47" s="63">
        <v>99.17</v>
      </c>
      <c r="W47" s="63">
        <v>100</v>
      </c>
      <c r="X47" s="63">
        <v>101.11</v>
      </c>
      <c r="Y47" s="63">
        <v>102.27</v>
      </c>
      <c r="Z47" s="63">
        <v>103.29</v>
      </c>
      <c r="AA47" s="63">
        <v>104.37</v>
      </c>
      <c r="AB47" s="63">
        <v>105.34</v>
      </c>
      <c r="AC47" s="63">
        <v>106.4</v>
      </c>
      <c r="AD47" s="63">
        <v>107.53</v>
      </c>
      <c r="AE47" s="63"/>
    </row>
    <row r="48" spans="1:31" ht="12" customHeight="1">
      <c r="A48" s="38">
        <v>38</v>
      </c>
      <c r="C48" s="120" t="s">
        <v>4</v>
      </c>
      <c r="D48" s="63">
        <v>81.069999999999993</v>
      </c>
      <c r="E48" s="63">
        <v>83.4</v>
      </c>
      <c r="F48" s="63">
        <v>85.77</v>
      </c>
      <c r="G48" s="63">
        <v>88.44</v>
      </c>
      <c r="H48" s="63">
        <v>90.95</v>
      </c>
      <c r="I48" s="63">
        <v>92.95</v>
      </c>
      <c r="J48" s="63">
        <v>94.76</v>
      </c>
      <c r="K48" s="63">
        <v>96.27</v>
      </c>
      <c r="L48" s="63">
        <v>97.42</v>
      </c>
      <c r="M48" s="63">
        <v>98.15</v>
      </c>
      <c r="N48" s="63">
        <v>98.86</v>
      </c>
      <c r="O48" s="63">
        <v>99.24</v>
      </c>
      <c r="P48" s="63">
        <v>99.58</v>
      </c>
      <c r="Q48" s="63">
        <v>99.66</v>
      </c>
      <c r="R48" s="63">
        <v>99.56</v>
      </c>
      <c r="S48" s="63">
        <v>99.77</v>
      </c>
      <c r="T48" s="63">
        <v>100.1</v>
      </c>
      <c r="U48" s="63">
        <v>100.18</v>
      </c>
      <c r="V48" s="63">
        <v>100.06</v>
      </c>
      <c r="W48" s="63">
        <v>100</v>
      </c>
      <c r="X48" s="63">
        <v>100.14</v>
      </c>
      <c r="Y48" s="63">
        <v>96.19</v>
      </c>
      <c r="Z48" s="63">
        <v>95.83</v>
      </c>
      <c r="AA48" s="63">
        <v>95.12</v>
      </c>
      <c r="AB48" s="63">
        <v>94.29</v>
      </c>
      <c r="AC48" s="63">
        <v>93.57</v>
      </c>
      <c r="AD48" s="63">
        <v>92.95</v>
      </c>
      <c r="AE48" s="63"/>
    </row>
    <row r="49" spans="1:31" ht="12" customHeight="1">
      <c r="A49" s="38">
        <v>39</v>
      </c>
      <c r="C49" s="118" t="s">
        <v>113</v>
      </c>
      <c r="D49" s="63">
        <v>60.16</v>
      </c>
      <c r="E49" s="63">
        <v>63.24</v>
      </c>
      <c r="F49" s="63">
        <v>65.760000000000005</v>
      </c>
      <c r="G49" s="63">
        <v>68.12</v>
      </c>
      <c r="H49" s="63">
        <v>70.650000000000006</v>
      </c>
      <c r="I49" s="63">
        <v>73.63</v>
      </c>
      <c r="J49" s="63">
        <v>75.87</v>
      </c>
      <c r="K49" s="63">
        <v>79.33</v>
      </c>
      <c r="L49" s="63">
        <v>83.33</v>
      </c>
      <c r="M49" s="63">
        <v>87.19</v>
      </c>
      <c r="N49" s="63">
        <v>90.6</v>
      </c>
      <c r="O49" s="63">
        <v>93.17</v>
      </c>
      <c r="P49" s="63">
        <v>94.37</v>
      </c>
      <c r="Q49" s="63">
        <v>96.18</v>
      </c>
      <c r="R49" s="63">
        <v>98</v>
      </c>
      <c r="S49" s="63">
        <v>99.11</v>
      </c>
      <c r="T49" s="63">
        <v>99.96</v>
      </c>
      <c r="U49" s="63">
        <v>100.64</v>
      </c>
      <c r="V49" s="63">
        <v>99.74</v>
      </c>
      <c r="W49" s="63">
        <v>100</v>
      </c>
      <c r="X49" s="63">
        <v>103.05</v>
      </c>
      <c r="Y49" s="63">
        <v>110.44</v>
      </c>
      <c r="Z49" s="63">
        <v>109.99</v>
      </c>
      <c r="AA49" s="63">
        <v>110.34</v>
      </c>
      <c r="AB49" s="63">
        <v>110.99</v>
      </c>
      <c r="AC49" s="63">
        <v>113.2</v>
      </c>
      <c r="AD49" s="63">
        <v>114.81</v>
      </c>
      <c r="AE49" s="63"/>
    </row>
    <row r="50" spans="1:31" ht="20.100000000000001" customHeight="1">
      <c r="A50" s="38">
        <v>40</v>
      </c>
      <c r="C50" s="121" t="s">
        <v>5</v>
      </c>
      <c r="D50" s="63">
        <v>69.37</v>
      </c>
      <c r="E50" s="63">
        <v>71.5</v>
      </c>
      <c r="F50" s="63">
        <v>73.62</v>
      </c>
      <c r="G50" s="63">
        <v>76.22</v>
      </c>
      <c r="H50" s="63">
        <v>78.62</v>
      </c>
      <c r="I50" s="63">
        <v>80.849999999999994</v>
      </c>
      <c r="J50" s="63">
        <v>82.99</v>
      </c>
      <c r="K50" s="63">
        <v>85.19</v>
      </c>
      <c r="L50" s="63">
        <v>87.38</v>
      </c>
      <c r="M50" s="63">
        <v>89.42</v>
      </c>
      <c r="N50" s="63">
        <v>91.11</v>
      </c>
      <c r="O50" s="63">
        <v>92.43</v>
      </c>
      <c r="P50" s="63">
        <v>93.66</v>
      </c>
      <c r="Q50" s="63">
        <v>94.74</v>
      </c>
      <c r="R50" s="63">
        <v>95.68</v>
      </c>
      <c r="S50" s="63">
        <v>96.82</v>
      </c>
      <c r="T50" s="63">
        <v>97.9</v>
      </c>
      <c r="U50" s="63">
        <v>98.78</v>
      </c>
      <c r="V50" s="63">
        <v>99.31</v>
      </c>
      <c r="W50" s="63">
        <v>100</v>
      </c>
      <c r="X50" s="63">
        <v>100.98</v>
      </c>
      <c r="Y50" s="63">
        <v>101.58</v>
      </c>
      <c r="Z50" s="63">
        <v>102.44</v>
      </c>
      <c r="AA50" s="63">
        <v>103.33</v>
      </c>
      <c r="AB50" s="63">
        <v>104.09</v>
      </c>
      <c r="AC50" s="63">
        <v>104.96</v>
      </c>
      <c r="AD50" s="63">
        <v>105.89</v>
      </c>
      <c r="AE50" s="63"/>
    </row>
    <row r="51" spans="1:31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  <c r="W51" s="76"/>
      <c r="X51" s="76"/>
    </row>
    <row r="52" spans="1:31" ht="12" customHeight="1">
      <c r="A52" s="38" t="s">
        <v>145</v>
      </c>
      <c r="D52" s="63"/>
      <c r="E52" s="63"/>
      <c r="F52" s="63"/>
      <c r="G52" s="63"/>
      <c r="H52" s="63"/>
      <c r="I52" s="63"/>
      <c r="J52" s="63"/>
      <c r="K52" s="63"/>
    </row>
    <row r="53" spans="1:31" ht="12" customHeight="1">
      <c r="D53" s="63"/>
      <c r="E53" s="63"/>
      <c r="F53" s="63"/>
      <c r="G53" s="63"/>
      <c r="H53" s="63"/>
      <c r="I53" s="63"/>
      <c r="J53" s="63"/>
      <c r="K53" s="63"/>
      <c r="U53" s="57"/>
    </row>
    <row r="54" spans="1:31" ht="12" customHeight="1">
      <c r="B54" s="38"/>
      <c r="D54" s="63"/>
      <c r="E54" s="63"/>
      <c r="F54" s="63"/>
      <c r="G54" s="63"/>
      <c r="H54" s="63"/>
      <c r="I54" s="63"/>
      <c r="J54" s="63"/>
      <c r="K54" s="63"/>
    </row>
    <row r="55" spans="1:31" ht="12" customHeight="1"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31" ht="12" customHeight="1"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31" ht="12" customHeight="1"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31" ht="12" customHeight="1"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31" ht="12" customHeight="1"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31" ht="12" customHeight="1"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31" ht="12" customHeight="1"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31"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4" spans="1:31" ht="12" customHeight="1">
      <c r="D64" s="63"/>
      <c r="E64" s="63"/>
      <c r="F64" s="63"/>
      <c r="G64" s="63"/>
      <c r="H64" s="63"/>
      <c r="I64" s="63"/>
      <c r="J64" s="63"/>
      <c r="K64" s="63"/>
    </row>
    <row r="65" spans="4:11" ht="12" customHeight="1">
      <c r="D65" s="63"/>
      <c r="E65" s="63"/>
      <c r="F65" s="63"/>
      <c r="G65" s="63"/>
      <c r="H65" s="63"/>
      <c r="I65" s="63"/>
      <c r="J65" s="63"/>
      <c r="K65" s="63"/>
    </row>
    <row r="66" spans="4:11" ht="12" customHeight="1">
      <c r="D66" s="63"/>
      <c r="E66" s="63"/>
      <c r="F66" s="63"/>
      <c r="G66" s="63"/>
      <c r="H66" s="63"/>
      <c r="I66" s="63"/>
      <c r="J66" s="63"/>
      <c r="K66" s="63"/>
    </row>
    <row r="67" spans="4:11" ht="12" customHeight="1">
      <c r="D67" s="63"/>
      <c r="E67" s="63"/>
      <c r="F67" s="63"/>
      <c r="G67" s="63"/>
      <c r="H67" s="63"/>
      <c r="I67" s="63"/>
      <c r="J67" s="63"/>
      <c r="K67" s="63"/>
    </row>
    <row r="68" spans="4:11" ht="12" customHeight="1">
      <c r="D68" s="63"/>
      <c r="E68" s="63"/>
      <c r="F68" s="63"/>
      <c r="G68" s="63"/>
      <c r="H68" s="63"/>
      <c r="I68" s="63"/>
      <c r="J68" s="63"/>
      <c r="K68" s="63"/>
    </row>
    <row r="69" spans="4:11" ht="12" customHeight="1">
      <c r="D69" s="63"/>
      <c r="E69" s="63"/>
      <c r="F69" s="63"/>
      <c r="G69" s="63"/>
      <c r="H69" s="63"/>
      <c r="I69" s="63"/>
      <c r="J69" s="63"/>
      <c r="K69" s="63"/>
    </row>
    <row r="70" spans="4:11" ht="12" customHeight="1">
      <c r="D70" s="63"/>
      <c r="E70" s="63"/>
      <c r="F70" s="63"/>
      <c r="G70" s="63"/>
      <c r="H70" s="63"/>
      <c r="I70" s="63"/>
      <c r="J70" s="63"/>
      <c r="K70" s="63"/>
    </row>
    <row r="71" spans="4:11" ht="12" customHeight="1">
      <c r="D71" s="63"/>
      <c r="E71" s="63"/>
      <c r="F71" s="63"/>
      <c r="G71" s="63"/>
      <c r="H71" s="63"/>
      <c r="I71" s="63"/>
      <c r="J71" s="63"/>
      <c r="K71" s="63"/>
    </row>
    <row r="72" spans="4:11" ht="12" customHeight="1"/>
    <row r="73" spans="4:11" ht="12" customHeight="1"/>
    <row r="74" spans="4:11" ht="12" customHeight="1"/>
    <row r="75" spans="4:11" ht="12" customHeight="1"/>
    <row r="76" spans="4:11" ht="12" customHeight="1"/>
    <row r="77" spans="4:11" ht="12" customHeight="1"/>
    <row r="78" spans="4:11" ht="12" customHeight="1"/>
    <row r="79" spans="4:11" ht="12" customHeight="1"/>
    <row r="80" spans="4:11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</row>
  </sheetData>
  <mergeCells count="29">
    <mergeCell ref="D1:J1"/>
    <mergeCell ref="Y1:AE1"/>
    <mergeCell ref="Y2:AE2"/>
    <mergeCell ref="Y6:AE6"/>
    <mergeCell ref="Y15:AE15"/>
    <mergeCell ref="R1:X1"/>
    <mergeCell ref="R2:X2"/>
    <mergeCell ref="D2:J2"/>
    <mergeCell ref="K1:Q1"/>
    <mergeCell ref="K2:Q2"/>
    <mergeCell ref="D15:J15"/>
    <mergeCell ref="K6:Q6"/>
    <mergeCell ref="K15:Q15"/>
    <mergeCell ref="A3:G3"/>
    <mergeCell ref="K42:Q42"/>
    <mergeCell ref="D6:J6"/>
    <mergeCell ref="Y24:AE24"/>
    <mergeCell ref="Y33:AE33"/>
    <mergeCell ref="Y42:AE42"/>
    <mergeCell ref="R24:X24"/>
    <mergeCell ref="R6:X6"/>
    <mergeCell ref="R15:X15"/>
    <mergeCell ref="D42:J42"/>
    <mergeCell ref="K24:Q24"/>
    <mergeCell ref="K33:Q33"/>
    <mergeCell ref="D24:J24"/>
    <mergeCell ref="D33:J33"/>
    <mergeCell ref="R33:X33"/>
    <mergeCell ref="R42:X42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6"/>
  <sheetViews>
    <sheetView showGridLines="0" zoomScaleNormal="100" workbookViewId="0">
      <pane xSplit="3" ySplit="5" topLeftCell="W6" activePane="bottomRight" state="frozen"/>
      <selection activeCell="AE43" sqref="AE43:AJ50"/>
      <selection pane="topRight" activeCell="AE43" sqref="AE43:AJ50"/>
      <selection pane="bottomLeft" activeCell="AE43" sqref="AE43:AJ50"/>
      <selection pane="bottomRight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4" width="7.7109375" style="38" customWidth="1"/>
    <col min="35" max="16384" width="11.42578125" style="38"/>
  </cols>
  <sheetData>
    <row r="1" spans="1:35" ht="12" customHeight="1">
      <c r="A1" s="48" t="s">
        <v>143</v>
      </c>
      <c r="B1" s="64"/>
      <c r="C1" s="84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5" ht="12" customHeight="1">
      <c r="A2" s="48" t="s">
        <v>139</v>
      </c>
      <c r="B2" s="39"/>
      <c r="C2" s="39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</row>
    <row r="3" spans="1:35" ht="15" customHeight="1">
      <c r="A3" s="146" t="s">
        <v>29</v>
      </c>
      <c r="B3" s="146"/>
      <c r="C3" s="146"/>
      <c r="D3" s="146"/>
      <c r="E3" s="146"/>
      <c r="F3" s="146"/>
      <c r="G3" s="146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25"/>
      <c r="AE3" s="94"/>
    </row>
    <row r="4" spans="1:35" ht="15" customHeight="1">
      <c r="A4" s="40"/>
      <c r="B4" s="41"/>
      <c r="C4" s="42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35" ht="18" customHeight="1">
      <c r="A5" s="51"/>
      <c r="B5" s="41"/>
      <c r="C5" s="117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5" ht="24.95" customHeight="1">
      <c r="A6" s="55"/>
      <c r="B6" s="55"/>
      <c r="C6" s="55"/>
      <c r="D6" s="141" t="s">
        <v>6</v>
      </c>
      <c r="E6" s="141"/>
      <c r="F6" s="141"/>
      <c r="G6" s="141"/>
      <c r="H6" s="141"/>
      <c r="I6" s="141"/>
      <c r="J6" s="141"/>
      <c r="K6" s="141" t="s">
        <v>6</v>
      </c>
      <c r="L6" s="141"/>
      <c r="M6" s="141"/>
      <c r="N6" s="141"/>
      <c r="O6" s="141"/>
      <c r="P6" s="141"/>
      <c r="Q6" s="141"/>
      <c r="R6" s="141" t="s">
        <v>6</v>
      </c>
      <c r="S6" s="141"/>
      <c r="T6" s="141"/>
      <c r="U6" s="141"/>
      <c r="V6" s="141"/>
      <c r="W6" s="141"/>
      <c r="X6" s="141"/>
      <c r="Y6" s="141" t="s">
        <v>6</v>
      </c>
      <c r="Z6" s="141"/>
      <c r="AA6" s="141"/>
      <c r="AB6" s="141"/>
      <c r="AC6" s="142"/>
      <c r="AD6" s="142"/>
      <c r="AE6" s="142"/>
    </row>
    <row r="7" spans="1:35" ht="20.100000000000001" customHeight="1">
      <c r="A7" s="38">
        <v>1</v>
      </c>
      <c r="C7" s="118" t="s">
        <v>1</v>
      </c>
      <c r="D7" s="65"/>
      <c r="E7" s="65">
        <f>'1.4.1'!E7/'1.4.1'!D7*100-100</f>
        <v>2.990948445493899</v>
      </c>
      <c r="F7" s="65">
        <f>'1.4.1'!F7/'1.4.1'!E7*100-100</f>
        <v>2.3818621831613598</v>
      </c>
      <c r="G7" s="65">
        <f>'1.4.1'!G7/'1.4.1'!F7*100-100</f>
        <v>2.4632993281910984</v>
      </c>
      <c r="H7" s="65">
        <f>'1.4.1'!H7/'1.4.1'!G7*100-100</f>
        <v>2.2462360369111138</v>
      </c>
      <c r="I7" s="65">
        <f>'1.4.1'!I7/'1.4.1'!H7*100-100</f>
        <v>2.0068875430471707</v>
      </c>
      <c r="J7" s="65">
        <f>'1.4.1'!J7/'1.4.1'!I7*100-100</f>
        <v>1.8859138533178026</v>
      </c>
      <c r="K7" s="65">
        <f>'1.4.1'!K7/'1.4.1'!J7*100-100</f>
        <v>1.9309872029250386</v>
      </c>
      <c r="L7" s="65">
        <f>'1.4.1'!L7/'1.4.1'!K7*100-100</f>
        <v>1.9728729963008647</v>
      </c>
      <c r="M7" s="65">
        <f>'1.4.1'!M7/'1.4.1'!L7*100-100</f>
        <v>1.9127184786193112</v>
      </c>
      <c r="N7" s="65">
        <f>'1.4.1'!N7/'1.4.1'!M7*100-100</f>
        <v>1.4669399201812041</v>
      </c>
      <c r="O7" s="65">
        <f>'1.4.1'!O7/'1.4.1'!N7*100-100</f>
        <v>0.83980014882534704</v>
      </c>
      <c r="P7" s="65">
        <f>'1.4.1'!P7/'1.4.1'!O7*100-100</f>
        <v>0.71684587813621192</v>
      </c>
      <c r="Q7" s="65">
        <f>'1.4.1'!Q7/'1.4.1'!P7*100-100</f>
        <v>0.61754239062172189</v>
      </c>
      <c r="R7" s="65">
        <f>'1.4.1'!R7/'1.4.1'!Q7*100-100</f>
        <v>0.57214189118903391</v>
      </c>
      <c r="S7" s="65">
        <f>'1.4.1'!S7/'1.4.1'!R7*100-100</f>
        <v>0.91021928009928388</v>
      </c>
      <c r="T7" s="65">
        <f>'1.4.1'!T7/'1.4.1'!S7*100-100</f>
        <v>1.0045100451004458</v>
      </c>
      <c r="U7" s="65">
        <f>'1.4.1'!U7/'1.4.1'!T7*100-100</f>
        <v>0.91333468642173443</v>
      </c>
      <c r="V7" s="65">
        <f>'1.4.1'!V7/'1.4.1'!U7*100-100</f>
        <v>0.15084473049076053</v>
      </c>
      <c r="W7" s="65">
        <f>'1.4.1'!W7/'1.4.1'!V7*100-100</f>
        <v>0.41168792047395186</v>
      </c>
      <c r="X7" s="65">
        <f>'1.4.1'!X7/'1.4.1'!W7*100-100</f>
        <v>0.64999999999999147</v>
      </c>
      <c r="Y7" s="65">
        <f>'1.4.1'!Y7/'1.4.1'!X7*100-100</f>
        <v>0.61599602583208934</v>
      </c>
      <c r="Z7" s="65">
        <v>0.43448207761429103</v>
      </c>
      <c r="AA7" s="65">
        <v>0.6095762461901586</v>
      </c>
      <c r="AB7" s="65">
        <v>0.58633831720904084</v>
      </c>
      <c r="AC7" s="65">
        <v>0.68007383658796527</v>
      </c>
      <c r="AD7" s="65">
        <v>0.77197722667182234</v>
      </c>
      <c r="AE7" s="65"/>
      <c r="AF7" s="65"/>
      <c r="AG7" s="65"/>
      <c r="AH7" s="65"/>
    </row>
    <row r="8" spans="1:35" ht="12" customHeight="1">
      <c r="A8" s="38">
        <v>2</v>
      </c>
      <c r="C8" s="119" t="s">
        <v>2</v>
      </c>
      <c r="D8" s="65"/>
      <c r="E8" s="65">
        <f>'1.4.1'!E8/'1.4.1'!D8*100-100</f>
        <v>-1.5140967629655364</v>
      </c>
      <c r="F8" s="65">
        <f>'1.4.1'!F8/'1.4.1'!E8*100-100</f>
        <v>-0.74218059727867569</v>
      </c>
      <c r="G8" s="65">
        <f>'1.4.1'!G8/'1.4.1'!F8*100-100</f>
        <v>0.58750222538721175</v>
      </c>
      <c r="H8" s="65">
        <f>'1.4.1'!H8/'1.4.1'!G8*100-100</f>
        <v>3.5398230088489413E-2</v>
      </c>
      <c r="I8" s="65">
        <f>'1.4.1'!I8/'1.4.1'!H8*100-100</f>
        <v>0.4688605803255399</v>
      </c>
      <c r="J8" s="65">
        <f>'1.4.1'!J8/'1.4.1'!I8*100-100</f>
        <v>-1.549705027736195</v>
      </c>
      <c r="K8" s="65">
        <f>'1.4.1'!K8/'1.4.1'!J8*100-100</f>
        <v>-2.0212861103658071</v>
      </c>
      <c r="L8" s="65">
        <f>'1.4.1'!L8/'1.4.1'!K8*100-100</f>
        <v>-1.36010953902327</v>
      </c>
      <c r="M8" s="65">
        <f>'1.4.1'!M8/'1.4.1'!L8*100-100</f>
        <v>-1.2770682953914445</v>
      </c>
      <c r="N8" s="65">
        <f>'1.4.1'!N8/'1.4.1'!M8*100-100</f>
        <v>-1.0498687664042023</v>
      </c>
      <c r="O8" s="65">
        <f>'1.4.1'!O8/'1.4.1'!N8*100-100</f>
        <v>-1.8662372110647851</v>
      </c>
      <c r="P8" s="65">
        <f>'1.4.1'!P8/'1.4.1'!O8*100-100</f>
        <v>-1.2742542716478482</v>
      </c>
      <c r="Q8" s="65">
        <f>'1.4.1'!Q8/'1.4.1'!P8*100-100</f>
        <v>-1.1440305074801955</v>
      </c>
      <c r="R8" s="65">
        <f>'1.4.1'!R8/'1.4.1'!Q8*100-100</f>
        <v>-0.92977250247278675</v>
      </c>
      <c r="S8" s="65">
        <f>'1.4.1'!S8/'1.4.1'!R8*100-100</f>
        <v>-0.5591054313099022</v>
      </c>
      <c r="T8" s="65">
        <f>'1.4.1'!T8/'1.4.1'!S8*100-100</f>
        <v>-1.6566265060240823</v>
      </c>
      <c r="U8" s="65">
        <f>'1.4.1'!U8/'1.4.1'!T8*100-100</f>
        <v>3.5834609494639977</v>
      </c>
      <c r="V8" s="65">
        <f>'1.4.1'!V8/'1.4.1'!U8*100-100</f>
        <v>-0.68992706485313704</v>
      </c>
      <c r="W8" s="65">
        <f>'1.4.1'!W8/'1.4.1'!V8*100-100</f>
        <v>-0.75426756649464721</v>
      </c>
      <c r="X8" s="65">
        <f>'1.4.1'!X8/'1.4.1'!W8*100-100</f>
        <v>-1.3700000000000045</v>
      </c>
      <c r="Y8" s="65">
        <f>'1.4.1'!Y8/'1.4.1'!X8*100-100</f>
        <v>-0.4055561188279313</v>
      </c>
      <c r="Z8" s="65">
        <v>0.33594624860022293</v>
      </c>
      <c r="AA8" s="65">
        <v>0.74066558441559494</v>
      </c>
      <c r="AB8" s="65">
        <v>0.19135864638937505</v>
      </c>
      <c r="AC8" s="65">
        <v>-1.0152794531564098</v>
      </c>
      <c r="AD8" s="65">
        <v>-0.21326292271757552</v>
      </c>
      <c r="AE8" s="65"/>
      <c r="AF8" s="65"/>
      <c r="AG8" s="65"/>
      <c r="AH8" s="65"/>
    </row>
    <row r="9" spans="1:35" ht="12" customHeight="1">
      <c r="A9" s="38">
        <v>3</v>
      </c>
      <c r="C9" s="119" t="s">
        <v>144</v>
      </c>
      <c r="D9" s="65"/>
      <c r="E9" s="65">
        <f>'1.4.1'!E9/'1.4.1'!D9*100-100</f>
        <v>4.6042003231017787</v>
      </c>
      <c r="F9" s="65">
        <f>'1.4.1'!F9/'1.4.1'!E9*100-100</f>
        <v>1.2483912483912434</v>
      </c>
      <c r="G9" s="65">
        <f>'1.4.1'!G9/'1.4.1'!F9*100-100</f>
        <v>0.61014363798143734</v>
      </c>
      <c r="H9" s="65">
        <f>'1.4.1'!H9/'1.4.1'!G9*100-100</f>
        <v>0.56854074542007993</v>
      </c>
      <c r="I9" s="65">
        <f>'1.4.1'!I9/'1.4.1'!H9*100-100</f>
        <v>0.51507537688443961</v>
      </c>
      <c r="J9" s="65">
        <f>'1.4.1'!J9/'1.4.1'!I9*100-100</f>
        <v>0.8123984501937116</v>
      </c>
      <c r="K9" s="65">
        <f>'1.4.1'!K9/'1.4.1'!J9*100-100</f>
        <v>2.0084304487974407</v>
      </c>
      <c r="L9" s="65">
        <f>'1.4.1'!L9/'1.4.1'!K9*100-100</f>
        <v>2.6616431696645577</v>
      </c>
      <c r="M9" s="65">
        <f>'1.4.1'!M9/'1.4.1'!L9*100-100</f>
        <v>3.5278797206108834</v>
      </c>
      <c r="N9" s="65">
        <f>'1.4.1'!N9/'1.4.1'!M9*100-100</f>
        <v>2.1726700971983917</v>
      </c>
      <c r="O9" s="65">
        <f>'1.4.1'!O9/'1.4.1'!N9*100-100</f>
        <v>0.25741466144376091</v>
      </c>
      <c r="P9" s="65">
        <f>'1.4.1'!P9/'1.4.1'!O9*100-100</f>
        <v>-3.3489618218354167E-2</v>
      </c>
      <c r="Q9" s="65">
        <f>'1.4.1'!Q9/'1.4.1'!P9*100-100</f>
        <v>0.43551088777221025</v>
      </c>
      <c r="R9" s="65">
        <f>'1.4.1'!R9/'1.4.1'!Q9*100-100</f>
        <v>1.167444963308867</v>
      </c>
      <c r="S9" s="65">
        <f>'1.4.1'!S9/'1.4.1'!R9*100-100</f>
        <v>2.7365644576327099</v>
      </c>
      <c r="T9" s="65">
        <f>'1.4.1'!T9/'1.4.1'!S9*100-100</f>
        <v>3.7013264869490712</v>
      </c>
      <c r="U9" s="65">
        <f>'1.4.1'!U9/'1.4.1'!T9*100-100</f>
        <v>3.4557458221580362</v>
      </c>
      <c r="V9" s="65">
        <f>'1.4.1'!V9/'1.4.1'!U9*100-100</f>
        <v>-0.84754212782929983</v>
      </c>
      <c r="W9" s="65">
        <f>'1.4.1'!W9/'1.4.1'!V9*100-100</f>
        <v>0.56315366049879856</v>
      </c>
      <c r="X9" s="65">
        <f>'1.4.1'!X9/'1.4.1'!W9*100-100</f>
        <v>1.019999999999996</v>
      </c>
      <c r="Y9" s="65">
        <f>'1.4.1'!Y9/'1.4.1'!X9*100-100</f>
        <v>0.6434369431795659</v>
      </c>
      <c r="Z9" s="65">
        <v>0.14753614635584711</v>
      </c>
      <c r="AA9" s="65">
        <v>0.86427028088785107</v>
      </c>
      <c r="AB9" s="65">
        <v>1.2950340798442141</v>
      </c>
      <c r="AC9" s="65">
        <v>1.3842160915120729</v>
      </c>
      <c r="AD9" s="65">
        <v>1.564425903100414</v>
      </c>
      <c r="AE9" s="65"/>
      <c r="AF9" s="65"/>
      <c r="AG9" s="65"/>
      <c r="AH9" s="65"/>
    </row>
    <row r="10" spans="1:35" ht="12" customHeight="1">
      <c r="A10" s="38">
        <v>4</v>
      </c>
      <c r="C10" s="119" t="s">
        <v>115</v>
      </c>
      <c r="D10" s="65"/>
      <c r="E10" s="65">
        <f>'1.4.1'!E10/'1.4.1'!D10*100-100</f>
        <v>2.6790381599581821</v>
      </c>
      <c r="F10" s="65">
        <f>'1.4.1'!F10/'1.4.1'!E10*100-100</f>
        <v>2.6091383479699886</v>
      </c>
      <c r="G10" s="65">
        <f>'1.4.1'!G10/'1.4.1'!F10*100-100</f>
        <v>2.8280823616968433</v>
      </c>
      <c r="H10" s="65">
        <f>'1.4.1'!H10/'1.4.1'!G10*100-100</f>
        <v>2.5572979493365438</v>
      </c>
      <c r="I10" s="65">
        <f>'1.4.1'!I10/'1.4.1'!H10*100-100</f>
        <v>2.2700541049164968</v>
      </c>
      <c r="J10" s="65">
        <f>'1.4.1'!J10/'1.4.1'!I10*100-100</f>
        <v>2.0816561242093172</v>
      </c>
      <c r="K10" s="65">
        <f>'1.4.1'!K10/'1.4.1'!J10*100-100</f>
        <v>1.9152771518702139</v>
      </c>
      <c r="L10" s="65">
        <f>'1.4.1'!L10/'1.4.1'!K10*100-100</f>
        <v>1.8682290515144899</v>
      </c>
      <c r="M10" s="65">
        <f>'1.4.1'!M10/'1.4.1'!L10*100-100</f>
        <v>1.6169289202387205</v>
      </c>
      <c r="N10" s="65">
        <f>'1.4.1'!N10/'1.4.1'!M10*100-100</f>
        <v>1.3455788124733061</v>
      </c>
      <c r="O10" s="65">
        <f>'1.4.1'!O10/'1.4.1'!N10*100-100</f>
        <v>0.95890410958902805</v>
      </c>
      <c r="P10" s="65">
        <f>'1.4.1'!P10/'1.4.1'!O10*100-100</f>
        <v>0.8454232334829328</v>
      </c>
      <c r="Q10" s="65">
        <f>'1.4.1'!Q10/'1.4.1'!P10*100-100</f>
        <v>0.65203891533842295</v>
      </c>
      <c r="R10" s="65">
        <f>'1.4.1'!R10/'1.4.1'!Q10*100-100</f>
        <v>0.47300771208225001</v>
      </c>
      <c r="S10" s="65">
        <f>'1.4.1'!S10/'1.4.1'!R10*100-100</f>
        <v>0.60382765325965693</v>
      </c>
      <c r="T10" s="65">
        <f>'1.4.1'!T10/'1.4.1'!S10*100-100</f>
        <v>0.53916581892165993</v>
      </c>
      <c r="U10" s="65">
        <f>'1.4.1'!U10/'1.4.1'!T10*100-100</f>
        <v>0.47556409996964533</v>
      </c>
      <c r="V10" s="65">
        <f>'1.4.1'!V10/'1.4.1'!U10*100-100</f>
        <v>0.31218529707956577</v>
      </c>
      <c r="W10" s="65">
        <f>'1.4.1'!W10/'1.4.1'!V10*100-100</f>
        <v>0.39152695512498781</v>
      </c>
      <c r="X10" s="65">
        <f>'1.4.1'!X10/'1.4.1'!W10*100-100</f>
        <v>0.59999999999999432</v>
      </c>
      <c r="Y10" s="65">
        <f>'1.4.1'!Y10/'1.4.1'!X10*100-100</f>
        <v>0.60636182902584324</v>
      </c>
      <c r="Z10" s="65">
        <v>0.47426143661692777</v>
      </c>
      <c r="AA10" s="65">
        <v>0.57036090077686197</v>
      </c>
      <c r="AB10" s="65">
        <v>0.47912388774813053</v>
      </c>
      <c r="AC10" s="65">
        <v>0.5741533670689023</v>
      </c>
      <c r="AD10" s="65">
        <v>0.64828253507498346</v>
      </c>
      <c r="AE10" s="65"/>
      <c r="AF10" s="65"/>
      <c r="AG10" s="65"/>
      <c r="AH10" s="65"/>
    </row>
    <row r="11" spans="1:35" ht="12" customHeight="1">
      <c r="A11" s="38">
        <v>5</v>
      </c>
      <c r="C11" s="120" t="s">
        <v>3</v>
      </c>
      <c r="D11" s="65"/>
      <c r="E11" s="65">
        <f>'1.4.1'!E11/'1.4.1'!D11*100-100</f>
        <v>2.7232961760970795</v>
      </c>
      <c r="F11" s="65">
        <f>'1.4.1'!F11/'1.4.1'!E11*100-100</f>
        <v>2.80219780219781</v>
      </c>
      <c r="G11" s="65">
        <f>'1.4.1'!G11/'1.4.1'!F11*100-100</f>
        <v>3.2068412613575532</v>
      </c>
      <c r="H11" s="65">
        <f>'1.4.1'!H11/'1.4.1'!G11*100-100</f>
        <v>3.0295183842568747</v>
      </c>
      <c r="I11" s="65">
        <f>'1.4.1'!I11/'1.4.1'!H11*100-100</f>
        <v>2.8399095250062771</v>
      </c>
      <c r="J11" s="65">
        <f>'1.4.1'!J11/'1.4.1'!I11*100-100</f>
        <v>2.700391006842608</v>
      </c>
      <c r="K11" s="65">
        <f>'1.4.1'!K11/'1.4.1'!J11*100-100</f>
        <v>2.5698988697204044</v>
      </c>
      <c r="L11" s="65">
        <f>'1.4.1'!L11/'1.4.1'!K11*100-100</f>
        <v>2.4939102192321059</v>
      </c>
      <c r="M11" s="65">
        <f>'1.4.1'!M11/'1.4.1'!L11*100-100</f>
        <v>2.2068809416025346</v>
      </c>
      <c r="N11" s="65">
        <f>'1.4.1'!N11/'1.4.1'!M11*100-100</f>
        <v>1.8048942531281114</v>
      </c>
      <c r="O11" s="65">
        <f>'1.4.1'!O11/'1.4.1'!N11*100-100</f>
        <v>1.4248422884489855</v>
      </c>
      <c r="P11" s="65">
        <f>'1.4.1'!P11/'1.4.1'!O11*100-100</f>
        <v>1.2868632707774736</v>
      </c>
      <c r="Q11" s="65">
        <f>'1.4.1'!Q11/'1.4.1'!P11*100-100</f>
        <v>1.0905240868184194</v>
      </c>
      <c r="R11" s="65">
        <f>'1.4.1'!R11/'1.4.1'!Q11*100-100</f>
        <v>0.86929199832425752</v>
      </c>
      <c r="S11" s="65">
        <f>'1.4.1'!S11/'1.4.1'!R11*100-100</f>
        <v>1.0071643650711337</v>
      </c>
      <c r="T11" s="65">
        <f>'1.4.1'!T11/'1.4.1'!S11*100-100</f>
        <v>0.88404605263157521</v>
      </c>
      <c r="U11" s="65">
        <f>'1.4.1'!U11/'1.4.1'!T11*100-100</f>
        <v>0.71326676176890658</v>
      </c>
      <c r="V11" s="65">
        <f>'1.4.1'!V11/'1.4.1'!U11*100-100</f>
        <v>0.54633751517603457</v>
      </c>
      <c r="W11" s="65">
        <f>'1.4.1'!W11/'1.4.1'!V11*100-100</f>
        <v>0.62386798148521905</v>
      </c>
      <c r="X11" s="65">
        <f>'1.4.1'!X11/'1.4.1'!W11*100-100</f>
        <v>0.92000000000001592</v>
      </c>
      <c r="Y11" s="65">
        <f>'1.4.1'!Y11/'1.4.1'!X11*100-100</f>
        <v>0.97106619104241076</v>
      </c>
      <c r="Z11" s="65">
        <v>0.82433758586847716</v>
      </c>
      <c r="AA11" s="65">
        <v>0.92466420089547796</v>
      </c>
      <c r="AB11" s="65">
        <v>0.83903944449804158</v>
      </c>
      <c r="AC11" s="65">
        <v>0.95638867635807401</v>
      </c>
      <c r="AD11" s="65">
        <v>1.0136415308829072</v>
      </c>
      <c r="AE11" s="65"/>
      <c r="AF11" s="65"/>
      <c r="AG11" s="65"/>
      <c r="AH11" s="65"/>
    </row>
    <row r="12" spans="1:35" ht="12" customHeight="1">
      <c r="A12" s="38">
        <v>6</v>
      </c>
      <c r="C12" s="120" t="s">
        <v>4</v>
      </c>
      <c r="D12" s="65"/>
      <c r="E12" s="65">
        <f>'1.4.1'!E12/'1.4.1'!D12*100-100</f>
        <v>2.6070543824466341</v>
      </c>
      <c r="F12" s="65">
        <f>'1.4.1'!F12/'1.4.1'!E12*100-100</f>
        <v>2.3913543343297334</v>
      </c>
      <c r="G12" s="65">
        <f>'1.4.1'!G12/'1.4.1'!F12*100-100</f>
        <v>2.3579609252189329</v>
      </c>
      <c r="H12" s="65">
        <f>'1.4.1'!H12/'1.4.1'!G12*100-100</f>
        <v>1.9855199648968807</v>
      </c>
      <c r="I12" s="65">
        <f>'1.4.1'!I12/'1.4.1'!H12*100-100</f>
        <v>1.5596428955577011</v>
      </c>
      <c r="J12" s="65">
        <f>'1.4.1'!J12/'1.4.1'!I12*100-100</f>
        <v>1.2709171785638631</v>
      </c>
      <c r="K12" s="65">
        <f>'1.4.1'!K12/'1.4.1'!J12*100-100</f>
        <v>1.0771805061702509</v>
      </c>
      <c r="L12" s="65">
        <f>'1.4.1'!L12/'1.4.1'!K12*100-100</f>
        <v>1.0450077599585939</v>
      </c>
      <c r="M12" s="65">
        <f>'1.4.1'!M12/'1.4.1'!L12*100-100</f>
        <v>0.86012697112431624</v>
      </c>
      <c r="N12" s="65">
        <f>'1.4.1'!N12/'1.4.1'!M12*100-100</f>
        <v>0.72081218274111336</v>
      </c>
      <c r="O12" s="65">
        <f>'1.4.1'!O12/'1.4.1'!N12*100-100</f>
        <v>0.31246850115915947</v>
      </c>
      <c r="P12" s="65">
        <f>'1.4.1'!P12/'1.4.1'!O12*100-100</f>
        <v>0.26125401929260761</v>
      </c>
      <c r="Q12" s="65">
        <f>'1.4.1'!Q12/'1.4.1'!P12*100-100</f>
        <v>5.011024253356311E-2</v>
      </c>
      <c r="R12" s="65">
        <f>'1.4.1'!R12/'1.4.1'!Q12*100-100</f>
        <v>-7.0119202644491452E-2</v>
      </c>
      <c r="S12" s="65">
        <f>'1.4.1'!S12/'1.4.1'!R12*100-100</f>
        <v>1.0024057738561964E-2</v>
      </c>
      <c r="T12" s="65">
        <f>'1.4.1'!T12/'1.4.1'!S12*100-100</f>
        <v>6.0138318131691904E-2</v>
      </c>
      <c r="U12" s="65">
        <f>'1.4.1'!U12/'1.4.1'!T12*100-100</f>
        <v>0.1402384052889829</v>
      </c>
      <c r="V12" s="65">
        <f>'1.4.1'!V12/'1.4.1'!U12*100-100</f>
        <v>-2.0006001800538797E-2</v>
      </c>
      <c r="W12" s="65">
        <f>'1.4.1'!W12/'1.4.1'!V12*100-100</f>
        <v>5.0025012506267785E-2</v>
      </c>
      <c r="X12" s="65">
        <f>'1.4.1'!X12/'1.4.1'!W12*100-100</f>
        <v>0.12999999999998124</v>
      </c>
      <c r="Y12" s="65">
        <f>'1.4.1'!Y12/'1.4.1'!X12*100-100</f>
        <v>9.9870168780597623E-2</v>
      </c>
      <c r="Z12" s="65">
        <v>-3.9908211114450864E-2</v>
      </c>
      <c r="AA12" s="65">
        <v>3.9924144126175065E-2</v>
      </c>
      <c r="AB12" s="65">
        <v>-6.9839369450278355E-2</v>
      </c>
      <c r="AC12" s="65">
        <v>0</v>
      </c>
      <c r="AD12" s="65">
        <v>9.9840255591061577E-2</v>
      </c>
      <c r="AE12" s="65"/>
      <c r="AF12" s="65"/>
      <c r="AG12" s="65"/>
      <c r="AH12" s="65"/>
    </row>
    <row r="13" spans="1:35" ht="12" customHeight="1">
      <c r="A13" s="38">
        <v>7</v>
      </c>
      <c r="C13" s="118" t="s">
        <v>113</v>
      </c>
      <c r="D13" s="65"/>
      <c r="E13" s="65">
        <f>'1.4.1'!E13/'1.4.1'!D13*100-100</f>
        <v>3.6791514749751286</v>
      </c>
      <c r="F13" s="65">
        <f>'1.4.1'!F13/'1.4.1'!E13*100-100</f>
        <v>2.5735294117646959</v>
      </c>
      <c r="G13" s="65">
        <f>'1.4.1'!G13/'1.4.1'!F13*100-100</f>
        <v>1.8388655134798029</v>
      </c>
      <c r="H13" s="65">
        <f>'1.4.1'!H13/'1.4.1'!G13*100-100</f>
        <v>1.9739862280030707</v>
      </c>
      <c r="I13" s="65">
        <f>'1.4.1'!I13/'1.4.1'!H13*100-100</f>
        <v>2.1158463385354054</v>
      </c>
      <c r="J13" s="65">
        <f>'1.4.1'!J13/'1.4.1'!I13*100-100</f>
        <v>2.0279206465834108</v>
      </c>
      <c r="K13" s="65">
        <f>'1.4.1'!K13/'1.4.1'!J13*100-100</f>
        <v>2.9670171395650158</v>
      </c>
      <c r="L13" s="65">
        <f>'1.4.1'!L13/'1.4.1'!K13*100-100</f>
        <v>4.0565114001958449</v>
      </c>
      <c r="M13" s="65">
        <f>'1.4.1'!M13/'1.4.1'!L13*100-100</f>
        <v>4.0865707756418885</v>
      </c>
      <c r="N13" s="65">
        <f>'1.4.1'!N13/'1.4.1'!M13*100-100</f>
        <v>4.0681906237892207</v>
      </c>
      <c r="O13" s="65">
        <f>'1.4.1'!O13/'1.4.1'!N13*100-100</f>
        <v>3.1893770166294502</v>
      </c>
      <c r="P13" s="65">
        <f>'1.4.1'!P13/'1.4.1'!O13*100-100</f>
        <v>2.2248947684906852</v>
      </c>
      <c r="Q13" s="65">
        <f>'1.4.1'!Q13/'1.4.1'!P13*100-100</f>
        <v>2.0705882352941103</v>
      </c>
      <c r="R13" s="65">
        <f>'1.4.1'!R13/'1.4.1'!Q13*100-100</f>
        <v>1.8326417704010964</v>
      </c>
      <c r="S13" s="65">
        <f>'1.4.1'!S13/'1.4.1'!R13*100-100</f>
        <v>2.3995472552348645</v>
      </c>
      <c r="T13" s="65">
        <f>'1.4.1'!T13/'1.4.1'!S13*100-100</f>
        <v>2.6749198629379976</v>
      </c>
      <c r="U13" s="65">
        <f>'1.4.1'!U13/'1.4.1'!T13*100-100</f>
        <v>2.9281946388201021</v>
      </c>
      <c r="V13" s="65">
        <f>'1.4.1'!V13/'1.4.1'!U13*100-100</f>
        <v>2.4265244221315783</v>
      </c>
      <c r="W13" s="65">
        <f>'1.4.1'!W13/'1.4.1'!V13*100-100</f>
        <v>2.1137547227611435</v>
      </c>
      <c r="X13" s="65">
        <f>'1.4.1'!X13/'1.4.1'!W13*100-100</f>
        <v>2.7000000000000171</v>
      </c>
      <c r="Y13" s="65">
        <f>'1.4.1'!Y13/'1.4.1'!X13*100-100</f>
        <v>2.3466407010710668</v>
      </c>
      <c r="Z13" s="65">
        <v>1.9693654266958589</v>
      </c>
      <c r="AA13" s="65">
        <v>2.5471169994401919</v>
      </c>
      <c r="AB13" s="65">
        <v>3.1662269129287637</v>
      </c>
      <c r="AC13" s="65">
        <v>3.5100097010318336</v>
      </c>
      <c r="AD13" s="65">
        <v>3.186504217432045</v>
      </c>
      <c r="AE13" s="65"/>
      <c r="AF13" s="65"/>
      <c r="AG13" s="65"/>
      <c r="AH13" s="65"/>
    </row>
    <row r="14" spans="1:35" ht="20.100000000000001" customHeight="1">
      <c r="A14" s="38">
        <v>8</v>
      </c>
      <c r="C14" s="121" t="s">
        <v>5</v>
      </c>
      <c r="D14" s="65"/>
      <c r="E14" s="65">
        <f>'1.4.1'!E14/'1.4.1'!D14*100-100</f>
        <v>3.0222693531283227</v>
      </c>
      <c r="F14" s="65">
        <f>'1.4.1'!F14/'1.4.1'!E14*100-100</f>
        <v>2.3803396809058057</v>
      </c>
      <c r="G14" s="65">
        <f>'1.4.1'!G14/'1.4.1'!F14*100-100</f>
        <v>2.4381048133718934</v>
      </c>
      <c r="H14" s="65">
        <f>'1.4.1'!H14/'1.4.1'!G14*100-100</f>
        <v>2.2328548644338042</v>
      </c>
      <c r="I14" s="65">
        <f>'1.4.1'!I14/'1.4.1'!H14*100-100</f>
        <v>2.0160806432257345</v>
      </c>
      <c r="J14" s="65">
        <f>'1.4.1'!J14/'1.4.1'!I14*100-100</f>
        <v>1.8938948359016479</v>
      </c>
      <c r="K14" s="65">
        <f>'1.4.1'!K14/'1.4.1'!J14*100-100</f>
        <v>1.9625952435926735</v>
      </c>
      <c r="L14" s="65">
        <f>'1.4.1'!L14/'1.4.1'!K14*100-100</f>
        <v>2.0606884057971229</v>
      </c>
      <c r="M14" s="65">
        <f>'1.4.1'!M14/'1.4.1'!L14*100-100</f>
        <v>1.9968937208786315</v>
      </c>
      <c r="N14" s="65">
        <f>'1.4.1'!N14/'1.4.1'!M14*100-100</f>
        <v>1.5771155101153056</v>
      </c>
      <c r="O14" s="65">
        <f>'1.4.1'!O14/'1.4.1'!N14*100-100</f>
        <v>0.9529928257843352</v>
      </c>
      <c r="P14" s="65">
        <f>'1.4.1'!P14/'1.4.1'!O14*100-100</f>
        <v>0.7848960543063157</v>
      </c>
      <c r="Q14" s="65">
        <f>'1.4.1'!Q14/'1.4.1'!P14*100-100</f>
        <v>0.67354241212376564</v>
      </c>
      <c r="R14" s="65">
        <f>'1.4.1'!R14/'1.4.1'!Q14*100-100</f>
        <v>0.63767509931005861</v>
      </c>
      <c r="S14" s="65">
        <f>'1.4.1'!S14/'1.4.1'!R14*100-100</f>
        <v>0.98680793601329242</v>
      </c>
      <c r="T14" s="65">
        <f>'1.4.1'!T14/'1.4.1'!S14*100-100</f>
        <v>1.0800246862785485</v>
      </c>
      <c r="U14" s="65">
        <f>'1.4.1'!U14/'1.4.1'!T14*100-100</f>
        <v>1.0074285132797485</v>
      </c>
      <c r="V14" s="65">
        <f>'1.4.1'!V14/'1.4.1'!U14*100-100</f>
        <v>0.25186379206125764</v>
      </c>
      <c r="W14" s="65">
        <f>'1.4.1'!W14/'1.4.1'!V14*100-100</f>
        <v>0.4924128228318807</v>
      </c>
      <c r="X14" s="65">
        <f>'1.4.1'!X14/'1.4.1'!W14*100-100</f>
        <v>0.75</v>
      </c>
      <c r="Y14" s="65">
        <f>'1.4.1'!Y14/'1.4.1'!X14*100-100</f>
        <v>0.70471464019850316</v>
      </c>
      <c r="Z14" s="65">
        <v>0.50266114725015143</v>
      </c>
      <c r="AA14" s="65">
        <v>0.70609002647836405</v>
      </c>
      <c r="AB14" s="65">
        <v>0.71087739799395422</v>
      </c>
      <c r="AC14" s="65">
        <v>0.83156062657126029</v>
      </c>
      <c r="AD14" s="65">
        <v>0.89182968929803508</v>
      </c>
      <c r="AE14" s="65"/>
      <c r="AF14" s="65"/>
      <c r="AG14" s="65"/>
      <c r="AH14" s="65"/>
    </row>
    <row r="15" spans="1:35" ht="21.95" customHeight="1">
      <c r="A15" s="61"/>
      <c r="B15" s="61"/>
      <c r="C15" s="61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5" t="s">
        <v>7</v>
      </c>
      <c r="S15" s="145"/>
      <c r="T15" s="145"/>
      <c r="U15" s="145"/>
      <c r="V15" s="145"/>
      <c r="W15" s="145"/>
      <c r="X15" s="145"/>
      <c r="Y15" s="145" t="s">
        <v>7</v>
      </c>
      <c r="Z15" s="145"/>
      <c r="AA15" s="145"/>
      <c r="AB15" s="145"/>
      <c r="AC15" s="145"/>
      <c r="AD15" s="145"/>
      <c r="AE15" s="145"/>
    </row>
    <row r="16" spans="1:35" ht="20.100000000000001" customHeight="1">
      <c r="A16" s="38">
        <v>9</v>
      </c>
      <c r="C16" s="118" t="s">
        <v>1</v>
      </c>
      <c r="D16" s="65"/>
      <c r="E16" s="65">
        <f>'1.4.1'!E16/'1.4.1'!D16*100-100</f>
        <v>3.5421994884910362</v>
      </c>
      <c r="F16" s="65">
        <f>'1.4.1'!F16/'1.4.1'!E16*100-100</f>
        <v>2.1365938001729035</v>
      </c>
      <c r="G16" s="65">
        <f>'1.4.1'!G16/'1.4.1'!F16*100-100</f>
        <v>1.7170495767835519</v>
      </c>
      <c r="H16" s="65">
        <f>'1.4.1'!H16/'1.4.1'!G16*100-100</f>
        <v>1.6642891107941011</v>
      </c>
      <c r="I16" s="65">
        <f>'1.4.1'!I16/'1.4.1'!H16*100-100</f>
        <v>1.4850327408793476</v>
      </c>
      <c r="J16" s="65">
        <f>'1.4.1'!J16/'1.4.1'!I16*100-100</f>
        <v>1.4287360294964628</v>
      </c>
      <c r="K16" s="65">
        <f>'1.4.1'!K16/'1.4.1'!J16*100-100</f>
        <v>1.5903669203680693</v>
      </c>
      <c r="L16" s="65">
        <f>'1.4.1'!L16/'1.4.1'!K16*100-100</f>
        <v>1.8450184501844973</v>
      </c>
      <c r="M16" s="65">
        <f>'1.4.1'!M16/'1.4.1'!L16*100-100</f>
        <v>2.031181379007478</v>
      </c>
      <c r="N16" s="65">
        <f>'1.4.1'!N16/'1.4.1'!M16*100-100</f>
        <v>1.5172710642419105</v>
      </c>
      <c r="O16" s="65">
        <f>'1.4.1'!O16/'1.4.1'!N16*100-100</f>
        <v>0.49819800720796081</v>
      </c>
      <c r="P16" s="65">
        <f>'1.4.1'!P16/'1.4.1'!O16*100-100</f>
        <v>0.29532749709946415</v>
      </c>
      <c r="Q16" s="65">
        <f>'1.4.1'!Q16/'1.4.1'!P16*100-100</f>
        <v>0.32600694079295067</v>
      </c>
      <c r="R16" s="65">
        <f>'1.4.1'!R16/'1.4.1'!Q16*100-100</f>
        <v>0.47169811320753752</v>
      </c>
      <c r="S16" s="65">
        <f>'1.4.1'!S16/'1.4.1'!R16*100-100</f>
        <v>1.1684924360980631</v>
      </c>
      <c r="T16" s="65">
        <f>'1.4.1'!T16/'1.4.1'!S16*100-100</f>
        <v>1.6706197793131992</v>
      </c>
      <c r="U16" s="65">
        <f>'1.4.1'!U16/'1.4.1'!T16*100-100</f>
        <v>1.5823105791662471</v>
      </c>
      <c r="V16" s="65">
        <f>'1.4.1'!V16/'1.4.1'!U16*100-100</f>
        <v>-0.31952071892162337</v>
      </c>
      <c r="W16" s="65">
        <f>'1.4.1'!W16/'1.4.1'!V16*100-100</f>
        <v>0.17028949213664646</v>
      </c>
      <c r="X16" s="65">
        <f>'1.4.1'!X16/'1.4.1'!W16*100-100</f>
        <v>0.44999999999998863</v>
      </c>
      <c r="Y16" s="65">
        <f>'1.4.1'!Y16/'1.4.1'!X16*100-100</f>
        <v>1.0253857640617241</v>
      </c>
      <c r="Z16" s="65">
        <v>0.20693732755221106</v>
      </c>
      <c r="AA16" s="65">
        <v>0.64903136984952425</v>
      </c>
      <c r="AB16" s="65">
        <v>0.77186126038104419</v>
      </c>
      <c r="AC16" s="65">
        <v>0.91138258677526096</v>
      </c>
      <c r="AD16" s="65">
        <v>1.0088393543428111</v>
      </c>
      <c r="AE16" s="65"/>
      <c r="AF16" s="65"/>
      <c r="AG16" s="65"/>
      <c r="AH16" s="65"/>
      <c r="AI16" s="65"/>
    </row>
    <row r="17" spans="1:35" ht="12" customHeight="1">
      <c r="A17" s="38">
        <v>10</v>
      </c>
      <c r="C17" s="119" t="s">
        <v>2</v>
      </c>
      <c r="D17" s="65"/>
      <c r="E17" s="65">
        <f>'1.4.1'!E17/'1.4.1'!D17*100-100</f>
        <v>-1.4892875805608696</v>
      </c>
      <c r="F17" s="65">
        <f>'1.4.1'!F17/'1.4.1'!E17*100-100</f>
        <v>-0.74263990805411595</v>
      </c>
      <c r="G17" s="65">
        <f>'1.4.1'!G17/'1.4.1'!F17*100-100</f>
        <v>0.57005433330363076</v>
      </c>
      <c r="H17" s="65">
        <f>'1.4.1'!H17/'1.4.1'!G17*100-100</f>
        <v>4.4283057302266116E-2</v>
      </c>
      <c r="I17" s="65">
        <f>'1.4.1'!I17/'1.4.1'!H17*100-100</f>
        <v>0.44263456090651232</v>
      </c>
      <c r="J17" s="65">
        <f>'1.4.1'!J17/'1.4.1'!I17*100-100</f>
        <v>-1.5688348316587337</v>
      </c>
      <c r="K17" s="65">
        <f>'1.4.1'!K17/'1.4.1'!J17*100-100</f>
        <v>-2.0057306590258008</v>
      </c>
      <c r="L17" s="65">
        <f>'1.4.1'!L17/'1.4.1'!K17*100-100</f>
        <v>-1.3432017543859587</v>
      </c>
      <c r="M17" s="65">
        <f>'1.4.1'!M17/'1.4.1'!L17*100-100</f>
        <v>-1.287394646661113</v>
      </c>
      <c r="N17" s="65">
        <f>'1.4.1'!N17/'1.4.1'!M17*100-100</f>
        <v>-1.050853818727731</v>
      </c>
      <c r="O17" s="65">
        <f>'1.4.1'!O17/'1.4.1'!N17*100-100</f>
        <v>-1.8774890953916099</v>
      </c>
      <c r="P17" s="65">
        <f>'1.4.1'!P17/'1.4.1'!O17*100-100</f>
        <v>-1.2562814070351749</v>
      </c>
      <c r="Q17" s="65">
        <f>'1.4.1'!Q17/'1.4.1'!P17*100-100</f>
        <v>-1.0961049128988094</v>
      </c>
      <c r="R17" s="65">
        <f>'1.4.1'!R17/'1.4.1'!Q17*100-100</f>
        <v>-0.94993073421730401</v>
      </c>
      <c r="S17" s="65">
        <f>'1.4.1'!S17/'1.4.1'!R17*100-100</f>
        <v>-0.55944055944054583</v>
      </c>
      <c r="T17" s="65">
        <f>'1.4.1'!T17/'1.4.1'!S17*100-100</f>
        <v>-1.6274864376130296</v>
      </c>
      <c r="U17" s="65">
        <f>'1.4.1'!U17/'1.4.1'!T17*100-100</f>
        <v>3.6151960784313673</v>
      </c>
      <c r="V17" s="65">
        <f>'1.4.1'!V17/'1.4.1'!U17*100-100</f>
        <v>-0.68992706485313704</v>
      </c>
      <c r="W17" s="65">
        <f>'1.4.1'!W17/'1.4.1'!V17*100-100</f>
        <v>-0.75426756649464721</v>
      </c>
      <c r="X17" s="65">
        <f>'1.4.1'!X17/'1.4.1'!W17*100-100</f>
        <v>-1.3599999999999994</v>
      </c>
      <c r="Y17" s="65">
        <f>'1.4.1'!Y17/'1.4.1'!X17*100-100</f>
        <v>-0.41565287915652505</v>
      </c>
      <c r="Z17" s="65">
        <v>0.34612643795173881</v>
      </c>
      <c r="AA17" s="65">
        <v>0.74059044333975521</v>
      </c>
      <c r="AB17" s="65">
        <v>0.18126888217521753</v>
      </c>
      <c r="AC17" s="65">
        <v>-1.0052271813429883</v>
      </c>
      <c r="AD17" s="65">
        <v>-0.20308692120227079</v>
      </c>
      <c r="AE17" s="65"/>
      <c r="AF17" s="65"/>
      <c r="AG17" s="65"/>
      <c r="AH17" s="65"/>
      <c r="AI17" s="65"/>
    </row>
    <row r="18" spans="1:35" ht="12" customHeight="1">
      <c r="A18" s="38">
        <v>11</v>
      </c>
      <c r="C18" s="119" t="s">
        <v>119</v>
      </c>
      <c r="D18" s="65"/>
      <c r="E18" s="65">
        <f>'1.4.1'!E18/'1.4.1'!D18*100-100</f>
        <v>5.4003456221198149</v>
      </c>
      <c r="F18" s="65">
        <f>'1.4.1'!F18/'1.4.1'!E18*100-100</f>
        <v>1.7215466593797117</v>
      </c>
      <c r="G18" s="65">
        <f>'1.4.1'!G18/'1.4.1'!F18*100-100</f>
        <v>1.0611148421759538</v>
      </c>
      <c r="H18" s="65">
        <f>'1.4.1'!H18/'1.4.1'!G18*100-100</f>
        <v>0.90377458798511157</v>
      </c>
      <c r="I18" s="65">
        <f>'1.4.1'!I18/'1.4.1'!H18*100-100</f>
        <v>0.93519494204426223</v>
      </c>
      <c r="J18" s="65">
        <f>'1.4.1'!J18/'1.4.1'!I18*100-100</f>
        <v>1.3832702596894251</v>
      </c>
      <c r="K18" s="65">
        <f>'1.4.1'!K18/'1.4.1'!J18*100-100</f>
        <v>2.6515639078388489</v>
      </c>
      <c r="L18" s="65">
        <f>'1.4.1'!L18/'1.4.1'!K18*100-100</f>
        <v>3.1473354231974895</v>
      </c>
      <c r="M18" s="65">
        <f>'1.4.1'!M18/'1.4.1'!L18*100-100</f>
        <v>4.2304886943836522</v>
      </c>
      <c r="N18" s="65">
        <f>'1.4.1'!N18/'1.4.1'!M18*100-100</f>
        <v>2.7525075810590067</v>
      </c>
      <c r="O18" s="65">
        <f>'1.4.1'!O18/'1.4.1'!N18*100-100</f>
        <v>0.4994324631101108</v>
      </c>
      <c r="P18" s="65">
        <f>'1.4.1'!P18/'1.4.1'!O18*100-100</f>
        <v>0.2936525864016204</v>
      </c>
      <c r="Q18" s="65">
        <f>'1.4.1'!Q18/'1.4.1'!P18*100-100</f>
        <v>0.74324324324324209</v>
      </c>
      <c r="R18" s="65">
        <f>'1.4.1'!R18/'1.4.1'!Q18*100-100</f>
        <v>1.4755197853789355</v>
      </c>
      <c r="S18" s="65">
        <f>'1.4.1'!S18/'1.4.1'!R18*100-100</f>
        <v>2.9962546816479403</v>
      </c>
      <c r="T18" s="65">
        <f>'1.4.1'!T18/'1.4.1'!S18*100-100</f>
        <v>4.1283422459893018</v>
      </c>
      <c r="U18" s="65">
        <f>'1.4.1'!U18/'1.4.1'!T18*100-100</f>
        <v>3.7181594083812683</v>
      </c>
      <c r="V18" s="65">
        <f>'1.4.1'!V18/'1.4.1'!U18*100-100</f>
        <v>-1.2576747870865574</v>
      </c>
      <c r="W18" s="65">
        <f>'1.4.1'!W18/'1.4.1'!V18*100-100</f>
        <v>0.29084344599338863</v>
      </c>
      <c r="X18" s="65">
        <f>'1.4.1'!X18/'1.4.1'!W18*100-100</f>
        <v>0.68000000000000682</v>
      </c>
      <c r="Y18" s="65">
        <f>'1.4.1'!Y18/'1.4.1'!X18*100-100</f>
        <v>0.34763607469207614</v>
      </c>
      <c r="Z18" s="65">
        <v>-0.19796100168267117</v>
      </c>
      <c r="AA18" s="65">
        <v>0.82316770802339079</v>
      </c>
      <c r="AB18" s="65">
        <v>1.1902419830808668</v>
      </c>
      <c r="AC18" s="65">
        <v>1.3026149509089038</v>
      </c>
      <c r="AD18" s="65">
        <v>1.4394012090970278</v>
      </c>
      <c r="AE18" s="65"/>
      <c r="AF18" s="65"/>
      <c r="AG18" s="65"/>
      <c r="AH18" s="65"/>
      <c r="AI18" s="65"/>
    </row>
    <row r="19" spans="1:35" ht="12" customHeight="1">
      <c r="A19" s="38">
        <v>12</v>
      </c>
      <c r="C19" s="119" t="s">
        <v>115</v>
      </c>
      <c r="D19" s="65"/>
      <c r="E19" s="65">
        <f>'1.4.1'!E19/'1.4.1'!D19*100-100</f>
        <v>2.5671785028790879</v>
      </c>
      <c r="F19" s="65">
        <f>'1.4.1'!F19/'1.4.1'!E19*100-100</f>
        <v>2.339181286549703</v>
      </c>
      <c r="G19" s="65">
        <f>'1.4.1'!G19/'1.4.1'!F19*100-100</f>
        <v>2.0685714285714454</v>
      </c>
      <c r="H19" s="65">
        <f>'1.4.1'!H19/'1.4.1'!G19*100-100</f>
        <v>2.049042660396367</v>
      </c>
      <c r="I19" s="65">
        <f>'1.4.1'!I19/'1.4.1'!H19*100-100</f>
        <v>1.7555409260478427</v>
      </c>
      <c r="J19" s="65">
        <f>'1.4.1'!J19/'1.4.1'!I19*100-100</f>
        <v>1.4664653871037387</v>
      </c>
      <c r="K19" s="65">
        <f>'1.4.1'!K19/'1.4.1'!J19*100-100</f>
        <v>1.07332624867162</v>
      </c>
      <c r="L19" s="65">
        <f>'1.4.1'!L19/'1.4.1'!K19*100-100</f>
        <v>1.1986121333193154</v>
      </c>
      <c r="M19" s="65">
        <f>'1.4.1'!M19/'1.4.1'!L19*100-100</f>
        <v>0.90389610389611619</v>
      </c>
      <c r="N19" s="65">
        <f>'1.4.1'!N19/'1.4.1'!M19*100-100</f>
        <v>0.85461285008237553</v>
      </c>
      <c r="O19" s="65">
        <f>'1.4.1'!O19/'1.4.1'!N19*100-100</f>
        <v>0.51046452271567944</v>
      </c>
      <c r="P19" s="65">
        <f>'1.4.1'!P19/'1.4.1'!O19*100-100</f>
        <v>0.30472320975114542</v>
      </c>
      <c r="Q19" s="65">
        <f>'1.4.1'!Q19/'1.4.1'!P19*100-100</f>
        <v>9.1139240506322494E-2</v>
      </c>
      <c r="R19" s="65">
        <f>'1.4.1'!R19/'1.4.1'!Q19*100-100</f>
        <v>-6.0704168352899046E-2</v>
      </c>
      <c r="S19" s="65">
        <f>'1.4.1'!S19/'1.4.1'!R19*100-100</f>
        <v>0.1822231220894821</v>
      </c>
      <c r="T19" s="65">
        <f>'1.4.1'!T19/'1.4.1'!S19*100-100</f>
        <v>0.32336297493938559</v>
      </c>
      <c r="U19" s="65">
        <f>'1.4.1'!U19/'1.4.1'!T19*100-100</f>
        <v>0.41297340854148956</v>
      </c>
      <c r="V19" s="65">
        <f>'1.4.1'!V19/'1.4.1'!U19*100-100</f>
        <v>0.20062192797674072</v>
      </c>
      <c r="W19" s="65">
        <f>'1.4.1'!W19/'1.4.1'!V19*100-100</f>
        <v>0.11012113324657946</v>
      </c>
      <c r="X19" s="65">
        <f>'1.4.1'!X19/'1.4.1'!W19*100-100</f>
        <v>0.33000000000001251</v>
      </c>
      <c r="Y19" s="65">
        <f>'1.4.1'!Y19/'1.4.1'!X19*100-100</f>
        <v>1.3754609787700645</v>
      </c>
      <c r="Z19" s="65">
        <v>0.43260249729624434</v>
      </c>
      <c r="AA19" s="65">
        <v>0.55800293685754809</v>
      </c>
      <c r="AB19" s="65">
        <v>0.5549065420560737</v>
      </c>
      <c r="AC19" s="65">
        <v>0.72611094975312085</v>
      </c>
      <c r="AD19" s="65">
        <v>0.79777008842751229</v>
      </c>
      <c r="AE19" s="65"/>
      <c r="AF19" s="65"/>
      <c r="AG19" s="65"/>
      <c r="AH19" s="65"/>
      <c r="AI19" s="65"/>
    </row>
    <row r="20" spans="1:35" ht="12" customHeight="1">
      <c r="A20" s="38">
        <v>13</v>
      </c>
      <c r="C20" s="120" t="s">
        <v>3</v>
      </c>
      <c r="D20" s="65"/>
      <c r="E20" s="65">
        <f>'1.4.1'!E20/'1.4.1'!D20*100-100</f>
        <v>0.58627312240977858</v>
      </c>
      <c r="F20" s="65">
        <f>'1.4.1'!F20/'1.4.1'!E20*100-100</f>
        <v>0.61300371821928934</v>
      </c>
      <c r="G20" s="65">
        <f>'1.4.1'!G20/'1.4.1'!F20*100-100</f>
        <v>8.9892129444663738E-2</v>
      </c>
      <c r="H20" s="65">
        <f>'1.4.1'!H20/'1.4.1'!G20*100-100</f>
        <v>1.0477996207963258</v>
      </c>
      <c r="I20" s="65">
        <f>'1.4.1'!I20/'1.4.1'!H20*100-100</f>
        <v>1.3727039304759927</v>
      </c>
      <c r="J20" s="65">
        <f>'1.4.1'!J20/'1.4.1'!I20*100-100</f>
        <v>1.412566975158299</v>
      </c>
      <c r="K20" s="65">
        <f>'1.4.1'!K20/'1.4.1'!J20*100-100</f>
        <v>0.76849183477428085</v>
      </c>
      <c r="L20" s="65">
        <f>'1.4.1'!L20/'1.4.1'!K20*100-100</f>
        <v>0.61963775023832568</v>
      </c>
      <c r="M20" s="65">
        <f>'1.4.1'!M20/'1.4.1'!L20*100-100</f>
        <v>0.33159639981053601</v>
      </c>
      <c r="N20" s="65">
        <f>'1.4.1'!N20/'1.4.1'!M20*100-100</f>
        <v>7.554296506138769E-2</v>
      </c>
      <c r="O20" s="65">
        <f>'1.4.1'!O20/'1.4.1'!N20*100-100</f>
        <v>-0.38686544631063668</v>
      </c>
      <c r="P20" s="65">
        <f>'1.4.1'!P20/'1.4.1'!O20*100-100</f>
        <v>-0.53992611537367452</v>
      </c>
      <c r="Q20" s="65">
        <f>'1.4.1'!Q20/'1.4.1'!P20*100-100</f>
        <v>-0.7619047619047592</v>
      </c>
      <c r="R20" s="65">
        <f>'1.4.1'!R20/'1.4.1'!Q20*100-100</f>
        <v>-0.89251439539349064</v>
      </c>
      <c r="S20" s="65">
        <f>'1.4.1'!S20/'1.4.1'!R20*100-100</f>
        <v>-0.67783480197540769</v>
      </c>
      <c r="T20" s="65">
        <f>'1.4.1'!T20/'1.4.1'!S20*100-100</f>
        <v>-0.73120795554255835</v>
      </c>
      <c r="U20" s="65">
        <f>'1.4.1'!U20/'1.4.1'!T20*100-100</f>
        <v>-0.57945393832251568</v>
      </c>
      <c r="V20" s="65">
        <f>'1.4.1'!V20/'1.4.1'!U20*100-100</f>
        <v>-0.57295268201126248</v>
      </c>
      <c r="W20" s="65">
        <f>'1.4.1'!W20/'1.4.1'!V20*100-100</f>
        <v>-0.64580228514655857</v>
      </c>
      <c r="X20" s="65">
        <f>'1.4.1'!X20/'1.4.1'!W20*100-100</f>
        <v>-0.31999999999999318</v>
      </c>
      <c r="Y20" s="65">
        <f>'1.4.1'!Y20/'1.4.1'!X20*100-100</f>
        <v>-0.14044943820225342</v>
      </c>
      <c r="Z20" s="65">
        <v>-0.18083182640144457</v>
      </c>
      <c r="AA20" s="65">
        <v>0.15096618357488012</v>
      </c>
      <c r="AB20" s="65">
        <v>0.32157572103305654</v>
      </c>
      <c r="AC20" s="65">
        <v>0.69117499749573597</v>
      </c>
      <c r="AD20" s="65">
        <v>0.69637883008357448</v>
      </c>
      <c r="AE20" s="65"/>
      <c r="AF20" s="65"/>
      <c r="AG20" s="65"/>
      <c r="AH20" s="65"/>
      <c r="AI20" s="65"/>
    </row>
    <row r="21" spans="1:35" ht="12" customHeight="1">
      <c r="A21" s="38">
        <v>14</v>
      </c>
      <c r="C21" s="120" t="s">
        <v>4</v>
      </c>
      <c r="D21" s="65"/>
      <c r="E21" s="65">
        <f>'1.4.1'!E21/'1.4.1'!D21*100-100</f>
        <v>3.6202630550852746</v>
      </c>
      <c r="F21" s="65">
        <f>'1.4.1'!F21/'1.4.1'!E21*100-100</f>
        <v>3.2549956013572938</v>
      </c>
      <c r="G21" s="65">
        <f>'1.4.1'!G21/'1.4.1'!F21*100-100</f>
        <v>3.0793573515092589</v>
      </c>
      <c r="H21" s="65">
        <f>'1.4.1'!H21/'1.4.1'!G21*100-100</f>
        <v>2.5504782146652474</v>
      </c>
      <c r="I21" s="65">
        <f>'1.4.1'!I21/'1.4.1'!H21*100-100</f>
        <v>1.9573978123200959</v>
      </c>
      <c r="J21" s="65">
        <f>'1.4.1'!J21/'1.4.1'!I21*100-100</f>
        <v>1.4793901750423544</v>
      </c>
      <c r="K21" s="65">
        <f>'1.4.1'!K21/'1.4.1'!J21*100-100</f>
        <v>1.2241264188737944</v>
      </c>
      <c r="L21" s="65">
        <f>'1.4.1'!L21/'1.4.1'!K21*100-100</f>
        <v>1.4841688654353646</v>
      </c>
      <c r="M21" s="65">
        <f>'1.4.1'!M21/'1.4.1'!L21*100-100</f>
        <v>1.1808038132380005</v>
      </c>
      <c r="N21" s="65">
        <f>'1.4.1'!N21/'1.4.1'!M21*100-100</f>
        <v>1.2312633832976445</v>
      </c>
      <c r="O21" s="65">
        <f>'1.4.1'!O21/'1.4.1'!N21*100-100</f>
        <v>0.9413008989952516</v>
      </c>
      <c r="P21" s="65">
        <f>'1.4.1'!P21/'1.4.1'!O21*100-100</f>
        <v>0.70201173512154469</v>
      </c>
      <c r="Q21" s="65">
        <f>'1.4.1'!Q21/'1.4.1'!P21*100-100</f>
        <v>0.48902299448548092</v>
      </c>
      <c r="R21" s="65">
        <f>'1.4.1'!R21/'1.4.1'!Q21*100-100</f>
        <v>0.32097742803894391</v>
      </c>
      <c r="S21" s="65">
        <f>'1.4.1'!S21/'1.4.1'!R21*100-100</f>
        <v>0.55733305810714739</v>
      </c>
      <c r="T21" s="65">
        <f>'1.4.1'!T21/'1.4.1'!S21*100-100</f>
        <v>0.80057477163089175</v>
      </c>
      <c r="U21" s="65">
        <f>'1.4.1'!U21/'1.4.1'!T21*100-100</f>
        <v>0.85531004989309167</v>
      </c>
      <c r="V21" s="65">
        <f>'1.4.1'!V21/'1.4.1'!U21*100-100</f>
        <v>0.52498738011104251</v>
      </c>
      <c r="W21" s="65">
        <f>'1.4.1'!W21/'1.4.1'!V21*100-100</f>
        <v>0.43185698503565106</v>
      </c>
      <c r="X21" s="65">
        <f>'1.4.1'!X21/'1.4.1'!W21*100-100</f>
        <v>0.59999999999999432</v>
      </c>
      <c r="Y21" s="65">
        <f>'1.4.1'!Y21/'1.4.1'!X21*100-100</f>
        <v>2.0178926441351877</v>
      </c>
      <c r="Z21" s="65">
        <v>0.67231803566207304</v>
      </c>
      <c r="AA21" s="65">
        <v>0.71622144792877407</v>
      </c>
      <c r="AB21" s="65">
        <v>0.65346915241207171</v>
      </c>
      <c r="AC21" s="65">
        <v>0.74470116478899229</v>
      </c>
      <c r="AD21" s="65">
        <v>0.83396512509477816</v>
      </c>
      <c r="AE21" s="65"/>
      <c r="AF21" s="65"/>
      <c r="AG21" s="65"/>
      <c r="AH21" s="65"/>
      <c r="AI21" s="65"/>
    </row>
    <row r="22" spans="1:35" ht="12" customHeight="1">
      <c r="A22" s="38">
        <v>15</v>
      </c>
      <c r="C22" s="118" t="s">
        <v>113</v>
      </c>
      <c r="D22" s="65"/>
      <c r="E22" s="65">
        <f>'1.4.1'!E22/'1.4.1'!D22*100-100</f>
        <v>4.0771067894916513</v>
      </c>
      <c r="F22" s="65">
        <f>'1.4.1'!F22/'1.4.1'!E22*100-100</f>
        <v>2.9995082773316</v>
      </c>
      <c r="G22" s="65">
        <f>'1.4.1'!G22/'1.4.1'!F22*100-100</f>
        <v>2.1164863144493893</v>
      </c>
      <c r="H22" s="65">
        <f>'1.4.1'!H22/'1.4.1'!G22*100-100</f>
        <v>2.1193704223157113</v>
      </c>
      <c r="I22" s="65">
        <f>'1.4.1'!I22/'1.4.1'!H22*100-100</f>
        <v>2.3500686708377856</v>
      </c>
      <c r="J22" s="65">
        <f>'1.4.1'!J22/'1.4.1'!I22*100-100</f>
        <v>2.2811987475771502</v>
      </c>
      <c r="K22" s="65">
        <f>'1.4.1'!K22/'1.4.1'!J22*100-100</f>
        <v>3.2069970845481066</v>
      </c>
      <c r="L22" s="65">
        <f>'1.4.1'!L22/'1.4.1'!K22*100-100</f>
        <v>4.632768361581924</v>
      </c>
      <c r="M22" s="65">
        <f>'1.4.1'!M22/'1.4.1'!L22*100-100</f>
        <v>4.5626349892008591</v>
      </c>
      <c r="N22" s="65">
        <f>'1.4.1'!N22/'1.4.1'!M22*100-100</f>
        <v>4.5442809191841036</v>
      </c>
      <c r="O22" s="65">
        <f>'1.4.1'!O22/'1.4.1'!N22*100-100</f>
        <v>3.4452951346011247</v>
      </c>
      <c r="P22" s="65">
        <f>'1.4.1'!P22/'1.4.1'!O22*100-100</f>
        <v>2.2561776292228757</v>
      </c>
      <c r="Q22" s="65">
        <f>'1.4.1'!Q22/'1.4.1'!P22*100-100</f>
        <v>2.0312864814382721</v>
      </c>
      <c r="R22" s="65">
        <f>'1.4.1'!R22/'1.4.1'!Q22*100-100</f>
        <v>1.8421052631578902</v>
      </c>
      <c r="S22" s="65">
        <f>'1.4.1'!S22/'1.4.1'!R22*100-100</f>
        <v>2.3705201662734652</v>
      </c>
      <c r="T22" s="65">
        <f>'1.4.1'!T22/'1.4.1'!S22*100-100</f>
        <v>2.6009657594380826</v>
      </c>
      <c r="U22" s="65">
        <f>'1.4.1'!U22/'1.4.1'!T22*100-100</f>
        <v>2.866616750454611</v>
      </c>
      <c r="V22" s="65">
        <f>'1.4.1'!V22/'1.4.1'!U22*100-100</f>
        <v>2.2044296558178189</v>
      </c>
      <c r="W22" s="65">
        <f>'1.4.1'!W22/'1.4.1'!V22*100-100</f>
        <v>1.7397497202156842</v>
      </c>
      <c r="X22" s="65">
        <f>'1.4.1'!X22/'1.4.1'!W22*100-100</f>
        <v>2.3700000000000045</v>
      </c>
      <c r="Y22" s="65">
        <f>'1.4.1'!Y22/'1.4.1'!X22*100-100</f>
        <v>1.6606427664354726</v>
      </c>
      <c r="Z22" s="65">
        <v>1.7199961564331687</v>
      </c>
      <c r="AA22" s="65">
        <v>2.4938598148497988</v>
      </c>
      <c r="AB22" s="65">
        <v>3.2258064516128968</v>
      </c>
      <c r="AC22" s="65">
        <v>3.4642857142857224</v>
      </c>
      <c r="AD22" s="65">
        <v>3.123921297894384</v>
      </c>
      <c r="AE22" s="65"/>
      <c r="AF22" s="65"/>
      <c r="AG22" s="65"/>
      <c r="AH22" s="65"/>
      <c r="AI22" s="65"/>
    </row>
    <row r="23" spans="1:35" ht="20.100000000000001" customHeight="1">
      <c r="A23" s="38">
        <v>16</v>
      </c>
      <c r="C23" s="121" t="s">
        <v>5</v>
      </c>
      <c r="D23" s="65"/>
      <c r="E23" s="65">
        <f>'1.4.1'!E23/'1.4.1'!D23*100-100</f>
        <v>3.6009988171901597</v>
      </c>
      <c r="F23" s="65">
        <f>'1.4.1'!F23/'1.4.1'!E23*100-100</f>
        <v>2.1945959660027938</v>
      </c>
      <c r="G23" s="65">
        <f>'1.4.1'!G23/'1.4.1'!F23*100-100</f>
        <v>1.7502482621648312</v>
      </c>
      <c r="H23" s="65">
        <f>'1.4.1'!H23/'1.4.1'!G23*100-100</f>
        <v>1.6957423447602906</v>
      </c>
      <c r="I23" s="65">
        <f>'1.4.1'!I23/'1.4.1'!H23*100-100</f>
        <v>1.5595009596929117</v>
      </c>
      <c r="J23" s="65">
        <f>'1.4.1'!J23/'1.4.1'!I23*100-100</f>
        <v>1.5001181195369924</v>
      </c>
      <c r="K23" s="65">
        <f>'1.4.1'!K23/'1.4.1'!J23*100-100</f>
        <v>1.7339695100663306</v>
      </c>
      <c r="L23" s="65">
        <f>'1.4.1'!L23/'1.4.1'!K23*100-100</f>
        <v>2.0819034545870494</v>
      </c>
      <c r="M23" s="65">
        <f>'1.4.1'!M23/'1.4.1'!L23*100-100</f>
        <v>2.2523532048408725</v>
      </c>
      <c r="N23" s="65">
        <f>'1.4.1'!N23/'1.4.1'!M23*100-100</f>
        <v>1.7972602739725971</v>
      </c>
      <c r="O23" s="65">
        <f>'1.4.1'!O23/'1.4.1'!N23*100-100</f>
        <v>0.77511034557002745</v>
      </c>
      <c r="P23" s="65">
        <f>'1.4.1'!P23/'1.4.1'!O23*100-100</f>
        <v>0.49140049140048347</v>
      </c>
      <c r="Q23" s="65">
        <f>'1.4.1'!Q23/'1.4.1'!P23*100-100</f>
        <v>0.4996279366429377</v>
      </c>
      <c r="R23" s="65">
        <f>'1.4.1'!R23/'1.4.1'!Q23*100-100</f>
        <v>0.61349693251533211</v>
      </c>
      <c r="S23" s="65">
        <f>'1.4.1'!S23/'1.4.1'!R23*100-100</f>
        <v>1.2931034482758434</v>
      </c>
      <c r="T23" s="65">
        <f>'1.4.1'!T23/'1.4.1'!S23*100-100</f>
        <v>1.7644006227296387</v>
      </c>
      <c r="U23" s="65">
        <f>'1.4.1'!U23/'1.4.1'!T23*100-100</f>
        <v>1.7032126466088613</v>
      </c>
      <c r="V23" s="65">
        <f>'1.4.1'!V23/'1.4.1'!U23*100-100</f>
        <v>-6.016847172082862E-2</v>
      </c>
      <c r="W23" s="65">
        <f>'1.4.1'!W23/'1.4.1'!V23*100-100</f>
        <v>0.34115994380894676</v>
      </c>
      <c r="X23" s="65">
        <f>'1.4.1'!X23/'1.4.1'!W23*100-100</f>
        <v>0.64999999999999147</v>
      </c>
      <c r="Y23" s="65">
        <f>'1.4.1'!Y23/'1.4.1'!X23*100-100</f>
        <v>1.0928961748633839</v>
      </c>
      <c r="Z23" s="65">
        <v>0.37346437346437256</v>
      </c>
      <c r="AA23" s="65">
        <v>0.85185547831197539</v>
      </c>
      <c r="AB23" s="65">
        <v>1.0388349514563089</v>
      </c>
      <c r="AC23" s="65">
        <v>1.2011146343807013</v>
      </c>
      <c r="AD23" s="65">
        <v>1.2533232054690444</v>
      </c>
      <c r="AE23" s="65"/>
      <c r="AF23" s="65"/>
      <c r="AG23" s="65"/>
      <c r="AH23" s="65"/>
      <c r="AI23" s="65"/>
    </row>
    <row r="24" spans="1:35" ht="21.95" customHeight="1">
      <c r="A24" s="61"/>
      <c r="B24" s="61"/>
      <c r="C24" s="61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5" t="s">
        <v>8</v>
      </c>
      <c r="S24" s="145"/>
      <c r="T24" s="145"/>
      <c r="U24" s="145"/>
      <c r="V24" s="145"/>
      <c r="W24" s="145"/>
      <c r="X24" s="145"/>
      <c r="Y24" s="145" t="s">
        <v>8</v>
      </c>
      <c r="Z24" s="145"/>
      <c r="AA24" s="145"/>
      <c r="AB24" s="145"/>
      <c r="AC24" s="145"/>
      <c r="AD24" s="145"/>
      <c r="AE24" s="145"/>
    </row>
    <row r="25" spans="1:35" ht="20.100000000000001" customHeight="1">
      <c r="A25" s="38">
        <v>17</v>
      </c>
      <c r="C25" s="118" t="s">
        <v>1</v>
      </c>
      <c r="D25" s="65"/>
      <c r="E25" s="65">
        <f>'1.4.1'!E25/'1.4.1'!D25*100-100</f>
        <v>4.2655620241827137</v>
      </c>
      <c r="F25" s="65">
        <f>'1.4.1'!F25/'1.4.1'!E25*100-100</f>
        <v>3.758187479866848</v>
      </c>
      <c r="G25" s="65">
        <f>'1.4.1'!G25/'1.4.1'!F25*100-100</f>
        <v>2.4940494670392326</v>
      </c>
      <c r="H25" s="65">
        <f>'1.4.1'!H25/'1.4.1'!G25*100-100</f>
        <v>3.1906300484652661</v>
      </c>
      <c r="I25" s="65">
        <f>'1.4.1'!I25/'1.4.1'!H25*100-100</f>
        <v>2.6223091976516457</v>
      </c>
      <c r="J25" s="65">
        <f>'1.4.1'!J25/'1.4.1'!I25*100-100</f>
        <v>2.4599542334096043</v>
      </c>
      <c r="K25" s="65">
        <f>'1.4.1'!K25/'1.4.1'!J25*100-100</f>
        <v>2.4195049320677526</v>
      </c>
      <c r="L25" s="65">
        <f>'1.4.1'!L25/'1.4.1'!K25*100-100</f>
        <v>1.6990732327821263</v>
      </c>
      <c r="M25" s="65">
        <f>'1.4.1'!M25/'1.4.1'!L25*100-100</f>
        <v>1.3490574466184171</v>
      </c>
      <c r="N25" s="65">
        <f>'1.4.1'!N25/'1.4.1'!M25*100-100</f>
        <v>0.11459802538786334</v>
      </c>
      <c r="O25" s="65">
        <f>'1.4.1'!O25/'1.4.1'!N25*100-100</f>
        <v>-0.42264682574622725</v>
      </c>
      <c r="P25" s="65">
        <f>'1.4.1'!P25/'1.4.1'!O25*100-100</f>
        <v>-1.6181802104518539</v>
      </c>
      <c r="Q25" s="65">
        <f>'1.4.1'!Q25/'1.4.1'!P25*100-100</f>
        <v>-0.97069926298759412</v>
      </c>
      <c r="R25" s="65">
        <f>'1.4.1'!R25/'1.4.1'!Q25*100-100</f>
        <v>-1.1798874568887356</v>
      </c>
      <c r="S25" s="65">
        <f>'1.4.1'!S25/'1.4.1'!R25*100-100</f>
        <v>-2.8379867744305614</v>
      </c>
      <c r="T25" s="65">
        <f>'1.4.1'!T25/'1.4.1'!S25*100-100</f>
        <v>-3.2706304943756663</v>
      </c>
      <c r="U25" s="65">
        <f>'1.4.1'!U25/'1.4.1'!T25*100-100</f>
        <v>-1.4169842665885</v>
      </c>
      <c r="V25" s="65">
        <f>'1.4.1'!V25/'1.4.1'!U25*100-100</f>
        <v>-0.9417129262489965</v>
      </c>
      <c r="W25" s="65">
        <f>'1.4.1'!W25/'1.4.1'!V25*100-100</f>
        <v>7.0049034324014769E-2</v>
      </c>
      <c r="X25" s="65">
        <f>'1.4.1'!X25/'1.4.1'!W25*100-100</f>
        <v>-6.0000000000002274E-2</v>
      </c>
      <c r="Y25" s="65">
        <f>'1.4.1'!Y25/'1.4.1'!X25*100-100</f>
        <v>0.51030618371024161</v>
      </c>
      <c r="Z25" s="65">
        <v>0.2488800398208042</v>
      </c>
      <c r="AA25" s="65">
        <v>0.6653426017875006</v>
      </c>
      <c r="AB25" s="65">
        <v>0.66094505277696669</v>
      </c>
      <c r="AC25" s="65">
        <v>-0.1764014112112875</v>
      </c>
      <c r="AD25" s="65">
        <v>-0.25525230708815627</v>
      </c>
      <c r="AE25" s="65"/>
      <c r="AF25" s="65"/>
      <c r="AG25" s="65"/>
      <c r="AH25" s="65"/>
      <c r="AI25" s="65"/>
    </row>
    <row r="26" spans="1:35" ht="12" customHeight="1">
      <c r="A26" s="38">
        <v>18</v>
      </c>
      <c r="C26" s="119" t="s">
        <v>2</v>
      </c>
      <c r="D26" s="65"/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5"/>
      <c r="AF26" s="65"/>
      <c r="AG26" s="65"/>
      <c r="AH26" s="65"/>
      <c r="AI26" s="65"/>
    </row>
    <row r="27" spans="1:35" ht="12" customHeight="1">
      <c r="A27" s="38">
        <v>19</v>
      </c>
      <c r="C27" s="119" t="s">
        <v>119</v>
      </c>
      <c r="D27" s="65"/>
      <c r="E27" s="65">
        <f>'1.4.1'!E27/'1.4.1'!D27*100-100</f>
        <v>9.0862598022502681</v>
      </c>
      <c r="F27" s="65">
        <f>'1.4.1'!F27/'1.4.1'!E27*100-100</f>
        <v>6.3916236912017439</v>
      </c>
      <c r="G27" s="65">
        <f>'1.4.1'!G27/'1.4.1'!F27*100-100</f>
        <v>4.509400705052883</v>
      </c>
      <c r="H27" s="65">
        <f>'1.4.1'!H27/'1.4.1'!G27*100-100</f>
        <v>8.1096275474349824</v>
      </c>
      <c r="I27" s="65">
        <f>'1.4.1'!I27/'1.4.1'!H27*100-100</f>
        <v>5.8892355694227803</v>
      </c>
      <c r="J27" s="65">
        <f>'1.4.1'!J27/'1.4.1'!I27*100-100</f>
        <v>4.4812768569674688</v>
      </c>
      <c r="K27" s="65">
        <f>'1.4.1'!K27/'1.4.1'!J27*100-100</f>
        <v>5.3231492361927195</v>
      </c>
      <c r="L27" s="65">
        <f>'1.4.1'!L27/'1.4.1'!K27*100-100</f>
        <v>9.7288854178288631</v>
      </c>
      <c r="M27" s="65">
        <f>'1.4.1'!M27/'1.4.1'!L27*100-100</f>
        <v>1.3319776309100178</v>
      </c>
      <c r="N27" s="65">
        <f>'1.4.1'!N27/'1.4.1'!M27*100-100</f>
        <v>1.7660044150110537</v>
      </c>
      <c r="O27" s="65">
        <f>'1.4.1'!O27/'1.4.1'!N27*100-100</f>
        <v>5.1567738118714317</v>
      </c>
      <c r="P27" s="65">
        <f>'1.4.1'!P27/'1.4.1'!O27*100-100</f>
        <v>-2.9910923581809783</v>
      </c>
      <c r="Q27" s="65">
        <f>'1.4.1'!Q27/'1.4.1'!P27*100-100</f>
        <v>1.9911076744635494</v>
      </c>
      <c r="R27" s="65">
        <f>'1.4.1'!R27/'1.4.1'!Q27*100-100</f>
        <v>-5.8851402577710417</v>
      </c>
      <c r="S27" s="65">
        <f>'1.4.1'!S27/'1.4.1'!R27*100-100</f>
        <v>-9.9687846138354672</v>
      </c>
      <c r="T27" s="65">
        <f>'1.4.1'!T27/'1.4.1'!S27*100-100</f>
        <v>-0.83883234537523776</v>
      </c>
      <c r="U27" s="65">
        <f>'1.4.1'!U27/'1.4.1'!T27*100-100</f>
        <v>1.1053462666365874</v>
      </c>
      <c r="V27" s="65">
        <f>'1.4.1'!V27/'1.4.1'!U27*100-100</f>
        <v>4.4846050870147138</v>
      </c>
      <c r="W27" s="65">
        <f>'1.4.1'!W27/'1.4.1'!V27*100-100</f>
        <v>6.7691650651291866</v>
      </c>
      <c r="X27" s="65">
        <f>'1.4.1'!X27/'1.4.1'!W27*100-100</f>
        <v>17.579999999999998</v>
      </c>
      <c r="Y27" s="65">
        <f>'1.4.1'!Y27/'1.4.1'!X27*100-100</f>
        <v>12.051369280489894</v>
      </c>
      <c r="Z27" s="65">
        <v>8.774193548387089</v>
      </c>
      <c r="AA27" s="65">
        <v>6.9709022398995302</v>
      </c>
      <c r="AB27" s="65">
        <v>9.2433137638616927</v>
      </c>
      <c r="AC27" s="65">
        <v>4.3351047948886361</v>
      </c>
      <c r="AD27" s="65">
        <v>3.6799633720597598</v>
      </c>
      <c r="AE27" s="65"/>
      <c r="AF27" s="65"/>
      <c r="AG27" s="65"/>
      <c r="AH27" s="65"/>
      <c r="AI27" s="65"/>
    </row>
    <row r="28" spans="1:35" ht="12" customHeight="1">
      <c r="A28" s="38">
        <v>20</v>
      </c>
      <c r="C28" s="119" t="s">
        <v>115</v>
      </c>
      <c r="D28" s="65"/>
      <c r="E28" s="65">
        <f>'1.4.1'!E28/'1.4.1'!D28*100-100</f>
        <v>3.5110118097670124</v>
      </c>
      <c r="F28" s="65">
        <f>'1.4.1'!F28/'1.4.1'!E28*100-100</f>
        <v>3.3508068660704993</v>
      </c>
      <c r="G28" s="65">
        <f>'1.4.1'!G28/'1.4.1'!F28*100-100</f>
        <v>2.1979114868224912</v>
      </c>
      <c r="H28" s="65">
        <f>'1.4.1'!H28/'1.4.1'!G28*100-100</f>
        <v>2.4815103152977684</v>
      </c>
      <c r="I28" s="65">
        <f>'1.4.1'!I28/'1.4.1'!H28*100-100</f>
        <v>2.1650365587313729</v>
      </c>
      <c r="J28" s="65">
        <f>'1.4.1'!J28/'1.4.1'!I28*100-100</f>
        <v>2.1842178641137622</v>
      </c>
      <c r="K28" s="65">
        <f>'1.4.1'!K28/'1.4.1'!J28*100-100</f>
        <v>2.0283791158813784</v>
      </c>
      <c r="L28" s="65">
        <f>'1.4.1'!L28/'1.4.1'!K28*100-100</f>
        <v>0.69537309441028583</v>
      </c>
      <c r="M28" s="65">
        <f>'1.4.1'!M28/'1.4.1'!L28*100-100</f>
        <v>1.3545816733067824</v>
      </c>
      <c r="N28" s="65">
        <f>'1.4.1'!N28/'1.4.1'!M28*100-100</f>
        <v>-9.6086652690431151E-2</v>
      </c>
      <c r="O28" s="65">
        <f>'1.4.1'!O28/'1.4.1'!N28*100-100</f>
        <v>-1.0667132989420338</v>
      </c>
      <c r="P28" s="65">
        <f>'1.4.1'!P28/'1.4.1'!O28*100-100</f>
        <v>-1.45824127264693</v>
      </c>
      <c r="Q28" s="65">
        <f>'1.4.1'!Q28/'1.4.1'!P28*100-100</f>
        <v>-1.2735426008968602</v>
      </c>
      <c r="R28" s="65">
        <f>'1.4.1'!R28/'1.4.1'!Q28*100-100</f>
        <v>-0.72674418604651692</v>
      </c>
      <c r="S28" s="65">
        <f>'1.4.1'!S28/'1.4.1'!R28*100-100</f>
        <v>-2.2510980966325036</v>
      </c>
      <c r="T28" s="65">
        <f>'1.4.1'!T28/'1.4.1'!S28*100-100</f>
        <v>-3.4356862010859288</v>
      </c>
      <c r="U28" s="65">
        <f>'1.4.1'!U28/'1.4.1'!T28*100-100</f>
        <v>-1.5705283567619972</v>
      </c>
      <c r="V28" s="65">
        <f>'1.4.1'!V28/'1.4.1'!U28*100-100</f>
        <v>-1.2311632029941961</v>
      </c>
      <c r="W28" s="65">
        <f>'1.4.1'!W28/'1.4.1'!V28*100-100</f>
        <v>-0.27921818907060469</v>
      </c>
      <c r="X28" s="65">
        <f>'1.4.1'!X28/'1.4.1'!W28*100-100</f>
        <v>-1.0100000000000051</v>
      </c>
      <c r="Y28" s="65">
        <f>'1.4.1'!Y28/'1.4.1'!X28*100-100</f>
        <v>-0.16163248813010966</v>
      </c>
      <c r="Z28" s="65">
        <v>-0.28331478296064461</v>
      </c>
      <c r="AA28" s="65">
        <v>0.2536783358701058</v>
      </c>
      <c r="AB28" s="65">
        <v>8.0971659919029548E-2</v>
      </c>
      <c r="AC28" s="65">
        <v>-0.50566343042071082</v>
      </c>
      <c r="AD28" s="65">
        <v>-0.54889205122992735</v>
      </c>
      <c r="AE28" s="65"/>
      <c r="AF28" s="65"/>
      <c r="AG28" s="65"/>
      <c r="AH28" s="65"/>
      <c r="AI28" s="65"/>
    </row>
    <row r="29" spans="1:35" ht="12" customHeight="1">
      <c r="A29" s="38">
        <v>21</v>
      </c>
      <c r="C29" s="120" t="s">
        <v>3</v>
      </c>
      <c r="D29" s="65"/>
      <c r="E29" s="65">
        <f>'1.4.1'!E29/'1.4.1'!D29*100-100</f>
        <v>2.4306378942376057</v>
      </c>
      <c r="F29" s="65">
        <f>'1.4.1'!F29/'1.4.1'!E29*100-100</f>
        <v>2.3498090056719434</v>
      </c>
      <c r="G29" s="65">
        <f>'1.4.1'!G29/'1.4.1'!F29*100-100</f>
        <v>0.58810223931236294</v>
      </c>
      <c r="H29" s="65">
        <f>'1.4.1'!H29/'1.4.1'!G29*100-100</f>
        <v>2.4848212277940291</v>
      </c>
      <c r="I29" s="65">
        <f>'1.4.1'!I29/'1.4.1'!H29*100-100</f>
        <v>2.6988480526604519</v>
      </c>
      <c r="J29" s="65">
        <f>'1.4.1'!J29/'1.4.1'!I29*100-100</f>
        <v>2.1472064950325915</v>
      </c>
      <c r="K29" s="65">
        <f>'1.4.1'!K29/'1.4.1'!J29*100-100</f>
        <v>1.2758837063375807</v>
      </c>
      <c r="L29" s="65">
        <f>'1.4.1'!L29/'1.4.1'!K29*100-100</f>
        <v>1.2598099958694746</v>
      </c>
      <c r="M29" s="65">
        <f>'1.4.1'!M29/'1.4.1'!L29*100-100</f>
        <v>0.96879461554151192</v>
      </c>
      <c r="N29" s="65">
        <f>'1.4.1'!N29/'1.4.1'!M29*100-100</f>
        <v>0.77769922230078237</v>
      </c>
      <c r="O29" s="65">
        <f>'1.4.1'!O29/'1.4.1'!N29*100-100</f>
        <v>0.24052916416114556</v>
      </c>
      <c r="P29" s="65">
        <f>'1.4.1'!P29/'1.4.1'!O29*100-100</f>
        <v>8.9982003599288873E-2</v>
      </c>
      <c r="Q29" s="65">
        <f>'1.4.1'!Q29/'1.4.1'!P29*100-100</f>
        <v>-0.10987913295375051</v>
      </c>
      <c r="R29" s="65">
        <f>'1.4.1'!R29/'1.4.1'!Q29*100-100</f>
        <v>-0.31000000000000227</v>
      </c>
      <c r="S29" s="65">
        <f>'1.4.1'!S29/'1.4.1'!R29*100-100</f>
        <v>0.11034206038719674</v>
      </c>
      <c r="T29" s="65">
        <f>'1.4.1'!T29/'1.4.1'!S29*100-100</f>
        <v>-3.0060120240477772E-2</v>
      </c>
      <c r="U29" s="65">
        <f>'1.4.1'!U29/'1.4.1'!T29*100-100</f>
        <v>0.14032274230730479</v>
      </c>
      <c r="V29" s="65">
        <f>'1.4.1'!V29/'1.4.1'!U29*100-100</f>
        <v>4.0036032429185298E-2</v>
      </c>
      <c r="W29" s="65">
        <f>'1.4.1'!W29/'1.4.1'!V29*100-100</f>
        <v>5.0025012506267785E-2</v>
      </c>
      <c r="X29" s="65">
        <f>'1.4.1'!X29/'1.4.1'!W29*100-100</f>
        <v>0.26000000000001933</v>
      </c>
      <c r="Y29" s="65">
        <f>'1.4.1'!Y29/'1.4.1'!X29*100-100</f>
        <v>0.40893676441251614</v>
      </c>
      <c r="Z29" s="65">
        <v>0.37747094467070497</v>
      </c>
      <c r="AA29" s="65">
        <v>0.67293419099456742</v>
      </c>
      <c r="AB29" s="65">
        <v>0.56030669419048706</v>
      </c>
      <c r="AC29" s="65">
        <v>0.69403714565005714</v>
      </c>
      <c r="AD29" s="65">
        <v>0.76691583341421676</v>
      </c>
      <c r="AE29" s="65"/>
      <c r="AF29" s="65"/>
      <c r="AG29" s="65"/>
      <c r="AH29" s="65"/>
      <c r="AI29" s="65"/>
    </row>
    <row r="30" spans="1:35" ht="12" customHeight="1">
      <c r="A30" s="38">
        <v>22</v>
      </c>
      <c r="C30" s="120" t="s">
        <v>4</v>
      </c>
      <c r="D30" s="65"/>
      <c r="E30" s="65">
        <f>'1.4.1'!E30/'1.4.1'!D30*100-100</f>
        <v>3.7221875649823204</v>
      </c>
      <c r="F30" s="65">
        <f>'1.4.1'!F30/'1.4.1'!E30*100-100</f>
        <v>3.5585404971932633</v>
      </c>
      <c r="G30" s="65">
        <f>'1.4.1'!G30/'1.4.1'!F30*100-100</f>
        <v>2.5166973187493937</v>
      </c>
      <c r="H30" s="65">
        <f>'1.4.1'!H30/'1.4.1'!G30*100-100</f>
        <v>2.4926824662449292</v>
      </c>
      <c r="I30" s="65">
        <f>'1.4.1'!I30/'1.4.1'!H30*100-100</f>
        <v>2.0543528327959564</v>
      </c>
      <c r="J30" s="65">
        <f>'1.4.1'!J30/'1.4.1'!I30*100-100</f>
        <v>2.1935367394836618</v>
      </c>
      <c r="K30" s="65">
        <f>'1.4.1'!K30/'1.4.1'!J30*100-100</f>
        <v>2.1817860613020201</v>
      </c>
      <c r="L30" s="65">
        <f>'1.4.1'!L30/'1.4.1'!K30*100-100</f>
        <v>0.57918395573996406</v>
      </c>
      <c r="M30" s="65">
        <f>'1.4.1'!M30/'1.4.1'!L30*100-100</f>
        <v>1.4267296948861343</v>
      </c>
      <c r="N30" s="65">
        <f>'1.4.1'!N30/'1.4.1'!M30*100-100</f>
        <v>-0.25421574442844985</v>
      </c>
      <c r="O30" s="65">
        <f>'1.4.1'!O30/'1.4.1'!N30*100-100</f>
        <v>-1.3337864242630104</v>
      </c>
      <c r="P30" s="65">
        <f>'1.4.1'!P30/'1.4.1'!O30*100-100</f>
        <v>-1.7651110728431121</v>
      </c>
      <c r="Q30" s="65">
        <f>'1.4.1'!Q30/'1.4.1'!P30*100-100</f>
        <v>-1.4988167236392371</v>
      </c>
      <c r="R30" s="65">
        <f>'1.4.1'!R30/'1.4.1'!Q30*100-100</f>
        <v>-0.80975262502224155</v>
      </c>
      <c r="S30" s="65">
        <f>'1.4.1'!S30/'1.4.1'!R30*100-100</f>
        <v>-2.7451332197003637</v>
      </c>
      <c r="T30" s="65">
        <f>'1.4.1'!T30/'1.4.1'!S30*100-100</f>
        <v>-4.1509085877686545</v>
      </c>
      <c r="U30" s="65">
        <f>'1.4.1'!U30/'1.4.1'!T30*100-100</f>
        <v>-1.9343662785102396</v>
      </c>
      <c r="V30" s="65">
        <f>'1.4.1'!V30/'1.4.1'!U30*100-100</f>
        <v>-1.5112855740922555</v>
      </c>
      <c r="W30" s="65">
        <f>'1.4.1'!W30/'1.4.1'!V30*100-100</f>
        <v>-0.35870864886409493</v>
      </c>
      <c r="X30" s="65">
        <f>'1.4.1'!X30/'1.4.1'!W30*100-100</f>
        <v>-1.2900000000000063</v>
      </c>
      <c r="Y30" s="65">
        <f>'1.4.1'!Y30/'1.4.1'!X30*100-100</f>
        <v>-0.29378988957550689</v>
      </c>
      <c r="Z30" s="65">
        <v>-0.43690306848202454</v>
      </c>
      <c r="AA30" s="65">
        <v>0.16328196754771795</v>
      </c>
      <c r="AB30" s="65">
        <v>-3.0565461029041785E-2</v>
      </c>
      <c r="AC30" s="65">
        <v>-0.77456176110885622</v>
      </c>
      <c r="AD30" s="65">
        <v>-0.86277732128185392</v>
      </c>
      <c r="AE30" s="65"/>
      <c r="AF30" s="65"/>
      <c r="AG30" s="65"/>
      <c r="AH30" s="65"/>
      <c r="AI30" s="65"/>
    </row>
    <row r="31" spans="1:35" ht="12" customHeight="1">
      <c r="A31" s="38">
        <v>23</v>
      </c>
      <c r="C31" s="118" t="s">
        <v>113</v>
      </c>
      <c r="D31" s="65"/>
      <c r="E31" s="65">
        <f>'1.4.1'!E31/'1.4.1'!D31*100-100</f>
        <v>5.9659882910510191</v>
      </c>
      <c r="F31" s="65">
        <f>'1.4.1'!F31/'1.4.1'!E31*100-100</f>
        <v>4.1568008418837223</v>
      </c>
      <c r="G31" s="65">
        <f>'1.4.1'!G31/'1.4.1'!F31*100-100</f>
        <v>3.5362465269007259</v>
      </c>
      <c r="H31" s="65">
        <f>'1.4.1'!H31/'1.4.1'!G31*100-100</f>
        <v>4.1229568187362702</v>
      </c>
      <c r="I31" s="65">
        <f>'1.4.1'!I31/'1.4.1'!H31*100-100</f>
        <v>4.8031865042174218</v>
      </c>
      <c r="J31" s="65">
        <f>'1.4.1'!J31/'1.4.1'!I31*100-100</f>
        <v>5.6338028169014223</v>
      </c>
      <c r="K31" s="65">
        <f>'1.4.1'!K31/'1.4.1'!J31*100-100</f>
        <v>8.0423280423280232</v>
      </c>
      <c r="L31" s="65">
        <f>'1.4.1'!L31/'1.4.1'!K31*100-100</f>
        <v>8.8148873653281186</v>
      </c>
      <c r="M31" s="65">
        <f>'1.4.1'!M31/'1.4.1'!L31*100-100</f>
        <v>6.912691269126924</v>
      </c>
      <c r="N31" s="65">
        <f>'1.4.1'!N31/'1.4.1'!M31*100-100</f>
        <v>4.0410843576359667</v>
      </c>
      <c r="O31" s="65">
        <f>'1.4.1'!O31/'1.4.1'!N31*100-100</f>
        <v>6.6677455899012585</v>
      </c>
      <c r="P31" s="65">
        <f>'1.4.1'!P31/'1.4.1'!O31*100-100</f>
        <v>5.0826885146412053</v>
      </c>
      <c r="Q31" s="65">
        <f>'1.4.1'!Q31/'1.4.1'!P31*100-100</f>
        <v>9.0817210511117423</v>
      </c>
      <c r="R31" s="65">
        <f>'1.4.1'!R31/'1.4.1'!Q31*100-100</f>
        <v>6.7240238252812787</v>
      </c>
      <c r="S31" s="65">
        <f>'1.4.1'!S31/'1.4.1'!R31*100-100</f>
        <v>5.4694282525114915</v>
      </c>
      <c r="T31" s="65">
        <f>'1.4.1'!T31/'1.4.1'!S31*100-100</f>
        <v>8.9487300094073419</v>
      </c>
      <c r="U31" s="65">
        <f>'1.4.1'!U31/'1.4.1'!T31*100-100</f>
        <v>4.662709120345383</v>
      </c>
      <c r="V31" s="65">
        <f>'1.4.1'!V31/'1.4.1'!U31*100-100</f>
        <v>2.4749922656491776</v>
      </c>
      <c r="W31" s="65">
        <f>'1.4.1'!W31/'1.4.1'!V31*100-100</f>
        <v>0.63399416322833702</v>
      </c>
      <c r="X31" s="65">
        <f>'1.4.1'!X31/'1.4.1'!W31*100-100</f>
        <v>3.7700000000000102</v>
      </c>
      <c r="Y31" s="65">
        <f>'1.4.1'!Y31/'1.4.1'!X31*100-100</f>
        <v>0.29873759275321277</v>
      </c>
      <c r="Z31" s="65">
        <v>6.7255956956202567E-2</v>
      </c>
      <c r="AA31" s="65">
        <v>1.0177628420547222</v>
      </c>
      <c r="AB31" s="65">
        <v>2.091055983271545</v>
      </c>
      <c r="AC31" s="65">
        <v>1.3499674145796519</v>
      </c>
      <c r="AD31" s="65">
        <v>1.4422193643211614</v>
      </c>
      <c r="AE31" s="65"/>
      <c r="AF31" s="65"/>
      <c r="AG31" s="65"/>
      <c r="AH31" s="65"/>
      <c r="AI31" s="65"/>
    </row>
    <row r="32" spans="1:35" ht="20.100000000000001" customHeight="1">
      <c r="A32" s="38">
        <v>24</v>
      </c>
      <c r="C32" s="121" t="s">
        <v>5</v>
      </c>
      <c r="D32" s="65"/>
      <c r="E32" s="65">
        <f>'1.4.1'!E32/'1.4.1'!D32*100-100</f>
        <v>4.2862041376157407</v>
      </c>
      <c r="F32" s="65">
        <f>'1.4.1'!F32/'1.4.1'!E32*100-100</f>
        <v>3.7702761946514869</v>
      </c>
      <c r="G32" s="65">
        <f>'1.4.1'!G32/'1.4.1'!F32*100-100</f>
        <v>2.5031685678073501</v>
      </c>
      <c r="H32" s="65">
        <f>'1.4.1'!H32/'1.4.1'!G32*100-100</f>
        <v>3.2148377125193122</v>
      </c>
      <c r="I32" s="65">
        <f>'1.4.1'!I32/'1.4.1'!H32*100-100</f>
        <v>2.6554856743535851</v>
      </c>
      <c r="J32" s="65">
        <f>'1.4.1'!J32/'1.4.1'!I32*100-100</f>
        <v>2.5187202178352521</v>
      </c>
      <c r="K32" s="65">
        <f>'1.4.1'!K32/'1.4.1'!J32*100-100</f>
        <v>2.5232403718459437</v>
      </c>
      <c r="L32" s="65">
        <f>'1.4.1'!L32/'1.4.1'!K32*100-100</f>
        <v>1.8134715025906871</v>
      </c>
      <c r="M32" s="65">
        <f>'1.4.1'!M32/'1.4.1'!L32*100-100</f>
        <v>1.4631043256997316</v>
      </c>
      <c r="N32" s="65">
        <f>'1.4.1'!N32/'1.4.1'!M32*100-100</f>
        <v>0.18808777429467227</v>
      </c>
      <c r="O32" s="65">
        <f>'1.4.1'!O32/'1.4.1'!N32*100-100</f>
        <v>-0.2860718755587186</v>
      </c>
      <c r="P32" s="65">
        <f>'1.4.1'!P32/'1.4.1'!O32*100-100</f>
        <v>-1.4703245472476283</v>
      </c>
      <c r="Q32" s="65">
        <f>'1.4.1'!Q32/'1.4.1'!P32*100-100</f>
        <v>-0.75523202911739418</v>
      </c>
      <c r="R32" s="65">
        <f>'1.4.1'!R32/'1.4.1'!Q32*100-100</f>
        <v>-0.98102136242779636</v>
      </c>
      <c r="S32" s="65">
        <f>'1.4.1'!S32/'1.4.1'!R32*100-100</f>
        <v>-2.6481481481481381</v>
      </c>
      <c r="T32" s="65">
        <f>'1.4.1'!T32/'1.4.1'!S32*100-100</f>
        <v>-2.9484496861327756</v>
      </c>
      <c r="U32" s="65">
        <f>'1.4.1'!U32/'1.4.1'!T32*100-100</f>
        <v>-1.2446099568796569</v>
      </c>
      <c r="V32" s="65">
        <f>'1.4.1'!V32/'1.4.1'!U32*100-100</f>
        <v>-0.85342859978167951</v>
      </c>
      <c r="W32" s="65">
        <f>'1.4.1'!W32/'1.4.1'!V32*100-100</f>
        <v>9.0081072965659814E-2</v>
      </c>
      <c r="X32" s="65">
        <f>'1.4.1'!X32/'1.4.1'!W32*100-100</f>
        <v>3.9999999999992042E-2</v>
      </c>
      <c r="Y32" s="65">
        <f>'1.4.1'!Y32/'1.4.1'!X32*100-100</f>
        <v>0.50979608156735878</v>
      </c>
      <c r="Z32" s="65">
        <v>0.24863252113375722</v>
      </c>
      <c r="AA32" s="65">
        <v>0.67460317460317754</v>
      </c>
      <c r="AB32" s="65">
        <v>0.69964525029561742</v>
      </c>
      <c r="AC32" s="65">
        <v>-0.13699970642919368</v>
      </c>
      <c r="AD32" s="65">
        <v>-0.20578147966682536</v>
      </c>
      <c r="AE32" s="65"/>
      <c r="AF32" s="65"/>
      <c r="AG32" s="65"/>
      <c r="AH32" s="65"/>
      <c r="AI32" s="65"/>
    </row>
    <row r="33" spans="1:37" ht="21.95" customHeight="1">
      <c r="A33" s="61"/>
      <c r="B33" s="61"/>
      <c r="C33" s="61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5" t="s">
        <v>9</v>
      </c>
      <c r="S33" s="145"/>
      <c r="T33" s="145"/>
      <c r="U33" s="145"/>
      <c r="V33" s="145"/>
      <c r="W33" s="145"/>
      <c r="X33" s="145"/>
      <c r="Y33" s="145" t="s">
        <v>9</v>
      </c>
      <c r="Z33" s="145"/>
      <c r="AA33" s="145"/>
      <c r="AB33" s="145"/>
      <c r="AC33" s="145"/>
      <c r="AD33" s="145"/>
      <c r="AE33" s="145"/>
      <c r="AK33" s="65"/>
    </row>
    <row r="34" spans="1:37" ht="20.100000000000001" customHeight="1">
      <c r="A34" s="38">
        <v>25</v>
      </c>
      <c r="C34" s="118" t="s">
        <v>1</v>
      </c>
      <c r="D34" s="65"/>
      <c r="E34" s="65">
        <f>'1.4.1'!E34/'1.4.1'!D34*100-100</f>
        <v>1.5371477369769337</v>
      </c>
      <c r="F34" s="65">
        <f>'1.4.1'!F34/'1.4.1'!E34*100-100</f>
        <v>1.2405382674516261</v>
      </c>
      <c r="G34" s="65">
        <f>'1.4.1'!G34/'1.4.1'!F34*100-100</f>
        <v>1.1630321910695613</v>
      </c>
      <c r="H34" s="65">
        <f>'1.4.1'!H34/'1.4.1'!G34*100-100</f>
        <v>0.8622459453911091</v>
      </c>
      <c r="I34" s="65">
        <f>'1.4.1'!I34/'1.4.1'!H34*100-100</f>
        <v>0.69204152249133699</v>
      </c>
      <c r="J34" s="65">
        <f>'1.4.1'!J34/'1.4.1'!I34*100-100</f>
        <v>0.52557105316353159</v>
      </c>
      <c r="K34" s="65">
        <f>'1.4.1'!K34/'1.4.1'!J34*100-100</f>
        <v>0.46249748642669886</v>
      </c>
      <c r="L34" s="65">
        <f>'1.4.1'!L34/'1.4.1'!K34*100-100</f>
        <v>0.57045636509207043</v>
      </c>
      <c r="M34" s="65">
        <f>'1.4.1'!M34/'1.4.1'!L34*100-100</f>
        <v>0.42790327395761096</v>
      </c>
      <c r="N34" s="65">
        <f>'1.4.1'!N34/'1.4.1'!M34*100-100</f>
        <v>0.29726516052318175</v>
      </c>
      <c r="O34" s="65">
        <f>'1.4.1'!O34/'1.4.1'!N34*100-100</f>
        <v>-0.13831258644536604</v>
      </c>
      <c r="P34" s="65">
        <f>'1.4.1'!P34/'1.4.1'!O34*100-100</f>
        <v>5.9358923624856175E-2</v>
      </c>
      <c r="Q34" s="65">
        <f>'1.4.1'!Q34/'1.4.1'!P34*100-100</f>
        <v>-0.20763298398259167</v>
      </c>
      <c r="R34" s="65">
        <f>'1.4.1'!R34/'1.4.1'!Q34*100-100</f>
        <v>-0.28732785098584657</v>
      </c>
      <c r="S34" s="65">
        <f>'1.4.1'!S34/'1.4.1'!R34*100-100</f>
        <v>-7.9491255961841034E-2</v>
      </c>
      <c r="T34" s="65">
        <f>'1.4.1'!T34/'1.4.1'!S34*100-100</f>
        <v>-0.32816229116944839</v>
      </c>
      <c r="U34" s="65">
        <f>'1.4.1'!U34/'1.4.1'!T34*100-100</f>
        <v>-0.24942631946522908</v>
      </c>
      <c r="V34" s="65">
        <f>'1.4.1'!V34/'1.4.1'!U34*100-100</f>
        <v>-2.0004000800170729E-2</v>
      </c>
      <c r="W34" s="65">
        <f>'1.4.1'!W34/'1.4.1'!V34*100-100</f>
        <v>4.0016006402581183E-2</v>
      </c>
      <c r="X34" s="65">
        <f>'1.4.1'!X34/'1.4.1'!W34*100-100</f>
        <v>0.11000000000001364</v>
      </c>
      <c r="Y34" s="65">
        <f>'1.4.1'!Y34/'1.4.1'!X34*100-100</f>
        <v>-0.14983518130057405</v>
      </c>
      <c r="Z34" s="65">
        <v>-0.54021608643456887</v>
      </c>
      <c r="AA34" s="65">
        <v>-0.45262522631261959</v>
      </c>
      <c r="AB34" s="65">
        <v>-0.42437102152167938</v>
      </c>
      <c r="AC34" s="65">
        <v>-0.27397260273971824</v>
      </c>
      <c r="AD34" s="65">
        <v>-0.10175010175009902</v>
      </c>
      <c r="AE34" s="65"/>
      <c r="AF34" s="65"/>
      <c r="AG34" s="65"/>
      <c r="AH34" s="65"/>
      <c r="AI34" s="65"/>
      <c r="AK34" s="65"/>
    </row>
    <row r="35" spans="1:37" ht="12" customHeight="1">
      <c r="A35" s="38">
        <v>26</v>
      </c>
      <c r="C35" s="119" t="s">
        <v>2</v>
      </c>
      <c r="D35" s="65"/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5"/>
      <c r="AF35" s="65"/>
      <c r="AG35" s="65"/>
      <c r="AH35" s="65"/>
      <c r="AI35" s="65"/>
      <c r="AK35" s="65"/>
    </row>
    <row r="36" spans="1:37" ht="12" customHeight="1">
      <c r="A36" s="38">
        <v>27</v>
      </c>
      <c r="C36" s="119" t="s">
        <v>144</v>
      </c>
      <c r="D36" s="65"/>
      <c r="E36" s="65">
        <f>'1.4.1'!E36/'1.4.1'!D36*100-100</f>
        <v>1.6610912446648882</v>
      </c>
      <c r="F36" s="65">
        <f>'1.4.1'!F36/'1.4.1'!E36*100-100</f>
        <v>0.11346873936230395</v>
      </c>
      <c r="G36" s="65">
        <f>'1.4.1'!G36/'1.4.1'!F36*100-100</f>
        <v>-1.5300918055083343</v>
      </c>
      <c r="H36" s="65">
        <f>'1.4.1'!H36/'1.4.1'!G36*100-100</f>
        <v>-1.5883977900552395</v>
      </c>
      <c r="I36" s="65">
        <f>'1.4.1'!I36/'1.4.1'!H36*100-100</f>
        <v>-1.660818713450297</v>
      </c>
      <c r="J36" s="65">
        <f>'1.4.1'!J36/'1.4.1'!I36*100-100</f>
        <v>-2.3192197906755467</v>
      </c>
      <c r="K36" s="65">
        <f>'1.4.1'!K36/'1.4.1'!J36*100-100</f>
        <v>-1.375867527091188</v>
      </c>
      <c r="L36" s="65">
        <f>'1.4.1'!L36/'1.4.1'!K36*100-100</f>
        <v>0</v>
      </c>
      <c r="M36" s="65">
        <f>'1.4.1'!M36/'1.4.1'!L36*100-100</f>
        <v>-0.50617283950616354</v>
      </c>
      <c r="N36" s="65">
        <f>'1.4.1'!N36/'1.4.1'!M36*100-100</f>
        <v>0.19853579848616221</v>
      </c>
      <c r="O36" s="65">
        <f>'1.4.1'!O36/'1.4.1'!N36*100-100</f>
        <v>0.40866873065014886</v>
      </c>
      <c r="P36" s="65">
        <f>'1.4.1'!P36/'1.4.1'!O36*100-100</f>
        <v>0.85101134681795543</v>
      </c>
      <c r="Q36" s="65">
        <f>'1.4.1'!Q36/'1.4.1'!P36*100-100</f>
        <v>0.48917695976520292</v>
      </c>
      <c r="R36" s="65">
        <f>'1.4.1'!R36/'1.4.1'!Q36*100-100</f>
        <v>1.6429353778751192</v>
      </c>
      <c r="S36" s="65">
        <f>'1.4.1'!S36/'1.4.1'!R36*100-100</f>
        <v>4.0349616858237596</v>
      </c>
      <c r="T36" s="65">
        <f>'1.4.1'!T36/'1.4.1'!S36*100-100</f>
        <v>0.57544021176198612</v>
      </c>
      <c r="U36" s="65">
        <f>'1.4.1'!U36/'1.4.1'!T36*100-100</f>
        <v>2.1512758896898845</v>
      </c>
      <c r="V36" s="65">
        <f>'1.4.1'!V36/'1.4.1'!U36*100-100</f>
        <v>6.0154587207348555</v>
      </c>
      <c r="W36" s="65">
        <f>'1.4.1'!W36/'1.4.1'!V36*100-100</f>
        <v>5.6635672020287444</v>
      </c>
      <c r="X36" s="65">
        <f>'1.4.1'!X36/'1.4.1'!W36*100-100</f>
        <v>5.210000000000008</v>
      </c>
      <c r="Y36" s="65">
        <f>'1.4.1'!Y36/'1.4.1'!X36*100-100</f>
        <v>5.4272407565820799</v>
      </c>
      <c r="Z36" s="65">
        <v>2.4161557879552618</v>
      </c>
      <c r="AA36" s="65">
        <v>0.40492957746478453</v>
      </c>
      <c r="AB36" s="65">
        <v>2.9545853059793217</v>
      </c>
      <c r="AC36" s="65">
        <v>3.4658945754917738</v>
      </c>
      <c r="AD36" s="65">
        <v>4.1152263374485614</v>
      </c>
      <c r="AE36" s="65"/>
      <c r="AF36" s="65"/>
      <c r="AG36" s="65"/>
      <c r="AH36" s="65"/>
      <c r="AI36" s="65"/>
      <c r="AK36" s="65"/>
    </row>
    <row r="37" spans="1:37" ht="12" customHeight="1">
      <c r="A37" s="38">
        <v>28</v>
      </c>
      <c r="C37" s="119" t="s">
        <v>115</v>
      </c>
      <c r="D37" s="65"/>
      <c r="E37" s="65">
        <f>'1.4.1'!E37/'1.4.1'!D37*100-100</f>
        <v>1.5216003404979688</v>
      </c>
      <c r="F37" s="65">
        <f>'1.4.1'!F37/'1.4.1'!E37*100-100</f>
        <v>1.3415784508961366</v>
      </c>
      <c r="G37" s="65">
        <f>'1.4.1'!G37/'1.4.1'!F37*100-100</f>
        <v>1.3962147067949218</v>
      </c>
      <c r="H37" s="65">
        <f>'1.4.1'!H37/'1.4.1'!G37*100-100</f>
        <v>1.0709914320685527</v>
      </c>
      <c r="I37" s="65">
        <f>'1.4.1'!I37/'1.4.1'!H37*100-100</f>
        <v>0.8880815420324808</v>
      </c>
      <c r="J37" s="65">
        <f>'1.4.1'!J37/'1.4.1'!I37*100-100</f>
        <v>0.74022206661999235</v>
      </c>
      <c r="K37" s="65">
        <f>'1.4.1'!K37/'1.4.1'!J37*100-100</f>
        <v>0.60569953331346937</v>
      </c>
      <c r="L37" s="65">
        <f>'1.4.1'!L37/'1.4.1'!K37*100-100</f>
        <v>0.61192262139755371</v>
      </c>
      <c r="M37" s="65">
        <f>'1.4.1'!M37/'1.4.1'!L37*100-100</f>
        <v>0.49048459878360973</v>
      </c>
      <c r="N37" s="65">
        <f>'1.4.1'!N37/'1.4.1'!M37*100-100</f>
        <v>0.31237797735259676</v>
      </c>
      <c r="O37" s="65">
        <f>'1.4.1'!O37/'1.4.1'!N37*100-100</f>
        <v>-0.18489684702220188</v>
      </c>
      <c r="P37" s="65">
        <f>'1.4.1'!P37/'1.4.1'!O37*100-100</f>
        <v>0</v>
      </c>
      <c r="Q37" s="65">
        <f>'1.4.1'!Q37/'1.4.1'!P37*100-100</f>
        <v>-0.25348542458807799</v>
      </c>
      <c r="R37" s="65">
        <f>'1.4.1'!R37/'1.4.1'!Q37*100-100</f>
        <v>-0.4105170560062561</v>
      </c>
      <c r="S37" s="65">
        <f>'1.4.1'!S37/'1.4.1'!R37*100-100</f>
        <v>-0.35332221022670751</v>
      </c>
      <c r="T37" s="65">
        <f>'1.4.1'!T37/'1.4.1'!S37*100-100</f>
        <v>-0.38412291933418885</v>
      </c>
      <c r="U37" s="65">
        <f>'1.4.1'!U37/'1.4.1'!T37*100-100</f>
        <v>-0.39549139806209155</v>
      </c>
      <c r="V37" s="65">
        <f>'1.4.1'!V37/'1.4.1'!U37*100-100</f>
        <v>-0.40698828667858322</v>
      </c>
      <c r="W37" s="65">
        <f>'1.4.1'!W37/'1.4.1'!V37*100-100</f>
        <v>-0.32891458187978628</v>
      </c>
      <c r="X37" s="65">
        <f>'1.4.1'!X37/'1.4.1'!W37*100-100</f>
        <v>-0.25</v>
      </c>
      <c r="Y37" s="65">
        <f>'1.4.1'!Y37/'1.4.1'!X37*100-100</f>
        <v>-0.55137844611527953</v>
      </c>
      <c r="Z37" s="65">
        <v>-0.74596774193548754</v>
      </c>
      <c r="AA37" s="65">
        <v>-0.52813325208205697</v>
      </c>
      <c r="AB37" s="65">
        <v>-0.6738819685521662</v>
      </c>
      <c r="AC37" s="65">
        <v>-0.57565789473684958</v>
      </c>
      <c r="AD37" s="65">
        <v>-0.44458229942100047</v>
      </c>
      <c r="AE37" s="65"/>
      <c r="AF37" s="65"/>
      <c r="AG37" s="65"/>
      <c r="AH37" s="65"/>
      <c r="AI37" s="65"/>
      <c r="AK37" s="65"/>
    </row>
    <row r="38" spans="1:37" ht="12" customHeight="1">
      <c r="A38" s="38">
        <v>29</v>
      </c>
      <c r="C38" s="120" t="s">
        <v>3</v>
      </c>
      <c r="D38" s="65"/>
      <c r="E38" s="65">
        <f>'1.4.1'!E38/'1.4.1'!D38*100-100</f>
        <v>6.1733080328905743</v>
      </c>
      <c r="F38" s="65">
        <f>'1.4.1'!F38/'1.4.1'!E38*100-100</f>
        <v>4.7897057071369034</v>
      </c>
      <c r="G38" s="65">
        <f>'1.4.1'!G38/'1.4.1'!F38*100-100</f>
        <v>2.9221148379761104</v>
      </c>
      <c r="H38" s="65">
        <f>'1.4.1'!H38/'1.4.1'!G38*100-100</f>
        <v>1.9664162615996617</v>
      </c>
      <c r="I38" s="65">
        <f>'1.4.1'!I38/'1.4.1'!H38*100-100</f>
        <v>2.3185265438786473</v>
      </c>
      <c r="J38" s="65">
        <f>'1.4.1'!J38/'1.4.1'!I38*100-100</f>
        <v>2.2554002541295972</v>
      </c>
      <c r="K38" s="65">
        <f>'1.4.1'!K38/'1.4.1'!J38*100-100</f>
        <v>1.6568292430361424</v>
      </c>
      <c r="L38" s="65">
        <f>'1.4.1'!L38/'1.4.1'!K38*100-100</f>
        <v>1.3242334725476184</v>
      </c>
      <c r="M38" s="65">
        <f>'1.4.1'!M38/'1.4.1'!L38*100-100</f>
        <v>1.0757012164471718</v>
      </c>
      <c r="N38" s="65">
        <f>'1.4.1'!N38/'1.4.1'!M38*100-100</f>
        <v>0.91505868311119798</v>
      </c>
      <c r="O38" s="65">
        <f>'1.4.1'!O38/'1.4.1'!N38*100-100</f>
        <v>4.9280504632378097E-2</v>
      </c>
      <c r="P38" s="65">
        <f>'1.4.1'!P38/'1.4.1'!O38*100-100</f>
        <v>0.48271106294946264</v>
      </c>
      <c r="Q38" s="65">
        <f>'1.4.1'!Q38/'1.4.1'!P38*100-100</f>
        <v>-0.43137254901959921</v>
      </c>
      <c r="R38" s="65">
        <f>'1.4.1'!R38/'1.4.1'!Q38*100-100</f>
        <v>-0.44308782985427797</v>
      </c>
      <c r="S38" s="65">
        <f>'1.4.1'!S38/'1.4.1'!R38*100-100</f>
        <v>-0.42527939867470366</v>
      </c>
      <c r="T38" s="65">
        <f>'1.4.1'!T38/'1.4.1'!S38*100-100</f>
        <v>-0.39729837107668686</v>
      </c>
      <c r="U38" s="65">
        <f>'1.4.1'!U38/'1.4.1'!T38*100-100</f>
        <v>0.25927403270841864</v>
      </c>
      <c r="V38" s="65">
        <f>'1.4.1'!V38/'1.4.1'!U38*100-100</f>
        <v>-1.9892580067647714E-2</v>
      </c>
      <c r="W38" s="65">
        <f>'1.4.1'!W38/'1.4.1'!V38*100-100</f>
        <v>-0.51730998806208106</v>
      </c>
      <c r="X38" s="65">
        <f>'1.4.1'!X38/'1.4.1'!W38*100-100</f>
        <v>0.18000000000000682</v>
      </c>
      <c r="Y38" s="65">
        <f>'1.4.1'!Y38/'1.4.1'!X38*100-100</f>
        <v>-0.61888600519066017</v>
      </c>
      <c r="Z38" s="65">
        <v>-1.0747288067497038</v>
      </c>
      <c r="AA38" s="65">
        <v>-0.65996547872879319</v>
      </c>
      <c r="AB38" s="65">
        <v>-1.1447260834014799</v>
      </c>
      <c r="AC38" s="65">
        <v>-0.8167907361455633</v>
      </c>
      <c r="AD38" s="65">
        <v>0.31272803085582268</v>
      </c>
      <c r="AE38" s="65"/>
      <c r="AF38" s="65"/>
      <c r="AG38" s="65"/>
      <c r="AH38" s="65"/>
      <c r="AI38" s="65"/>
      <c r="AK38" s="65"/>
    </row>
    <row r="39" spans="1:37" ht="12" customHeight="1">
      <c r="A39" s="38">
        <v>30</v>
      </c>
      <c r="C39" s="120" t="s">
        <v>4</v>
      </c>
      <c r="D39" s="65"/>
      <c r="E39" s="65">
        <f>'1.4.1'!E39/'1.4.1'!D39*100-100</f>
        <v>1.4309942760228864</v>
      </c>
      <c r="F39" s="65">
        <f>'1.4.1'!F39/'1.4.1'!E39*100-100</f>
        <v>1.2749503605392363</v>
      </c>
      <c r="G39" s="65">
        <f>'1.4.1'!G39/'1.4.1'!F39*100-100</f>
        <v>1.362088535754836</v>
      </c>
      <c r="H39" s="65">
        <f>'1.4.1'!H39/'1.4.1'!G39*100-100</f>
        <v>1.0485595032067749</v>
      </c>
      <c r="I39" s="65">
        <f>'1.4.1'!I39/'1.4.1'!H39*100-100</f>
        <v>0.85633689300826177</v>
      </c>
      <c r="J39" s="65">
        <f>'1.4.1'!J39/'1.4.1'!I39*100-100</f>
        <v>0.69923084606932662</v>
      </c>
      <c r="K39" s="65">
        <f>'1.4.1'!K39/'1.4.1'!J39*100-100</f>
        <v>0.57533974804087507</v>
      </c>
      <c r="L39" s="65">
        <f>'1.4.1'!L39/'1.4.1'!K39*100-100</f>
        <v>0.60163724233160565</v>
      </c>
      <c r="M39" s="65">
        <f>'1.4.1'!M39/'1.4.1'!L39*100-100</f>
        <v>0.47058823529411598</v>
      </c>
      <c r="N39" s="65">
        <f>'1.4.1'!N39/'1.4.1'!M39*100-100</f>
        <v>0.30249804839968419</v>
      </c>
      <c r="O39" s="65">
        <f>'1.4.1'!O39/'1.4.1'!N39*100-100</f>
        <v>-0.18484288354899547</v>
      </c>
      <c r="P39" s="65">
        <f>'1.4.1'!P39/'1.4.1'!O39*100-100</f>
        <v>-9.7465886939431812E-3</v>
      </c>
      <c r="Q39" s="65">
        <f>'1.4.1'!Q39/'1.4.1'!P39*100-100</f>
        <v>-0.25343600740814054</v>
      </c>
      <c r="R39" s="65">
        <f>'1.4.1'!R39/'1.4.1'!Q39*100-100</f>
        <v>-0.41043682204632148</v>
      </c>
      <c r="S39" s="65">
        <f>'1.4.1'!S39/'1.4.1'!R39*100-100</f>
        <v>-0.34344029045236368</v>
      </c>
      <c r="T39" s="65">
        <f>'1.4.1'!T39/'1.4.1'!S39*100-100</f>
        <v>-0.3938558487593582</v>
      </c>
      <c r="U39" s="65">
        <f>'1.4.1'!U39/'1.4.1'!T39*100-100</f>
        <v>-0.41518386714116673</v>
      </c>
      <c r="V39" s="65">
        <f>'1.4.1'!V39/'1.4.1'!U39*100-100</f>
        <v>-0.40698828667858322</v>
      </c>
      <c r="W39" s="65">
        <f>'1.4.1'!W39/'1.4.1'!V39*100-100</f>
        <v>-0.32891458187978628</v>
      </c>
      <c r="X39" s="65">
        <f>'1.4.1'!X39/'1.4.1'!W39*100-100</f>
        <v>-0.26000000000000512</v>
      </c>
      <c r="Y39" s="65">
        <f>'1.4.1'!Y39/'1.4.1'!X39*100-100</f>
        <v>-0.54140765991577666</v>
      </c>
      <c r="Z39" s="65">
        <v>-0.74596774193548754</v>
      </c>
      <c r="AA39" s="65">
        <v>-0.52813325208205697</v>
      </c>
      <c r="AB39" s="65">
        <v>-0.66367163569532295</v>
      </c>
      <c r="AC39" s="65">
        <v>-0.5653201767910474</v>
      </c>
      <c r="AD39" s="65">
        <v>-0.46516435807318146</v>
      </c>
      <c r="AE39" s="65"/>
      <c r="AF39" s="65"/>
      <c r="AG39" s="65"/>
      <c r="AH39" s="65"/>
      <c r="AI39" s="65"/>
      <c r="AK39" s="65"/>
    </row>
    <row r="40" spans="1:37" ht="12" customHeight="1">
      <c r="A40" s="38">
        <v>31</v>
      </c>
      <c r="C40" s="118" t="s">
        <v>113</v>
      </c>
      <c r="D40" s="65"/>
      <c r="E40" s="65">
        <f>'1.4.1'!E40/'1.4.1'!D40*100-100</f>
        <v>1.5056818181817988</v>
      </c>
      <c r="F40" s="65">
        <f>'1.4.1'!F40/'1.4.1'!E40*100-100</f>
        <v>0.41981528127625722</v>
      </c>
      <c r="G40" s="65">
        <f>'1.4.1'!G40/'1.4.1'!F40*100-100</f>
        <v>0.27870680044590301</v>
      </c>
      <c r="H40" s="65">
        <f>'1.4.1'!H40/'1.4.1'!G40*100-100</f>
        <v>0.69483046136741677</v>
      </c>
      <c r="I40" s="65">
        <f>'1.4.1'!I40/'1.4.1'!H40*100-100</f>
        <v>0.46922439966878926</v>
      </c>
      <c r="J40" s="65">
        <f>'1.4.1'!J40/'1.4.1'!I40*100-100</f>
        <v>0.48076923076925482</v>
      </c>
      <c r="K40" s="65">
        <f>'1.4.1'!K40/'1.4.1'!J40*100-100</f>
        <v>1.0389610389610198</v>
      </c>
      <c r="L40" s="65">
        <f>'1.4.1'!L40/'1.4.1'!K40*100-100</f>
        <v>0.96062779055610292</v>
      </c>
      <c r="M40" s="65">
        <f>'1.4.1'!M40/'1.4.1'!L40*100-100</f>
        <v>1.4339319217368001</v>
      </c>
      <c r="N40" s="65">
        <f>'1.4.1'!N40/'1.4.1'!M40*100-100</f>
        <v>1.7439556084027004</v>
      </c>
      <c r="O40" s="65">
        <f>'1.4.1'!O40/'1.4.1'!N40*100-100</f>
        <v>1.7789897415919853</v>
      </c>
      <c r="P40" s="65">
        <f>'1.4.1'!P40/'1.4.1'!O40*100-100</f>
        <v>2.1816789997448467</v>
      </c>
      <c r="Q40" s="65">
        <f>'1.4.1'!Q40/'1.4.1'!P40*100-100</f>
        <v>1.797977275564989</v>
      </c>
      <c r="R40" s="65">
        <f>'1.4.1'!R40/'1.4.1'!Q40*100-100</f>
        <v>1.4718508524469627</v>
      </c>
      <c r="S40" s="65">
        <f>'1.4.1'!S40/'1.4.1'!R40*100-100</f>
        <v>2.695515532454948</v>
      </c>
      <c r="T40" s="65">
        <f>'1.4.1'!T40/'1.4.1'!S40*100-100</f>
        <v>3.2956685499058551</v>
      </c>
      <c r="U40" s="65">
        <f>'1.4.1'!U40/'1.4.1'!T40*100-100</f>
        <v>3.8172288058340769</v>
      </c>
      <c r="V40" s="65">
        <f>'1.4.1'!V40/'1.4.1'!U40*100-100</f>
        <v>4.763472725277154</v>
      </c>
      <c r="W40" s="65">
        <f>'1.4.1'!W40/'1.4.1'!V40*100-100</f>
        <v>4.7668936616029214</v>
      </c>
      <c r="X40" s="65">
        <f>'1.4.1'!X40/'1.4.1'!W40*100-100</f>
        <v>4.25</v>
      </c>
      <c r="Y40" s="65">
        <f>'1.4.1'!Y40/'1.4.1'!X40*100-100</f>
        <v>4.6426858513189444</v>
      </c>
      <c r="Z40" s="65">
        <v>4.060867173893115</v>
      </c>
      <c r="AA40" s="65">
        <v>3.5588442565186824</v>
      </c>
      <c r="AB40" s="65">
        <v>3.7002381762504228</v>
      </c>
      <c r="AC40" s="65">
        <v>4.2654417193011227</v>
      </c>
      <c r="AD40" s="65">
        <v>4.0988120525528871</v>
      </c>
      <c r="AE40" s="65"/>
      <c r="AF40" s="65"/>
      <c r="AG40" s="65"/>
      <c r="AH40" s="65"/>
      <c r="AI40" s="65"/>
      <c r="AK40" s="65"/>
    </row>
    <row r="41" spans="1:37" ht="20.100000000000001" customHeight="1">
      <c r="A41" s="38">
        <v>32</v>
      </c>
      <c r="C41" s="121" t="s">
        <v>5</v>
      </c>
      <c r="D41" s="65"/>
      <c r="E41" s="65">
        <f>'1.4.1'!E41/'1.4.1'!D41*100-100</f>
        <v>1.5364639688379071</v>
      </c>
      <c r="F41" s="65">
        <f>'1.4.1'!F41/'1.4.1'!E41*100-100</f>
        <v>1.2041773231031385</v>
      </c>
      <c r="G41" s="65">
        <f>'1.4.1'!G41/'1.4.1'!F41*100-100</f>
        <v>1.1266715804991065</v>
      </c>
      <c r="H41" s="65">
        <f>'1.4.1'!H41/'1.4.1'!G41*100-100</f>
        <v>0.85381091211993976</v>
      </c>
      <c r="I41" s="65">
        <f>'1.4.1'!I41/'1.4.1'!H41*100-100</f>
        <v>0.69172000825933821</v>
      </c>
      <c r="J41" s="65">
        <f>'1.4.1'!J41/'1.4.1'!I41*100-100</f>
        <v>0.51266277042959985</v>
      </c>
      <c r="K41" s="65">
        <f>'1.4.1'!K41/'1.4.1'!J41*100-100</f>
        <v>0.48964602672651836</v>
      </c>
      <c r="L41" s="65">
        <f>'1.4.1'!L41/'1.4.1'!K41*100-100</f>
        <v>0.58877271343010307</v>
      </c>
      <c r="M41" s="65">
        <f>'1.4.1'!M41/'1.4.1'!L41*100-100</f>
        <v>0.4642244424260582</v>
      </c>
      <c r="N41" s="65">
        <f>'1.4.1'!N41/'1.4.1'!M41*100-100</f>
        <v>0.37167252636866976</v>
      </c>
      <c r="O41" s="65">
        <f>'1.4.1'!O41/'1.4.1'!N41*100-100</f>
        <v>-6.0048038430750239E-2</v>
      </c>
      <c r="P41" s="65">
        <f>'1.4.1'!P41/'1.4.1'!O41*100-100</f>
        <v>0.15021029441217593</v>
      </c>
      <c r="Q41" s="65">
        <f>'1.4.1'!Q41/'1.4.1'!P41*100-100</f>
        <v>-0.10998900109989052</v>
      </c>
      <c r="R41" s="65">
        <f>'1.4.1'!R41/'1.4.1'!Q41*100-100</f>
        <v>-0.21021021021022079</v>
      </c>
      <c r="S41" s="65">
        <f>'1.4.1'!S41/'1.4.1'!R41*100-100</f>
        <v>6.0186578393015111E-2</v>
      </c>
      <c r="T41" s="65">
        <f>'1.4.1'!T41/'1.4.1'!S41*100-100</f>
        <v>-0.1604010025062621</v>
      </c>
      <c r="U41" s="65">
        <f>'1.4.1'!U41/'1.4.1'!T41*100-100</f>
        <v>-6.0247012752284945E-2</v>
      </c>
      <c r="V41" s="65">
        <f>'1.4.1'!V41/'1.4.1'!U41*100-100</f>
        <v>0.20094443886264912</v>
      </c>
      <c r="W41" s="65">
        <f>'1.4.1'!W41/'1.4.1'!V41*100-100</f>
        <v>0.27073097362880105</v>
      </c>
      <c r="X41" s="65">
        <f>'1.4.1'!X41/'1.4.1'!W41*100-100</f>
        <v>0.31000000000001648</v>
      </c>
      <c r="Y41" s="65">
        <f>'1.4.1'!Y41/'1.4.1'!X41*100-100</f>
        <v>0.10966005383312449</v>
      </c>
      <c r="Z41" s="65">
        <v>-0.29874526986655781</v>
      </c>
      <c r="AA41" s="65">
        <v>-0.22972433080303745</v>
      </c>
      <c r="AB41" s="65">
        <v>-0.19020923015317237</v>
      </c>
      <c r="AC41" s="65">
        <v>-1.0030090270817027E-2</v>
      </c>
      <c r="AD41" s="65">
        <v>0.15046644598255909</v>
      </c>
      <c r="AE41" s="65"/>
      <c r="AF41" s="65"/>
      <c r="AG41" s="65"/>
      <c r="AH41" s="65"/>
      <c r="AI41" s="65"/>
    </row>
    <row r="42" spans="1:37" ht="21.95" customHeight="1">
      <c r="A42" s="61"/>
      <c r="B42" s="61"/>
      <c r="C42" s="61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5" t="s">
        <v>121</v>
      </c>
      <c r="S42" s="145"/>
      <c r="T42" s="145"/>
      <c r="U42" s="145"/>
      <c r="V42" s="145"/>
      <c r="W42" s="145"/>
      <c r="X42" s="145"/>
      <c r="Y42" s="145" t="s">
        <v>121</v>
      </c>
      <c r="Z42" s="145"/>
      <c r="AA42" s="145"/>
      <c r="AB42" s="145"/>
      <c r="AC42" s="145"/>
      <c r="AD42" s="145"/>
      <c r="AE42" s="145"/>
    </row>
    <row r="43" spans="1:37" ht="20.100000000000001" customHeight="1">
      <c r="A43" s="38">
        <v>33</v>
      </c>
      <c r="C43" s="118" t="s">
        <v>1</v>
      </c>
      <c r="D43" s="65"/>
      <c r="E43" s="65">
        <f>'1.4.1'!E43/'1.4.1'!D43*100-100</f>
        <v>3.0538749639873259</v>
      </c>
      <c r="F43" s="65">
        <f>'1.4.1'!F43/'1.4.1'!E43*100-100</f>
        <v>2.9633771316745765</v>
      </c>
      <c r="G43" s="65">
        <f>'1.4.1'!G43/'1.4.1'!F43*100-100</f>
        <v>3.5297311973934313</v>
      </c>
      <c r="H43" s="65">
        <f>'1.4.1'!H43/'1.4.1'!G43*100-100</f>
        <v>3.147128245475983</v>
      </c>
      <c r="I43" s="65">
        <f>'1.4.1'!I43/'1.4.1'!H43*100-100</f>
        <v>2.8222730739893223</v>
      </c>
      <c r="J43" s="65">
        <f>'1.4.1'!J43/'1.4.1'!I43*100-100</f>
        <v>2.6582591493570931</v>
      </c>
      <c r="K43" s="65">
        <f>'1.4.1'!K43/'1.4.1'!J43*100-100</f>
        <v>2.6376008671564506</v>
      </c>
      <c r="L43" s="65">
        <f>'1.4.1'!L43/'1.4.1'!K43*100-100</f>
        <v>2.5580849565829595</v>
      </c>
      <c r="M43" s="65">
        <f>'1.4.1'!M43/'1.4.1'!L43*100-100</f>
        <v>2.3226544622425536</v>
      </c>
      <c r="N43" s="65">
        <f>'1.4.1'!N43/'1.4.1'!M43*100-100</f>
        <v>1.878564240187842</v>
      </c>
      <c r="O43" s="65">
        <f>'1.4.1'!O43/'1.4.1'!N43*100-100</f>
        <v>1.4487981560750853</v>
      </c>
      <c r="P43" s="65">
        <f>'1.4.1'!P43/'1.4.1'!O43*100-100</f>
        <v>1.3307367737747313</v>
      </c>
      <c r="Q43" s="65">
        <f>'1.4.1'!Q43/'1.4.1'!P43*100-100</f>
        <v>1.1531069827033917</v>
      </c>
      <c r="R43" s="65">
        <f>'1.4.1'!R43/'1.4.1'!Q43*100-100</f>
        <v>0.98163394553516525</v>
      </c>
      <c r="S43" s="65">
        <f>'1.4.1'!S43/'1.4.1'!R43*100-100</f>
        <v>1.191596111633757</v>
      </c>
      <c r="T43" s="65">
        <f>'1.4.1'!T43/'1.4.1'!S43*100-100</f>
        <v>1.1259167441379958</v>
      </c>
      <c r="U43" s="65">
        <f>'1.4.1'!U43/'1.4.1'!T43*100-100</f>
        <v>0.88866189989784061</v>
      </c>
      <c r="V43" s="65">
        <f>'1.4.1'!V43/'1.4.1'!U43*100-100</f>
        <v>0.54672471398198752</v>
      </c>
      <c r="W43" s="65">
        <f>'1.4.1'!W43/'1.4.1'!V43*100-100</f>
        <v>0.69479407914610647</v>
      </c>
      <c r="X43" s="65">
        <f>'1.4.1'!X43/'1.4.1'!W43*100-100</f>
        <v>0.96999999999999886</v>
      </c>
      <c r="Y43" s="65">
        <f>'1.4.1'!Y43/'1.4.1'!X43*100-100</f>
        <v>0.56452411607408237</v>
      </c>
      <c r="Z43" s="65">
        <v>0.85680519992119741</v>
      </c>
      <c r="AA43" s="65">
        <v>0.86905575627380927</v>
      </c>
      <c r="AB43" s="65">
        <v>0.73572120038723199</v>
      </c>
      <c r="AC43" s="65">
        <v>0.8264462809917319</v>
      </c>
      <c r="AD43" s="65">
        <v>0.8863896301944294</v>
      </c>
      <c r="AE43" s="65"/>
      <c r="AF43" s="65"/>
      <c r="AG43" s="65"/>
      <c r="AH43" s="65"/>
      <c r="AI43" s="65"/>
    </row>
    <row r="44" spans="1:37" ht="12" customHeight="1">
      <c r="A44" s="38">
        <v>34</v>
      </c>
      <c r="C44" s="119" t="s">
        <v>2</v>
      </c>
      <c r="D44" s="65"/>
      <c r="E44" s="65">
        <f>'1.4.1'!E44/'1.4.1'!D44*100-100</f>
        <v>-1.5308341306427735</v>
      </c>
      <c r="F44" s="65">
        <f>'1.4.1'!F44/'1.4.1'!E44*100-100</f>
        <v>-0.74198392368164434</v>
      </c>
      <c r="G44" s="65">
        <f>'1.4.1'!G44/'1.4.1'!F44*100-100</f>
        <v>0.59624454925693726</v>
      </c>
      <c r="H44" s="65">
        <f>'1.4.1'!H44/'1.4.1'!G44*100-100</f>
        <v>3.5385704175510568E-2</v>
      </c>
      <c r="I44" s="65">
        <f>'1.4.1'!I44/'1.4.1'!H44*100-100</f>
        <v>0.47753802617616259</v>
      </c>
      <c r="J44" s="65">
        <f>'1.4.1'!J44/'1.4.1'!I44*100-100</f>
        <v>-1.5402217919380377</v>
      </c>
      <c r="K44" s="65">
        <f>'1.4.1'!K44/'1.4.1'!J44*100-100</f>
        <v>-2.0202020202020208</v>
      </c>
      <c r="L44" s="65">
        <f>'1.4.1'!L44/'1.4.1'!K44*100-100</f>
        <v>-1.3776115317945568</v>
      </c>
      <c r="M44" s="65">
        <f>'1.4.1'!M44/'1.4.1'!L44*100-100</f>
        <v>-1.2673450508788164</v>
      </c>
      <c r="N44" s="65">
        <f>'1.4.1'!N44/'1.4.1'!M44*100-100</f>
        <v>-1.0587463693432113</v>
      </c>
      <c r="O44" s="65">
        <f>'1.4.1'!O44/'1.4.1'!N44*100-100</f>
        <v>-1.8655303030303116</v>
      </c>
      <c r="P44" s="65">
        <f>'1.4.1'!P44/'1.4.1'!O44*100-100</f>
        <v>-1.2737624240084813</v>
      </c>
      <c r="Q44" s="65">
        <f>'1.4.1'!Q44/'1.4.1'!P44*100-100</f>
        <v>-1.1631316586843923</v>
      </c>
      <c r="R44" s="65">
        <f>'1.4.1'!R44/'1.4.1'!Q44*100-100</f>
        <v>-0.91969936708861155</v>
      </c>
      <c r="S44" s="65">
        <f>'1.4.1'!S44/'1.4.1'!R44*100-100</f>
        <v>-0.56891905379778507</v>
      </c>
      <c r="T44" s="65">
        <f>'1.4.1'!T44/'1.4.1'!S44*100-100</f>
        <v>-1.6562939168841666</v>
      </c>
      <c r="U44" s="65">
        <f>'1.4.1'!U44/'1.4.1'!T44*100-100</f>
        <v>3.5725222006736743</v>
      </c>
      <c r="V44" s="65">
        <f>'1.4.1'!V44/'1.4.1'!U44*100-100</f>
        <v>-0.69971420124174699</v>
      </c>
      <c r="W44" s="65">
        <f>'1.4.1'!W44/'1.4.1'!V44*100-100</f>
        <v>-0.75426756649464721</v>
      </c>
      <c r="X44" s="65">
        <f>'1.4.1'!X44/'1.4.1'!W44*100-100</f>
        <v>-1.3799999999999955</v>
      </c>
      <c r="Y44" s="65">
        <f>'1.4.1'!Y44/'1.4.1'!X44*100-100</f>
        <v>-0.38531737984183678</v>
      </c>
      <c r="Z44" s="65">
        <v>0.32573289902279612</v>
      </c>
      <c r="AA44" s="65">
        <v>0.73051948051947591</v>
      </c>
      <c r="AB44" s="65">
        <v>0.1913779210314317</v>
      </c>
      <c r="AC44" s="65">
        <v>-1.0053282396702627</v>
      </c>
      <c r="AD44" s="65">
        <v>-0.22341829998984508</v>
      </c>
      <c r="AE44" s="65"/>
      <c r="AF44" s="65"/>
      <c r="AG44" s="65"/>
      <c r="AH44" s="65"/>
      <c r="AI44" s="65"/>
    </row>
    <row r="45" spans="1:37" ht="12" customHeight="1">
      <c r="A45" s="38">
        <v>35</v>
      </c>
      <c r="C45" s="119" t="s">
        <v>119</v>
      </c>
      <c r="D45" s="65"/>
      <c r="E45" s="65">
        <f>'1.4.1'!E45/'1.4.1'!D45*100-100</f>
        <v>2.0731944714814148</v>
      </c>
      <c r="F45" s="65">
        <f>'1.4.1'!F45/'1.4.1'!E45*100-100</f>
        <v>-1.0107752455421064</v>
      </c>
      <c r="G45" s="65">
        <f>'1.4.1'!G45/'1.4.1'!F45*100-100</f>
        <v>-0.88623446681437201</v>
      </c>
      <c r="H45" s="65">
        <f>'1.4.1'!H45/'1.4.1'!G45*100-100</f>
        <v>-0.93303528039653827</v>
      </c>
      <c r="I45" s="65">
        <f>'1.4.1'!I45/'1.4.1'!H45*100-100</f>
        <v>-1.1380359069950003</v>
      </c>
      <c r="J45" s="65">
        <f>'1.4.1'!J45/'1.4.1'!I45*100-100</f>
        <v>-0.98243524858588671</v>
      </c>
      <c r="K45" s="65">
        <f>'1.4.1'!K45/'1.4.1'!J45*100-100</f>
        <v>-5.0110242533577321E-2</v>
      </c>
      <c r="L45" s="65">
        <f>'1.4.1'!L45/'1.4.1'!K45*100-100</f>
        <v>0.3409204853103347</v>
      </c>
      <c r="M45" s="65">
        <f>'1.4.1'!M45/'1.4.1'!L45*100-100</f>
        <v>1.7987408813830541</v>
      </c>
      <c r="N45" s="65">
        <f>'1.4.1'!N45/'1.4.1'!M45*100-100</f>
        <v>-0.15706292333366889</v>
      </c>
      <c r="O45" s="65">
        <f>'1.4.1'!O45/'1.4.1'!N45*100-100</f>
        <v>-1.8778881132631966</v>
      </c>
      <c r="P45" s="65">
        <f>'1.4.1'!P45/'1.4.1'!O45*100-100</f>
        <v>-2.1342685370741492</v>
      </c>
      <c r="Q45" s="65">
        <f>'1.4.1'!Q45/'1.4.1'!P45*100-100</f>
        <v>-1.7303163714549044</v>
      </c>
      <c r="R45" s="65">
        <f>'1.4.1'!R45/'1.4.1'!Q45*100-100</f>
        <v>-0.32298395499063304</v>
      </c>
      <c r="S45" s="65">
        <f>'1.4.1'!S45/'1.4.1'!R45*100-100</f>
        <v>1.526079230688822</v>
      </c>
      <c r="T45" s="65">
        <f>'1.4.1'!T45/'1.4.1'!S45*100-100</f>
        <v>2.7385977555853174</v>
      </c>
      <c r="U45" s="65">
        <f>'1.4.1'!U45/'1.4.1'!T45*100-100</f>
        <v>2.4852189598155974</v>
      </c>
      <c r="V45" s="65">
        <f>'1.4.1'!V45/'1.4.1'!U45*100-100</f>
        <v>-1.6818226263811482</v>
      </c>
      <c r="W45" s="65">
        <f>'1.4.1'!W45/'1.4.1'!V45*100-100</f>
        <v>-0.54699154649428294</v>
      </c>
      <c r="X45" s="65">
        <f>'1.4.1'!X45/'1.4.1'!W45*100-100</f>
        <v>9.0000000000017621E-2</v>
      </c>
      <c r="Y45" s="65">
        <f>'1.4.1'!Y45/'1.4.1'!X45*100-100</f>
        <v>-0.78928963932462182</v>
      </c>
      <c r="Z45" s="65">
        <v>0.6646525679758355</v>
      </c>
      <c r="AA45" s="65">
        <v>1.0304121648659503</v>
      </c>
      <c r="AB45" s="65">
        <v>0.29705911476385438</v>
      </c>
      <c r="AC45" s="65">
        <v>0.38503307335373904</v>
      </c>
      <c r="AD45" s="65">
        <v>0.62942564909518239</v>
      </c>
      <c r="AE45" s="65"/>
      <c r="AF45" s="65"/>
      <c r="AG45" s="65"/>
      <c r="AH45" s="65"/>
      <c r="AI45" s="65"/>
    </row>
    <row r="46" spans="1:37" ht="12" customHeight="1">
      <c r="A46" s="38">
        <v>36</v>
      </c>
      <c r="C46" s="119" t="s">
        <v>115</v>
      </c>
      <c r="D46" s="65"/>
      <c r="E46" s="65">
        <f>'1.4.1'!E46/'1.4.1'!D46*100-100</f>
        <v>3.1447465099191874</v>
      </c>
      <c r="F46" s="65">
        <f>'1.4.1'!F46/'1.4.1'!E46*100-100</f>
        <v>3.2055848411454519</v>
      </c>
      <c r="G46" s="65">
        <f>'1.4.1'!G46/'1.4.1'!F46*100-100</f>
        <v>3.7962451684152398</v>
      </c>
      <c r="H46" s="65">
        <f>'1.4.1'!H46/'1.4.1'!G46*100-100</f>
        <v>3.3648091501529365</v>
      </c>
      <c r="I46" s="65">
        <f>'1.4.1'!I46/'1.4.1'!H46*100-100</f>
        <v>3.0236747297992679</v>
      </c>
      <c r="J46" s="65">
        <f>'1.4.1'!J46/'1.4.1'!I46*100-100</f>
        <v>2.8475084301236393</v>
      </c>
      <c r="K46" s="65">
        <f>'1.4.1'!K46/'1.4.1'!J46*100-100</f>
        <v>2.7686703096539134</v>
      </c>
      <c r="L46" s="65">
        <f>'1.4.1'!L46/'1.4.1'!K46*100-100</f>
        <v>2.6704478317381586</v>
      </c>
      <c r="M46" s="65">
        <f>'1.4.1'!M46/'1.4.1'!L46*100-100</f>
        <v>2.3477960639889659</v>
      </c>
      <c r="N46" s="65">
        <f>'1.4.1'!N46/'1.4.1'!M46*100-100</f>
        <v>1.9678398740582423</v>
      </c>
      <c r="O46" s="65">
        <f>'1.4.1'!O46/'1.4.1'!N46*100-100</f>
        <v>1.6100573445081636</v>
      </c>
      <c r="P46" s="65">
        <f>'1.4.1'!P46/'1.4.1'!O46*100-100</f>
        <v>1.4760147601476064</v>
      </c>
      <c r="Q46" s="65">
        <f>'1.4.1'!Q46/'1.4.1'!P46*100-100</f>
        <v>1.2727272727272663</v>
      </c>
      <c r="R46" s="65">
        <f>'1.4.1'!R46/'1.4.1'!Q46*100-100</f>
        <v>1.0349561727743151</v>
      </c>
      <c r="S46" s="65">
        <f>'1.4.1'!S46/'1.4.1'!R46*100-100</f>
        <v>1.1811435141632671</v>
      </c>
      <c r="T46" s="65">
        <f>'1.4.1'!T46/'1.4.1'!S46*100-100</f>
        <v>1.0640495867768607</v>
      </c>
      <c r="U46" s="65">
        <f>'1.4.1'!U46/'1.4.1'!T46*100-100</f>
        <v>0.82796688132475538</v>
      </c>
      <c r="V46" s="65">
        <f>'1.4.1'!V46/'1.4.1'!U46*100-100</f>
        <v>0.63868613138686214</v>
      </c>
      <c r="W46" s="65">
        <f>'1.4.1'!W46/'1.4.1'!V46*100-100</f>
        <v>0.73536818777073165</v>
      </c>
      <c r="X46" s="65">
        <f>'1.4.1'!X46/'1.4.1'!W46*100-100</f>
        <v>1.0100000000000051</v>
      </c>
      <c r="Y46" s="65">
        <f>'1.4.1'!Y46/'1.4.1'!X46*100-100</f>
        <v>0.60390060390061251</v>
      </c>
      <c r="Z46" s="65">
        <v>0.85613068293642414</v>
      </c>
      <c r="AA46" s="65">
        <v>0.87813445214169406</v>
      </c>
      <c r="AB46" s="65">
        <v>0.74475287745430307</v>
      </c>
      <c r="AC46" s="65">
        <v>0.84485407066053142</v>
      </c>
      <c r="AD46" s="65">
        <v>0.8948971820258862</v>
      </c>
      <c r="AE46" s="65"/>
      <c r="AF46" s="65"/>
      <c r="AG46" s="65"/>
      <c r="AH46" s="65"/>
      <c r="AI46" s="65"/>
    </row>
    <row r="47" spans="1:37" ht="12" customHeight="1">
      <c r="A47" s="38">
        <v>37</v>
      </c>
      <c r="C47" s="120" t="s">
        <v>3</v>
      </c>
      <c r="D47" s="65"/>
      <c r="E47" s="65">
        <f>'1.4.1'!E47/'1.4.1'!D47*100-100</f>
        <v>3.1870114251353101</v>
      </c>
      <c r="F47" s="65">
        <f>'1.4.1'!F47/'1.4.1'!E47*100-100</f>
        <v>3.2488344988345119</v>
      </c>
      <c r="G47" s="65">
        <f>'1.4.1'!G47/'1.4.1'!F47*100-100</f>
        <v>3.8944546352476266</v>
      </c>
      <c r="H47" s="65">
        <f>'1.4.1'!H47/'1.4.1'!G47*100-100</f>
        <v>3.4360994159989104</v>
      </c>
      <c r="I47" s="65">
        <f>'1.4.1'!I47/'1.4.1'!H47*100-100</f>
        <v>3.1512605042016872</v>
      </c>
      <c r="J47" s="65">
        <f>'1.4.1'!J47/'1.4.1'!I47*100-100</f>
        <v>2.9658859470468286</v>
      </c>
      <c r="K47" s="65">
        <f>'1.4.1'!K47/'1.4.1'!J47*100-100</f>
        <v>2.9299048089998792</v>
      </c>
      <c r="L47" s="65">
        <f>'1.4.1'!L47/'1.4.1'!K47*100-100</f>
        <v>2.870526062935383</v>
      </c>
      <c r="M47" s="65">
        <f>'1.4.1'!M47/'1.4.1'!L47*100-100</f>
        <v>2.5569176882661964</v>
      </c>
      <c r="N47" s="65">
        <f>'1.4.1'!N47/'1.4.1'!M47*100-100</f>
        <v>2.140255009107463</v>
      </c>
      <c r="O47" s="65">
        <f>'1.4.1'!O47/'1.4.1'!N47*100-100</f>
        <v>1.7610343290236301</v>
      </c>
      <c r="P47" s="65">
        <f>'1.4.1'!P47/'1.4.1'!O47*100-100</f>
        <v>1.6210295728368038</v>
      </c>
      <c r="Q47" s="65">
        <f>'1.4.1'!Q47/'1.4.1'!P47*100-100</f>
        <v>1.4227204138822884</v>
      </c>
      <c r="R47" s="65">
        <f>'1.4.1'!R47/'1.4.1'!Q47*100-100</f>
        <v>1.1795961742826648</v>
      </c>
      <c r="S47" s="65">
        <f>'1.4.1'!S47/'1.4.1'!R47*100-100</f>
        <v>1.3023842033399831</v>
      </c>
      <c r="T47" s="65">
        <f>'1.4.1'!T47/'1.4.1'!S47*100-100</f>
        <v>1.1508553654743423</v>
      </c>
      <c r="U47" s="65">
        <f>'1.4.1'!U47/'1.4.1'!T47*100-100</f>
        <v>0.92250922509225575</v>
      </c>
      <c r="V47" s="65">
        <f>'1.4.1'!V47/'1.4.1'!U47*100-100</f>
        <v>0.7211050172658986</v>
      </c>
      <c r="W47" s="65">
        <f>'1.4.1'!W47/'1.4.1'!V47*100-100</f>
        <v>0.83694665725522555</v>
      </c>
      <c r="X47" s="65">
        <f>'1.4.1'!X47/'1.4.1'!W47*100-100</f>
        <v>1.1099999999999852</v>
      </c>
      <c r="Y47" s="65">
        <f>'1.4.1'!Y47/'1.4.1'!X47*100-100</f>
        <v>1.1472653545643254</v>
      </c>
      <c r="Z47" s="65">
        <v>0.99735992959813302</v>
      </c>
      <c r="AA47" s="65">
        <v>1.0455997676444895</v>
      </c>
      <c r="AB47" s="65">
        <v>0.92938583884259174</v>
      </c>
      <c r="AC47" s="65">
        <v>1.0062654262388548</v>
      </c>
      <c r="AD47" s="65">
        <v>1.0620300751879768</v>
      </c>
      <c r="AE47" s="65"/>
      <c r="AF47" s="65"/>
      <c r="AG47" s="65"/>
      <c r="AH47" s="65"/>
      <c r="AI47" s="65"/>
    </row>
    <row r="48" spans="1:37" ht="12" customHeight="1">
      <c r="A48" s="38">
        <v>38</v>
      </c>
      <c r="C48" s="120" t="s">
        <v>4</v>
      </c>
      <c r="D48" s="65"/>
      <c r="E48" s="65">
        <f>'1.4.1'!E48/'1.4.1'!D48*100-100</f>
        <v>2.8740594547921745</v>
      </c>
      <c r="F48" s="65">
        <f>'1.4.1'!F48/'1.4.1'!E48*100-100</f>
        <v>2.8417266187050245</v>
      </c>
      <c r="G48" s="65">
        <f>'1.4.1'!G48/'1.4.1'!F48*100-100</f>
        <v>3.1129765652326</v>
      </c>
      <c r="H48" s="65">
        <f>'1.4.1'!H48/'1.4.1'!G48*100-100</f>
        <v>2.8380823156942654</v>
      </c>
      <c r="I48" s="65">
        <f>'1.4.1'!I48/'1.4.1'!H48*100-100</f>
        <v>2.1990104452996206</v>
      </c>
      <c r="J48" s="65">
        <f>'1.4.1'!J48/'1.4.1'!I48*100-100</f>
        <v>1.9472834857450181</v>
      </c>
      <c r="K48" s="65">
        <f>'1.4.1'!K48/'1.4.1'!J48*100-100</f>
        <v>1.5934993668214332</v>
      </c>
      <c r="L48" s="65">
        <f>'1.4.1'!L48/'1.4.1'!K48*100-100</f>
        <v>1.1945569751739811</v>
      </c>
      <c r="M48" s="65">
        <f>'1.4.1'!M48/'1.4.1'!L48*100-100</f>
        <v>0.74933278587559471</v>
      </c>
      <c r="N48" s="65">
        <f>'1.4.1'!N48/'1.4.1'!M48*100-100</f>
        <v>0.72338257768720382</v>
      </c>
      <c r="O48" s="65">
        <f>'1.4.1'!O48/'1.4.1'!N48*100-100</f>
        <v>0.38438195427876565</v>
      </c>
      <c r="P48" s="65">
        <f>'1.4.1'!P48/'1.4.1'!O48*100-100</f>
        <v>0.34260378879484676</v>
      </c>
      <c r="Q48" s="65">
        <f>'1.4.1'!Q48/'1.4.1'!P48*100-100</f>
        <v>8.033741715203746E-2</v>
      </c>
      <c r="R48" s="65">
        <f>'1.4.1'!R48/'1.4.1'!Q48*100-100</f>
        <v>-0.10034115994380954</v>
      </c>
      <c r="S48" s="65">
        <f>'1.4.1'!S48/'1.4.1'!R48*100-100</f>
        <v>0.21092808356767989</v>
      </c>
      <c r="T48" s="65">
        <f>'1.4.1'!T48/'1.4.1'!S48*100-100</f>
        <v>0.33076074972436231</v>
      </c>
      <c r="U48" s="65">
        <f>'1.4.1'!U48/'1.4.1'!T48*100-100</f>
        <v>7.9920079920086096E-2</v>
      </c>
      <c r="V48" s="65">
        <f>'1.4.1'!V48/'1.4.1'!U48*100-100</f>
        <v>-0.11978438810142222</v>
      </c>
      <c r="W48" s="65">
        <f>'1.4.1'!W48/'1.4.1'!V48*100-100</f>
        <v>-5.9964021587049388E-2</v>
      </c>
      <c r="X48" s="65">
        <f>'1.4.1'!X48/'1.4.1'!W48*100-100</f>
        <v>0.14000000000000057</v>
      </c>
      <c r="Y48" s="65">
        <f>'1.4.1'!Y48/'1.4.1'!X48*100-100</f>
        <v>-3.9444777311763488</v>
      </c>
      <c r="Z48" s="65">
        <v>-0.37425927851127483</v>
      </c>
      <c r="AA48" s="65">
        <v>-0.74089533548992392</v>
      </c>
      <c r="AB48" s="65">
        <v>-0.87258200168209044</v>
      </c>
      <c r="AC48" s="65">
        <v>-0.76360165447026418</v>
      </c>
      <c r="AD48" s="65">
        <v>-0.6626055359623706</v>
      </c>
      <c r="AE48" s="65"/>
      <c r="AF48" s="65"/>
      <c r="AG48" s="65"/>
      <c r="AH48" s="65"/>
      <c r="AI48" s="65"/>
    </row>
    <row r="49" spans="1:35" ht="12" customHeight="1">
      <c r="A49" s="38">
        <v>39</v>
      </c>
      <c r="C49" s="118" t="s">
        <v>113</v>
      </c>
      <c r="D49" s="65"/>
      <c r="E49" s="65">
        <f>'1.4.1'!E49/'1.4.1'!D49*100-100</f>
        <v>5.1196808510638476</v>
      </c>
      <c r="F49" s="65">
        <f>'1.4.1'!F49/'1.4.1'!E49*100-100</f>
        <v>3.9848197343453506</v>
      </c>
      <c r="G49" s="65">
        <f>'1.4.1'!G49/'1.4.1'!F49*100-100</f>
        <v>3.5888077858880791</v>
      </c>
      <c r="H49" s="65">
        <f>'1.4.1'!H49/'1.4.1'!G49*100-100</f>
        <v>3.7140340575455184</v>
      </c>
      <c r="I49" s="65">
        <f>'1.4.1'!I49/'1.4.1'!H49*100-100</f>
        <v>4.2179759377211496</v>
      </c>
      <c r="J49" s="65">
        <f>'1.4.1'!J49/'1.4.1'!I49*100-100</f>
        <v>3.0422382181176175</v>
      </c>
      <c r="K49" s="65">
        <f>'1.4.1'!K49/'1.4.1'!J49*100-100</f>
        <v>4.5604323184394389</v>
      </c>
      <c r="L49" s="65">
        <f>'1.4.1'!L49/'1.4.1'!K49*100-100</f>
        <v>5.0422286650699562</v>
      </c>
      <c r="M49" s="65">
        <f>'1.4.1'!M49/'1.4.1'!L49*100-100</f>
        <v>4.6321852874114882</v>
      </c>
      <c r="N49" s="65">
        <f>'1.4.1'!N49/'1.4.1'!M49*100-100</f>
        <v>3.9109989677715333</v>
      </c>
      <c r="O49" s="65">
        <f>'1.4.1'!O49/'1.4.1'!N49*100-100</f>
        <v>2.8366445916114742</v>
      </c>
      <c r="P49" s="65">
        <f>'1.4.1'!P49/'1.4.1'!O49*100-100</f>
        <v>1.2879682301169879</v>
      </c>
      <c r="Q49" s="65">
        <f>'1.4.1'!Q49/'1.4.1'!P49*100-100</f>
        <v>1.9179824096640914</v>
      </c>
      <c r="R49" s="65">
        <f>'1.4.1'!R49/'1.4.1'!Q49*100-100</f>
        <v>1.8922852983988179</v>
      </c>
      <c r="S49" s="65">
        <f>'1.4.1'!S49/'1.4.1'!R49*100-100</f>
        <v>1.1326530612245023</v>
      </c>
      <c r="T49" s="65">
        <f>'1.4.1'!T49/'1.4.1'!S49*100-100</f>
        <v>0.85763293310463951</v>
      </c>
      <c r="U49" s="65">
        <f>'1.4.1'!U49/'1.4.1'!T49*100-100</f>
        <v>0.68027210884353906</v>
      </c>
      <c r="V49" s="65">
        <f>'1.4.1'!V49/'1.4.1'!U49*100-100</f>
        <v>-0.89427662957075427</v>
      </c>
      <c r="W49" s="65">
        <f>'1.4.1'!W49/'1.4.1'!V49*100-100</f>
        <v>0.26067776218168603</v>
      </c>
      <c r="X49" s="65">
        <f>'1.4.1'!X49/'1.4.1'!W49*100-100</f>
        <v>3.0499999999999972</v>
      </c>
      <c r="Y49" s="65">
        <f>'1.4.1'!Y49/'1.4.1'!X49*100-100</f>
        <v>7.171276079573019</v>
      </c>
      <c r="Z49" s="65">
        <v>-0.40746106483157973</v>
      </c>
      <c r="AA49" s="65">
        <v>0.31821074643150382</v>
      </c>
      <c r="AB49" s="65">
        <v>0.58908827261193153</v>
      </c>
      <c r="AC49" s="65">
        <v>1.9911703757095296</v>
      </c>
      <c r="AD49" s="65">
        <v>1.4222614840989394</v>
      </c>
      <c r="AE49" s="65"/>
      <c r="AF49" s="65"/>
      <c r="AG49" s="65"/>
      <c r="AH49" s="65"/>
      <c r="AI49" s="65"/>
    </row>
    <row r="50" spans="1:35" ht="20.100000000000001" customHeight="1">
      <c r="A50" s="38">
        <v>40</v>
      </c>
      <c r="C50" s="121" t="s">
        <v>5</v>
      </c>
      <c r="D50" s="65"/>
      <c r="E50" s="65">
        <f>'1.4.1'!E50/'1.4.1'!D50*100-100</f>
        <v>3.0704915669597739</v>
      </c>
      <c r="F50" s="65">
        <f>'1.4.1'!F50/'1.4.1'!E50*100-100</f>
        <v>2.9650349650349739</v>
      </c>
      <c r="G50" s="65">
        <f>'1.4.1'!G50/'1.4.1'!F50*100-100</f>
        <v>3.5316490084216241</v>
      </c>
      <c r="H50" s="65">
        <f>'1.4.1'!H50/'1.4.1'!G50*100-100</f>
        <v>3.1487798478089957</v>
      </c>
      <c r="I50" s="65">
        <f>'1.4.1'!I50/'1.4.1'!H50*100-100</f>
        <v>2.8364283897227125</v>
      </c>
      <c r="J50" s="65">
        <f>'1.4.1'!J50/'1.4.1'!I50*100-100</f>
        <v>2.6468769325912263</v>
      </c>
      <c r="K50" s="65">
        <f>'1.4.1'!K50/'1.4.1'!J50*100-100</f>
        <v>2.6509217978069728</v>
      </c>
      <c r="L50" s="65">
        <f>'1.4.1'!L50/'1.4.1'!K50*100-100</f>
        <v>2.5707242634112077</v>
      </c>
      <c r="M50" s="65">
        <f>'1.4.1'!M50/'1.4.1'!L50*100-100</f>
        <v>2.3346303501945727</v>
      </c>
      <c r="N50" s="65">
        <f>'1.4.1'!N50/'1.4.1'!M50*100-100</f>
        <v>1.8899575039141183</v>
      </c>
      <c r="O50" s="65">
        <f>'1.4.1'!O50/'1.4.1'!N50*100-100</f>
        <v>1.4487981560750853</v>
      </c>
      <c r="P50" s="65">
        <f>'1.4.1'!P50/'1.4.1'!O50*100-100</f>
        <v>1.3307367737747313</v>
      </c>
      <c r="Q50" s="65">
        <f>'1.4.1'!Q50/'1.4.1'!P50*100-100</f>
        <v>1.1531069827033917</v>
      </c>
      <c r="R50" s="65">
        <f>'1.4.1'!R50/'1.4.1'!Q50*100-100</f>
        <v>0.9921891492505921</v>
      </c>
      <c r="S50" s="65">
        <f>'1.4.1'!S50/'1.4.1'!R50*100-100</f>
        <v>1.1914715719063338</v>
      </c>
      <c r="T50" s="65">
        <f>'1.4.1'!T50/'1.4.1'!S50*100-100</f>
        <v>1.1154720099153366</v>
      </c>
      <c r="U50" s="65">
        <f>'1.4.1'!U50/'1.4.1'!T50*100-100</f>
        <v>0.89887640449437356</v>
      </c>
      <c r="V50" s="65">
        <f>'1.4.1'!V50/'1.4.1'!U50*100-100</f>
        <v>0.53654585948572731</v>
      </c>
      <c r="W50" s="65">
        <f>'1.4.1'!W50/'1.4.1'!V50*100-100</f>
        <v>0.69479407914610647</v>
      </c>
      <c r="X50" s="65">
        <f>'1.4.1'!X50/'1.4.1'!W50*100-100</f>
        <v>0.98000000000000398</v>
      </c>
      <c r="Y50" s="65">
        <f>'1.4.1'!Y50/'1.4.1'!X50*100-100</f>
        <v>0.59417706476530441</v>
      </c>
      <c r="Z50" s="65">
        <v>0.84662335105336695</v>
      </c>
      <c r="AA50" s="65">
        <v>0.86880124951191817</v>
      </c>
      <c r="AB50" s="65">
        <v>0.73550759701926438</v>
      </c>
      <c r="AC50" s="65">
        <v>0.83581515995771838</v>
      </c>
      <c r="AD50" s="65">
        <v>0.88605182926831105</v>
      </c>
      <c r="AE50" s="65"/>
      <c r="AF50" s="65"/>
      <c r="AG50" s="65"/>
      <c r="AH50" s="65"/>
      <c r="AI50" s="65"/>
    </row>
    <row r="51" spans="1:35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</row>
    <row r="52" spans="1:35" ht="12" customHeight="1">
      <c r="A52" s="38" t="s">
        <v>145</v>
      </c>
      <c r="D52" s="63"/>
      <c r="E52" s="63"/>
      <c r="F52" s="63"/>
      <c r="G52" s="63"/>
      <c r="H52" s="63"/>
      <c r="I52" s="63"/>
      <c r="J52" s="63"/>
      <c r="K52" s="63"/>
    </row>
    <row r="53" spans="1:35" ht="12" customHeight="1">
      <c r="D53" s="63"/>
      <c r="E53" s="63"/>
      <c r="F53" s="63"/>
      <c r="G53" s="63"/>
      <c r="H53" s="63"/>
      <c r="I53" s="63"/>
      <c r="J53" s="63"/>
      <c r="K53" s="63"/>
    </row>
    <row r="54" spans="1:35" ht="12" customHeight="1">
      <c r="B54" s="38"/>
      <c r="D54" s="63"/>
      <c r="E54" s="63"/>
      <c r="F54" s="63"/>
      <c r="G54" s="63"/>
      <c r="H54" s="63"/>
      <c r="I54" s="63"/>
      <c r="J54" s="63"/>
      <c r="K54" s="63"/>
    </row>
    <row r="55" spans="1:35" ht="12" customHeight="1">
      <c r="D55" s="63"/>
      <c r="E55" s="63"/>
      <c r="F55" s="63"/>
      <c r="G55" s="63"/>
      <c r="H55" s="63"/>
      <c r="I55" s="63"/>
      <c r="J55" s="63"/>
      <c r="K55" s="63"/>
    </row>
    <row r="56" spans="1:35" ht="12" customHeight="1">
      <c r="D56" s="63"/>
      <c r="E56" s="63"/>
      <c r="F56" s="63"/>
      <c r="G56" s="63"/>
      <c r="H56" s="63"/>
      <c r="I56" s="63"/>
      <c r="J56" s="63"/>
      <c r="K56" s="63"/>
    </row>
    <row r="57" spans="1:35" ht="12" customHeight="1">
      <c r="D57" s="63"/>
      <c r="E57" s="63"/>
      <c r="F57" s="63"/>
      <c r="G57" s="63"/>
      <c r="H57" s="63"/>
      <c r="I57" s="63"/>
      <c r="J57" s="63"/>
      <c r="K57" s="63"/>
    </row>
    <row r="58" spans="1:35" ht="12" customHeight="1">
      <c r="D58" s="63"/>
      <c r="E58" s="63"/>
      <c r="F58" s="63"/>
      <c r="G58" s="63"/>
      <c r="H58" s="63"/>
      <c r="I58" s="63"/>
      <c r="J58" s="63"/>
      <c r="K58" s="63"/>
    </row>
    <row r="59" spans="1:35" ht="12" customHeight="1">
      <c r="D59" s="63"/>
      <c r="E59" s="63"/>
      <c r="F59" s="63"/>
      <c r="G59" s="63"/>
      <c r="H59" s="63"/>
      <c r="I59" s="63"/>
      <c r="J59" s="63"/>
      <c r="K59" s="63"/>
    </row>
    <row r="60" spans="1:35" ht="12" customHeight="1">
      <c r="D60" s="63"/>
      <c r="E60" s="63"/>
      <c r="F60" s="63"/>
      <c r="G60" s="63"/>
      <c r="H60" s="63"/>
      <c r="I60" s="63"/>
      <c r="J60" s="63"/>
      <c r="K60" s="63"/>
    </row>
    <row r="61" spans="1:35" ht="12" customHeight="1">
      <c r="D61" s="63"/>
      <c r="E61" s="63"/>
      <c r="F61" s="63"/>
      <c r="G61" s="63"/>
      <c r="H61" s="63"/>
      <c r="I61" s="63"/>
      <c r="J61" s="63"/>
      <c r="K61" s="63"/>
    </row>
    <row r="64" spans="1:35" ht="12" customHeight="1">
      <c r="D64" s="63"/>
      <c r="E64" s="63"/>
      <c r="F64" s="63"/>
      <c r="G64" s="63"/>
      <c r="H64" s="63"/>
      <c r="I64" s="63"/>
      <c r="J64" s="63"/>
      <c r="K64" s="63"/>
    </row>
    <row r="65" spans="4:11" ht="12" customHeight="1">
      <c r="D65" s="63"/>
      <c r="E65" s="63"/>
      <c r="F65" s="63"/>
      <c r="G65" s="63"/>
      <c r="H65" s="63"/>
      <c r="I65" s="63"/>
      <c r="J65" s="63"/>
      <c r="K65" s="63"/>
    </row>
    <row r="66" spans="4:11" ht="12" customHeight="1">
      <c r="D66" s="63"/>
      <c r="E66" s="63"/>
      <c r="F66" s="63"/>
      <c r="G66" s="63"/>
      <c r="H66" s="63"/>
      <c r="I66" s="63"/>
      <c r="J66" s="63"/>
      <c r="K66" s="63"/>
    </row>
    <row r="67" spans="4:11" ht="12" customHeight="1">
      <c r="D67" s="63"/>
      <c r="E67" s="63"/>
      <c r="F67" s="63"/>
      <c r="G67" s="63"/>
      <c r="H67" s="63"/>
      <c r="I67" s="63"/>
      <c r="J67" s="63"/>
      <c r="K67" s="63"/>
    </row>
    <row r="68" spans="4:11" ht="12" customHeight="1">
      <c r="D68" s="63"/>
      <c r="E68" s="63"/>
      <c r="F68" s="63"/>
      <c r="G68" s="63"/>
      <c r="H68" s="63"/>
      <c r="I68" s="63"/>
      <c r="J68" s="63"/>
      <c r="K68" s="63"/>
    </row>
    <row r="69" spans="4:11" ht="12" customHeight="1">
      <c r="D69" s="63"/>
      <c r="E69" s="63"/>
      <c r="F69" s="63"/>
      <c r="G69" s="63"/>
      <c r="H69" s="63"/>
      <c r="I69" s="63"/>
      <c r="J69" s="63"/>
      <c r="K69" s="63"/>
    </row>
    <row r="70" spans="4:11" ht="12" customHeight="1">
      <c r="D70" s="63"/>
      <c r="E70" s="63"/>
      <c r="F70" s="63"/>
      <c r="G70" s="63"/>
      <c r="H70" s="63"/>
      <c r="I70" s="63"/>
      <c r="J70" s="63"/>
      <c r="K70" s="63"/>
    </row>
    <row r="71" spans="4:11" ht="12" customHeight="1">
      <c r="D71" s="63"/>
      <c r="E71" s="63"/>
      <c r="F71" s="63"/>
      <c r="G71" s="63"/>
      <c r="H71" s="63"/>
      <c r="I71" s="63"/>
      <c r="J71" s="63"/>
      <c r="K71" s="63"/>
    </row>
    <row r="72" spans="4:11" ht="12" customHeight="1"/>
    <row r="73" spans="4:11" ht="12" customHeight="1"/>
    <row r="74" spans="4:11" ht="12" customHeight="1"/>
    <row r="75" spans="4:11" ht="12" customHeight="1"/>
    <row r="76" spans="4:11" ht="12" customHeight="1"/>
    <row r="77" spans="4:11" ht="12" customHeight="1"/>
    <row r="78" spans="4:11" ht="12" customHeight="1"/>
    <row r="79" spans="4:11" ht="12" customHeight="1"/>
    <row r="80" spans="4:11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</row>
  </sheetData>
  <mergeCells count="29">
    <mergeCell ref="D24:J24"/>
    <mergeCell ref="D33:J33"/>
    <mergeCell ref="D42:J42"/>
    <mergeCell ref="K24:Q24"/>
    <mergeCell ref="K33:Q33"/>
    <mergeCell ref="K42:Q42"/>
    <mergeCell ref="A3:G3"/>
    <mergeCell ref="D6:J6"/>
    <mergeCell ref="D15:J15"/>
    <mergeCell ref="K6:Q6"/>
    <mergeCell ref="K15:Q15"/>
    <mergeCell ref="D1:J1"/>
    <mergeCell ref="D2:J2"/>
    <mergeCell ref="K1:Q1"/>
    <mergeCell ref="K2:Q2"/>
    <mergeCell ref="R1:X1"/>
    <mergeCell ref="R2:X2"/>
    <mergeCell ref="R33:X33"/>
    <mergeCell ref="R42:X42"/>
    <mergeCell ref="Y1:AE1"/>
    <mergeCell ref="Y2:AE2"/>
    <mergeCell ref="Y6:AE6"/>
    <mergeCell ref="Y15:AE15"/>
    <mergeCell ref="Y24:AE24"/>
    <mergeCell ref="Y33:AE33"/>
    <mergeCell ref="Y42:AE42"/>
    <mergeCell ref="R24:X24"/>
    <mergeCell ref="R6:X6"/>
    <mergeCell ref="R15:X15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horizontalDpi="1200" verticalDpi="1200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111"/>
  <dimension ref="A1:L70"/>
  <sheetViews>
    <sheetView showGridLines="0" zoomScaleNormal="100" workbookViewId="0">
      <pane ySplit="8" topLeftCell="A9" activePane="bottomLeft" state="frozen"/>
      <selection activeCell="AE43" sqref="AE43:AJ50"/>
      <selection pane="bottomLeft"/>
    </sheetView>
  </sheetViews>
  <sheetFormatPr baseColWidth="10" defaultColWidth="11.42578125" defaultRowHeight="12.75"/>
  <cols>
    <col min="1" max="6" width="12.7109375" style="4" customWidth="1"/>
    <col min="7" max="16384" width="11.42578125" style="4"/>
  </cols>
  <sheetData>
    <row r="1" spans="1:8" ht="12" customHeight="1">
      <c r="A1" s="116" t="s">
        <v>130</v>
      </c>
      <c r="B1" s="3"/>
      <c r="C1" s="3"/>
      <c r="D1" s="3"/>
      <c r="E1" s="3"/>
      <c r="F1" s="3"/>
    </row>
    <row r="2" spans="1:8" ht="12" customHeight="1">
      <c r="A2" s="3"/>
      <c r="B2" s="3"/>
      <c r="C2" s="3"/>
      <c r="D2" s="3"/>
      <c r="E2" s="3"/>
      <c r="F2" s="3"/>
    </row>
    <row r="3" spans="1:8" ht="12" customHeight="1">
      <c r="A3" s="99" t="s">
        <v>148</v>
      </c>
      <c r="B3" s="3"/>
      <c r="C3" s="3"/>
      <c r="D3" s="3"/>
      <c r="E3" s="3"/>
      <c r="F3" s="3"/>
    </row>
    <row r="4" spans="1:8" ht="12" customHeight="1">
      <c r="A4" s="3"/>
      <c r="B4" s="3"/>
      <c r="C4" s="3"/>
      <c r="D4" s="3"/>
      <c r="E4" s="3"/>
      <c r="F4" s="3"/>
    </row>
    <row r="5" spans="1:8" ht="12" customHeight="1">
      <c r="A5" s="99" t="s">
        <v>146</v>
      </c>
      <c r="B5" s="3"/>
      <c r="C5" s="3"/>
      <c r="D5" s="3"/>
      <c r="E5" s="3"/>
      <c r="F5" s="3"/>
    </row>
    <row r="6" spans="1:8" s="5" customFormat="1" ht="12" customHeight="1">
      <c r="B6" s="3"/>
      <c r="C6" s="3"/>
      <c r="D6" s="3"/>
      <c r="E6" s="3"/>
      <c r="F6" s="3"/>
    </row>
    <row r="7" spans="1:8" ht="33" customHeight="1">
      <c r="A7" s="151" t="s">
        <v>11</v>
      </c>
      <c r="B7" s="6" t="s">
        <v>9</v>
      </c>
      <c r="C7" s="6" t="s">
        <v>12</v>
      </c>
      <c r="D7" s="6" t="s">
        <v>13</v>
      </c>
      <c r="E7" s="6" t="s">
        <v>14</v>
      </c>
      <c r="F7" s="101" t="s">
        <v>15</v>
      </c>
    </row>
    <row r="8" spans="1:8" ht="29.25" customHeight="1">
      <c r="A8" s="152"/>
      <c r="B8" s="7" t="s">
        <v>16</v>
      </c>
      <c r="C8" s="8" t="s">
        <v>17</v>
      </c>
      <c r="D8" s="8" t="s">
        <v>18</v>
      </c>
      <c r="E8" s="8" t="s">
        <v>19</v>
      </c>
      <c r="F8" s="102" t="s">
        <v>20</v>
      </c>
    </row>
    <row r="9" spans="1:8" ht="12.75" customHeight="1">
      <c r="A9" s="114"/>
      <c r="B9" s="9"/>
      <c r="C9" s="9"/>
      <c r="D9" s="9"/>
      <c r="E9" s="9"/>
      <c r="F9" s="9"/>
    </row>
    <row r="10" spans="1:8" s="11" customFormat="1" ht="12.75" customHeight="1">
      <c r="B10" s="104" t="s">
        <v>21</v>
      </c>
    </row>
    <row r="11" spans="1:8" s="11" customFormat="1" ht="12.75" customHeight="1">
      <c r="A11" s="107"/>
      <c r="B11" s="10"/>
      <c r="C11" s="10"/>
      <c r="D11" s="10"/>
      <c r="E11" s="10"/>
      <c r="F11" s="10"/>
    </row>
    <row r="12" spans="1:8" ht="12.95" hidden="1" customHeight="1">
      <c r="A12" s="103">
        <v>1991</v>
      </c>
      <c r="B12" s="92">
        <v>1403.8330000000003</v>
      </c>
      <c r="C12" s="92">
        <v>367.39699999999999</v>
      </c>
      <c r="D12" s="92">
        <v>248.55799999999999</v>
      </c>
      <c r="E12" s="92">
        <v>766.80599999999993</v>
      </c>
      <c r="F12" s="92">
        <v>21.071999999999999</v>
      </c>
      <c r="H12" s="13"/>
    </row>
    <row r="13" spans="1:8" ht="12.95" hidden="1" customHeight="1">
      <c r="A13" s="103">
        <v>1992</v>
      </c>
      <c r="B13" s="92">
        <v>1509.001</v>
      </c>
      <c r="C13" s="92">
        <v>384.76400000000007</v>
      </c>
      <c r="D13" s="92">
        <v>268.95999999999992</v>
      </c>
      <c r="E13" s="92">
        <v>832.11000000000024</v>
      </c>
      <c r="F13" s="92">
        <v>23.167000000000002</v>
      </c>
      <c r="H13" s="13"/>
    </row>
    <row r="14" spans="1:8" ht="12.95" hidden="1" customHeight="1">
      <c r="A14" s="103">
        <v>1993</v>
      </c>
      <c r="B14" s="92">
        <v>1588.3120000000001</v>
      </c>
      <c r="C14" s="92">
        <v>396.70099999999996</v>
      </c>
      <c r="D14" s="92">
        <v>284.84399999999999</v>
      </c>
      <c r="E14" s="92">
        <v>881.76199999999994</v>
      </c>
      <c r="F14" s="92">
        <v>25.005000000000003</v>
      </c>
      <c r="H14" s="13"/>
    </row>
    <row r="15" spans="1:8" ht="12.95" hidden="1" customHeight="1">
      <c r="A15" s="103">
        <v>1994</v>
      </c>
      <c r="B15" s="92">
        <v>1636.7769999999998</v>
      </c>
      <c r="C15" s="92">
        <v>402.053</v>
      </c>
      <c r="D15" s="92">
        <v>294.95299999999997</v>
      </c>
      <c r="E15" s="92">
        <v>913.34999999999991</v>
      </c>
      <c r="F15" s="92">
        <v>26.421000000000003</v>
      </c>
      <c r="H15" s="13"/>
    </row>
    <row r="16" spans="1:8" ht="12.95" customHeight="1">
      <c r="A16" s="103">
        <v>1995</v>
      </c>
      <c r="B16" s="92">
        <v>1682.633</v>
      </c>
      <c r="C16" s="92">
        <v>407.07900000000006</v>
      </c>
      <c r="D16" s="92">
        <v>304.55799999999994</v>
      </c>
      <c r="E16" s="92">
        <v>942.49499999999989</v>
      </c>
      <c r="F16" s="92">
        <v>28.500999999999998</v>
      </c>
      <c r="H16" s="13"/>
    </row>
    <row r="17" spans="1:8" ht="12.95" customHeight="1">
      <c r="A17" s="103">
        <v>1996</v>
      </c>
      <c r="B17" s="92">
        <v>1693.8609999999996</v>
      </c>
      <c r="C17" s="92">
        <v>405.21500000000003</v>
      </c>
      <c r="D17" s="92">
        <v>308.726</v>
      </c>
      <c r="E17" s="92">
        <v>950.26700000000028</v>
      </c>
      <c r="F17" s="92">
        <v>29.653000000000002</v>
      </c>
      <c r="H17" s="13"/>
    </row>
    <row r="18" spans="1:8" ht="12.95" customHeight="1">
      <c r="A18" s="103">
        <v>1997</v>
      </c>
      <c r="B18" s="92">
        <v>1702.4789999999998</v>
      </c>
      <c r="C18" s="92">
        <v>402.19499999999994</v>
      </c>
      <c r="D18" s="92">
        <v>312.68200000000002</v>
      </c>
      <c r="E18" s="92">
        <v>957.27399999999966</v>
      </c>
      <c r="F18" s="92">
        <v>30.328000000000003</v>
      </c>
      <c r="G18" s="13"/>
      <c r="H18" s="13"/>
    </row>
    <row r="19" spans="1:8" ht="12.95" customHeight="1">
      <c r="A19" s="103">
        <v>1998</v>
      </c>
      <c r="B19" s="92">
        <v>1715.7530000000004</v>
      </c>
      <c r="C19" s="92">
        <v>401.28699999999998</v>
      </c>
      <c r="D19" s="92">
        <v>316.56599999999986</v>
      </c>
      <c r="E19" s="92">
        <v>966.87100000000009</v>
      </c>
      <c r="F19" s="92">
        <v>31.029000000000003</v>
      </c>
      <c r="G19" s="13"/>
      <c r="H19" s="13"/>
    </row>
    <row r="20" spans="1:8" ht="12.95" customHeight="1">
      <c r="A20" s="103">
        <v>1999</v>
      </c>
      <c r="B20" s="92">
        <v>1728.9079999999999</v>
      </c>
      <c r="C20" s="92">
        <v>402.25699999999995</v>
      </c>
      <c r="D20" s="92">
        <v>320.02400000000006</v>
      </c>
      <c r="E20" s="92">
        <v>975.12700000000029</v>
      </c>
      <c r="F20" s="92">
        <v>31.5</v>
      </c>
      <c r="G20" s="13"/>
      <c r="H20" s="13"/>
    </row>
    <row r="21" spans="1:8" ht="12.95" customHeight="1">
      <c r="A21" s="103">
        <v>2000</v>
      </c>
      <c r="B21" s="92">
        <v>1760.6699999999987</v>
      </c>
      <c r="C21" s="92">
        <v>407.74300000000005</v>
      </c>
      <c r="D21" s="92">
        <v>326.94299999999998</v>
      </c>
      <c r="E21" s="92">
        <v>993.89499999999998</v>
      </c>
      <c r="F21" s="92">
        <v>32.088999999999999</v>
      </c>
      <c r="G21" s="13"/>
      <c r="H21" s="13"/>
    </row>
    <row r="22" spans="1:8" ht="12.95" customHeight="1">
      <c r="A22" s="103">
        <v>2001</v>
      </c>
      <c r="B22" s="92">
        <v>1786.4799999999998</v>
      </c>
      <c r="C22" s="92">
        <v>411.4740000000001</v>
      </c>
      <c r="D22" s="92">
        <v>333.04899999999992</v>
      </c>
      <c r="E22" s="92">
        <v>1009.2109999999999</v>
      </c>
      <c r="F22" s="92">
        <v>32.745999999999995</v>
      </c>
      <c r="G22" s="13"/>
      <c r="H22" s="13"/>
    </row>
    <row r="23" spans="1:8" ht="12.95" customHeight="1">
      <c r="A23" s="103">
        <v>2002</v>
      </c>
      <c r="B23" s="92">
        <v>1797.9819999999995</v>
      </c>
      <c r="C23" s="92">
        <v>413.09100000000001</v>
      </c>
      <c r="D23" s="92">
        <v>335.96900000000005</v>
      </c>
      <c r="E23" s="92">
        <v>1015.6640000000001</v>
      </c>
      <c r="F23" s="92">
        <v>33.257999999999996</v>
      </c>
      <c r="G23" s="13"/>
      <c r="H23" s="13"/>
    </row>
    <row r="24" spans="1:8">
      <c r="A24" s="103">
        <v>2003</v>
      </c>
      <c r="B24" s="92">
        <v>1814.3909999999996</v>
      </c>
      <c r="C24" s="92">
        <v>415.50899999999984</v>
      </c>
      <c r="D24" s="92">
        <v>341.012</v>
      </c>
      <c r="E24" s="92">
        <v>1024.1659999999999</v>
      </c>
      <c r="F24" s="92">
        <v>33.704000000000001</v>
      </c>
      <c r="G24" s="13"/>
      <c r="H24" s="13"/>
    </row>
    <row r="25" spans="1:8">
      <c r="A25" s="103">
        <v>2004</v>
      </c>
      <c r="B25" s="92">
        <v>1841.1869999999994</v>
      </c>
      <c r="C25" s="92">
        <v>419.75600000000003</v>
      </c>
      <c r="D25" s="92">
        <v>348.09400000000005</v>
      </c>
      <c r="E25" s="92">
        <v>1038.923</v>
      </c>
      <c r="F25" s="92">
        <v>34.414000000000001</v>
      </c>
      <c r="G25" s="13"/>
      <c r="H25" s="13"/>
    </row>
    <row r="26" spans="1:8">
      <c r="A26" s="103">
        <v>2005</v>
      </c>
      <c r="B26" s="92">
        <v>1867.2349999999997</v>
      </c>
      <c r="C26" s="92">
        <v>426.1939999999999</v>
      </c>
      <c r="D26" s="92">
        <v>354.13600000000002</v>
      </c>
      <c r="E26" s="92">
        <v>1051.7379999999996</v>
      </c>
      <c r="F26" s="92">
        <v>35.166999999999994</v>
      </c>
      <c r="G26" s="13"/>
      <c r="H26" s="13"/>
    </row>
    <row r="27" spans="1:8">
      <c r="A27" s="103">
        <v>2006</v>
      </c>
      <c r="B27" s="92">
        <v>1926.1710000000003</v>
      </c>
      <c r="C27" s="92">
        <v>441.10699999999997</v>
      </c>
      <c r="D27" s="92">
        <v>365.57099999999986</v>
      </c>
      <c r="E27" s="92">
        <v>1083.6490000000003</v>
      </c>
      <c r="F27" s="92">
        <v>35.844000000000001</v>
      </c>
      <c r="G27" s="13"/>
      <c r="H27" s="13"/>
    </row>
    <row r="28" spans="1:8">
      <c r="A28" s="103">
        <v>2007</v>
      </c>
      <c r="B28" s="92">
        <v>2040.6980000000003</v>
      </c>
      <c r="C28" s="92">
        <v>464.35099999999989</v>
      </c>
      <c r="D28" s="92">
        <v>387.70500000000004</v>
      </c>
      <c r="E28" s="92">
        <v>1150.7620000000004</v>
      </c>
      <c r="F28" s="92">
        <v>37.880000000000003</v>
      </c>
      <c r="G28" s="13"/>
      <c r="H28" s="13"/>
    </row>
    <row r="29" spans="1:8">
      <c r="A29" s="103">
        <v>2008</v>
      </c>
      <c r="B29" s="92">
        <v>2126.54</v>
      </c>
      <c r="C29" s="92">
        <v>483.1160000000001</v>
      </c>
      <c r="D29" s="92">
        <v>405.79800000000006</v>
      </c>
      <c r="E29" s="92">
        <v>1198.4939999999999</v>
      </c>
      <c r="F29" s="92">
        <v>39.131999999999998</v>
      </c>
      <c r="G29" s="13"/>
      <c r="H29" s="13"/>
    </row>
    <row r="30" spans="1:8">
      <c r="A30" s="103">
        <v>2009</v>
      </c>
      <c r="B30" s="92">
        <v>2174.3290000000006</v>
      </c>
      <c r="C30" s="92">
        <v>497.25900000000007</v>
      </c>
      <c r="D30" s="92">
        <v>418.49099999999999</v>
      </c>
      <c r="E30" s="92">
        <v>1219.0409999999997</v>
      </c>
      <c r="F30" s="92">
        <v>39.538000000000004</v>
      </c>
      <c r="G30" s="13"/>
      <c r="H30" s="13"/>
    </row>
    <row r="31" spans="1:8">
      <c r="A31" s="103">
        <v>2010</v>
      </c>
      <c r="B31" s="92">
        <v>2214.4330000000014</v>
      </c>
      <c r="C31" s="92">
        <v>508.90700000000021</v>
      </c>
      <c r="D31" s="92">
        <v>429.96599999999995</v>
      </c>
      <c r="E31" s="92">
        <v>1235.6730000000002</v>
      </c>
      <c r="F31" s="92">
        <v>39.887</v>
      </c>
      <c r="G31" s="13"/>
      <c r="H31" s="13"/>
    </row>
    <row r="32" spans="1:8">
      <c r="A32" s="103">
        <v>2011</v>
      </c>
      <c r="B32" s="92">
        <v>2292.1280000000002</v>
      </c>
      <c r="C32" s="92">
        <v>529.0709999999998</v>
      </c>
      <c r="D32" s="92">
        <v>449.34400000000011</v>
      </c>
      <c r="E32" s="92">
        <v>1272.8179999999998</v>
      </c>
      <c r="F32" s="92">
        <v>40.895000000000003</v>
      </c>
      <c r="G32" s="13"/>
      <c r="H32" s="13"/>
    </row>
    <row r="33" spans="1:12">
      <c r="A33" s="103">
        <v>2012</v>
      </c>
      <c r="B33" s="92">
        <v>2373.8710000000005</v>
      </c>
      <c r="C33" s="92">
        <v>552.50099999999986</v>
      </c>
      <c r="D33" s="92">
        <v>469.23299999999995</v>
      </c>
      <c r="E33" s="92">
        <v>1310.222</v>
      </c>
      <c r="F33" s="92">
        <v>41.914999999999999</v>
      </c>
      <c r="G33" s="13"/>
      <c r="H33" s="13"/>
    </row>
    <row r="34" spans="1:12">
      <c r="A34" s="103">
        <v>2013</v>
      </c>
      <c r="B34" s="92">
        <v>2438.2580000000007</v>
      </c>
      <c r="C34" s="92">
        <v>569.09000000000015</v>
      </c>
      <c r="D34" s="92">
        <v>486.17600000000004</v>
      </c>
      <c r="E34" s="92">
        <v>1339.9830000000002</v>
      </c>
      <c r="F34" s="92">
        <v>43.009000000000007</v>
      </c>
      <c r="G34" s="13"/>
      <c r="H34" s="13"/>
    </row>
    <row r="35" spans="1:12">
      <c r="A35" s="103">
        <v>2014</v>
      </c>
      <c r="B35" s="92">
        <v>2494.904</v>
      </c>
      <c r="C35" s="92">
        <v>583.25300000000004</v>
      </c>
      <c r="D35" s="92">
        <v>502.16000000000008</v>
      </c>
      <c r="E35" s="92">
        <v>1365.4920000000004</v>
      </c>
      <c r="F35" s="92">
        <v>43.999000000000009</v>
      </c>
      <c r="G35" s="13"/>
      <c r="H35" s="13"/>
    </row>
    <row r="36" spans="1:12">
      <c r="A36" s="103">
        <v>2015</v>
      </c>
      <c r="B36" s="92">
        <v>2547.2379999999998</v>
      </c>
      <c r="C36" s="92">
        <v>596.77900000000022</v>
      </c>
      <c r="D36" s="92">
        <v>518.38799999999992</v>
      </c>
      <c r="E36" s="92">
        <v>1387.2400000000007</v>
      </c>
      <c r="F36" s="92">
        <v>44.830999999999996</v>
      </c>
      <c r="G36" s="13"/>
      <c r="H36" s="13"/>
    </row>
    <row r="37" spans="1:12">
      <c r="A37" s="103">
        <v>2016</v>
      </c>
      <c r="B37" s="92">
        <v>2603.0820000000008</v>
      </c>
      <c r="C37" s="92">
        <v>611.00799999999992</v>
      </c>
      <c r="D37" s="92">
        <v>535.46899999999994</v>
      </c>
      <c r="E37" s="92">
        <v>1411.0460000000005</v>
      </c>
      <c r="F37" s="92">
        <v>45.558999999999997</v>
      </c>
      <c r="G37" s="13"/>
      <c r="H37" s="13"/>
    </row>
    <row r="38" spans="1:12">
      <c r="A38" s="103">
        <v>2017</v>
      </c>
      <c r="B38" s="92">
        <v>2707.6510000000003</v>
      </c>
      <c r="C38" s="92">
        <v>639.19199999999989</v>
      </c>
      <c r="D38" s="92">
        <v>561.62400000000002</v>
      </c>
      <c r="E38" s="92">
        <v>1460.0899999999997</v>
      </c>
      <c r="F38" s="92">
        <v>46.745000000000005</v>
      </c>
      <c r="G38" s="13"/>
      <c r="H38" s="13"/>
    </row>
    <row r="39" spans="1:12">
      <c r="A39" s="103"/>
      <c r="B39" s="12"/>
      <c r="C39" s="12"/>
      <c r="D39" s="12"/>
      <c r="E39" s="12"/>
      <c r="F39" s="12"/>
      <c r="G39" s="13"/>
      <c r="H39" s="13"/>
    </row>
    <row r="40" spans="1:12" s="11" customFormat="1" ht="12.75" customHeight="1">
      <c r="B40" s="104" t="s">
        <v>123</v>
      </c>
    </row>
    <row r="41" spans="1:12" s="11" customFormat="1" ht="12.75" customHeight="1">
      <c r="A41" s="107"/>
      <c r="B41" s="10"/>
      <c r="C41" s="10"/>
      <c r="D41" s="10"/>
      <c r="E41" s="10"/>
      <c r="F41" s="10"/>
    </row>
    <row r="42" spans="1:12" hidden="1">
      <c r="A42" s="103">
        <v>1991</v>
      </c>
      <c r="B42" s="12">
        <v>79.7</v>
      </c>
      <c r="C42" s="12">
        <v>86.45</v>
      </c>
      <c r="D42" s="12">
        <v>71.55</v>
      </c>
      <c r="E42" s="12">
        <v>80.010000000000005</v>
      </c>
      <c r="F42" s="12">
        <v>69.23</v>
      </c>
      <c r="H42" s="14"/>
      <c r="I42" s="14"/>
      <c r="J42" s="14"/>
      <c r="K42" s="14"/>
      <c r="L42" s="14"/>
    </row>
    <row r="43" spans="1:12" hidden="1">
      <c r="A43" s="103">
        <v>1992</v>
      </c>
      <c r="B43" s="12">
        <v>81.44</v>
      </c>
      <c r="C43" s="12">
        <v>87.21</v>
      </c>
      <c r="D43" s="12">
        <v>73.55</v>
      </c>
      <c r="E43" s="12">
        <v>82.08</v>
      </c>
      <c r="F43" s="12">
        <v>71.790000000000006</v>
      </c>
      <c r="H43" s="14"/>
      <c r="I43" s="14"/>
      <c r="J43" s="14"/>
      <c r="K43" s="14"/>
      <c r="L43" s="14"/>
    </row>
    <row r="44" spans="1:12" hidden="1">
      <c r="A44" s="103">
        <v>1993</v>
      </c>
      <c r="B44" s="12">
        <v>83.03</v>
      </c>
      <c r="C44" s="12">
        <v>87.74</v>
      </c>
      <c r="D44" s="12">
        <v>75.31</v>
      </c>
      <c r="E44" s="12">
        <v>84.03</v>
      </c>
      <c r="F44" s="12">
        <v>74.489999999999995</v>
      </c>
      <c r="H44" s="14"/>
      <c r="I44" s="14"/>
      <c r="J44" s="14"/>
      <c r="K44" s="14"/>
      <c r="L44" s="14"/>
    </row>
    <row r="45" spans="1:12" hidden="1">
      <c r="A45" s="103">
        <v>1994</v>
      </c>
      <c r="B45" s="12">
        <v>84.58</v>
      </c>
      <c r="C45" s="12">
        <v>88.15</v>
      </c>
      <c r="D45" s="12">
        <v>77.12</v>
      </c>
      <c r="E45" s="12">
        <v>85.94</v>
      </c>
      <c r="F45" s="12">
        <v>77.34</v>
      </c>
      <c r="H45" s="14"/>
      <c r="I45" s="14"/>
      <c r="J45" s="14"/>
      <c r="K45" s="14"/>
      <c r="L45" s="14"/>
    </row>
    <row r="46" spans="1:12">
      <c r="A46" s="103">
        <v>1995</v>
      </c>
      <c r="B46" s="12">
        <v>85.99</v>
      </c>
      <c r="C46" s="12">
        <v>88.55</v>
      </c>
      <c r="D46" s="12">
        <v>78.7</v>
      </c>
      <c r="E46" s="12">
        <v>87.61</v>
      </c>
      <c r="F46" s="12">
        <v>81.91</v>
      </c>
      <c r="H46" s="14"/>
      <c r="I46" s="14"/>
      <c r="J46" s="14"/>
      <c r="K46" s="14"/>
      <c r="L46" s="14"/>
    </row>
    <row r="47" spans="1:12">
      <c r="A47" s="103">
        <v>1996</v>
      </c>
      <c r="B47" s="12">
        <v>87.29</v>
      </c>
      <c r="C47" s="12">
        <v>88.96</v>
      </c>
      <c r="D47" s="12">
        <v>80.27</v>
      </c>
      <c r="E47" s="12">
        <v>89.12</v>
      </c>
      <c r="F47" s="12">
        <v>85.41</v>
      </c>
      <c r="H47" s="14"/>
      <c r="I47" s="14"/>
      <c r="J47" s="14"/>
      <c r="K47" s="14"/>
      <c r="L47" s="14"/>
    </row>
    <row r="48" spans="1:12">
      <c r="A48" s="103">
        <v>1997</v>
      </c>
      <c r="B48" s="12">
        <v>88.48</v>
      </c>
      <c r="C48" s="12">
        <v>89.35</v>
      </c>
      <c r="D48" s="12">
        <v>81.75</v>
      </c>
      <c r="E48" s="12">
        <v>90.52</v>
      </c>
      <c r="F48" s="12">
        <v>87.55</v>
      </c>
      <c r="G48" s="13"/>
      <c r="H48" s="14"/>
      <c r="I48" s="14"/>
      <c r="J48" s="14"/>
      <c r="K48" s="14"/>
      <c r="L48" s="14"/>
    </row>
    <row r="49" spans="1:12">
      <c r="A49" s="103">
        <v>1998</v>
      </c>
      <c r="B49" s="12">
        <v>89.64</v>
      </c>
      <c r="C49" s="12">
        <v>90.01</v>
      </c>
      <c r="D49" s="12">
        <v>83.14</v>
      </c>
      <c r="E49" s="12">
        <v>91.79</v>
      </c>
      <c r="F49" s="12">
        <v>89.44</v>
      </c>
      <c r="G49" s="13"/>
      <c r="H49" s="14"/>
      <c r="I49" s="14"/>
      <c r="J49" s="14"/>
      <c r="K49" s="14"/>
      <c r="L49" s="14"/>
    </row>
    <row r="50" spans="1:12">
      <c r="A50" s="103">
        <v>1999</v>
      </c>
      <c r="B50" s="12">
        <v>90.84</v>
      </c>
      <c r="C50" s="12">
        <v>90.78</v>
      </c>
      <c r="D50" s="12">
        <v>84.6</v>
      </c>
      <c r="E50" s="12">
        <v>93.05</v>
      </c>
      <c r="F50" s="12">
        <v>91.36</v>
      </c>
      <c r="G50" s="13"/>
      <c r="H50" s="14"/>
      <c r="I50" s="14"/>
      <c r="J50" s="14"/>
      <c r="K50" s="14"/>
      <c r="L50" s="14"/>
    </row>
    <row r="51" spans="1:12">
      <c r="A51" s="103">
        <v>2000</v>
      </c>
      <c r="B51" s="12">
        <v>91.96</v>
      </c>
      <c r="C51" s="12">
        <v>91.39</v>
      </c>
      <c r="D51" s="12">
        <v>86.06</v>
      </c>
      <c r="E51" s="12">
        <v>94.25</v>
      </c>
      <c r="F51" s="12">
        <v>93.06</v>
      </c>
      <c r="G51" s="13"/>
      <c r="H51" s="14"/>
      <c r="I51" s="14"/>
      <c r="J51" s="14"/>
      <c r="K51" s="14"/>
      <c r="L51" s="14"/>
    </row>
    <row r="52" spans="1:12">
      <c r="A52" s="103">
        <v>2001</v>
      </c>
      <c r="B52" s="12">
        <v>93.02</v>
      </c>
      <c r="C52" s="12">
        <v>91.99</v>
      </c>
      <c r="D52" s="12">
        <v>87.48</v>
      </c>
      <c r="E52" s="12">
        <v>95.36</v>
      </c>
      <c r="F52" s="12">
        <v>94.61</v>
      </c>
      <c r="G52" s="13"/>
      <c r="H52" s="14"/>
      <c r="I52" s="14"/>
      <c r="J52" s="14"/>
      <c r="K52" s="14"/>
      <c r="L52" s="14"/>
    </row>
    <row r="53" spans="1:12">
      <c r="A53" s="103">
        <v>2002</v>
      </c>
      <c r="B53" s="12">
        <v>93.75</v>
      </c>
      <c r="C53" s="12">
        <v>92.45</v>
      </c>
      <c r="D53" s="12">
        <v>88.33</v>
      </c>
      <c r="E53" s="12">
        <v>96.13</v>
      </c>
      <c r="F53" s="12">
        <v>96.05</v>
      </c>
      <c r="G53" s="13"/>
      <c r="H53" s="14"/>
      <c r="I53" s="14"/>
      <c r="J53" s="14"/>
      <c r="K53" s="14"/>
      <c r="L53" s="14"/>
    </row>
    <row r="54" spans="1:12">
      <c r="A54" s="103">
        <v>2003</v>
      </c>
      <c r="B54" s="12">
        <v>94.66</v>
      </c>
      <c r="C54" s="12">
        <v>93.12</v>
      </c>
      <c r="D54" s="12">
        <v>89.79</v>
      </c>
      <c r="E54" s="12">
        <v>96.94</v>
      </c>
      <c r="F54" s="12">
        <v>97.34</v>
      </c>
      <c r="G54" s="13"/>
    </row>
    <row r="55" spans="1:12">
      <c r="A55" s="103">
        <v>2004</v>
      </c>
      <c r="B55" s="12">
        <v>95.41</v>
      </c>
      <c r="C55" s="12">
        <v>93.7</v>
      </c>
      <c r="D55" s="12">
        <v>91.07</v>
      </c>
      <c r="E55" s="12">
        <v>97.56</v>
      </c>
      <c r="F55" s="12">
        <v>98.28</v>
      </c>
      <c r="G55" s="13"/>
    </row>
    <row r="56" spans="1:12">
      <c r="A56" s="103">
        <v>2005</v>
      </c>
      <c r="B56" s="15">
        <v>96.09</v>
      </c>
      <c r="C56" s="15">
        <v>94.5</v>
      </c>
      <c r="D56" s="15">
        <v>92.16</v>
      </c>
      <c r="E56" s="15">
        <v>98.02</v>
      </c>
      <c r="F56" s="15">
        <v>99.63</v>
      </c>
    </row>
    <row r="57" spans="1:12">
      <c r="A57" s="103">
        <v>2006</v>
      </c>
      <c r="B57" s="15">
        <v>96.89</v>
      </c>
      <c r="C57" s="15">
        <v>95.66</v>
      </c>
      <c r="D57" s="15">
        <v>93.41</v>
      </c>
      <c r="E57" s="15">
        <v>98.53</v>
      </c>
      <c r="F57" s="15">
        <v>99.77</v>
      </c>
    </row>
    <row r="58" spans="1:12">
      <c r="A58" s="103">
        <v>2007</v>
      </c>
      <c r="B58" s="15">
        <v>97.56</v>
      </c>
      <c r="C58" s="15">
        <v>96.42</v>
      </c>
      <c r="D58" s="15">
        <v>94.73</v>
      </c>
      <c r="E58" s="15">
        <v>98.94</v>
      </c>
      <c r="F58" s="15">
        <v>99.96</v>
      </c>
    </row>
    <row r="59" spans="1:12">
      <c r="A59" s="103">
        <v>2008</v>
      </c>
      <c r="B59" s="15">
        <v>98.28</v>
      </c>
      <c r="C59" s="15">
        <v>97.24</v>
      </c>
      <c r="D59" s="15">
        <v>96.39</v>
      </c>
      <c r="E59" s="15">
        <v>99.3</v>
      </c>
      <c r="F59" s="15">
        <v>100.28</v>
      </c>
    </row>
    <row r="60" spans="1:12">
      <c r="A60" s="103">
        <v>2009</v>
      </c>
      <c r="B60" s="15">
        <v>99.12</v>
      </c>
      <c r="C60" s="15">
        <v>98.61</v>
      </c>
      <c r="D60" s="15">
        <v>98.23</v>
      </c>
      <c r="E60" s="15">
        <v>99.61</v>
      </c>
      <c r="F60" s="15">
        <v>100.21</v>
      </c>
    </row>
    <row r="61" spans="1:12">
      <c r="A61" s="103">
        <v>2010</v>
      </c>
      <c r="B61" s="15">
        <v>100</v>
      </c>
      <c r="C61" s="15">
        <v>100</v>
      </c>
      <c r="D61" s="15">
        <v>100</v>
      </c>
      <c r="E61" s="15">
        <v>100</v>
      </c>
      <c r="F61" s="15">
        <v>100</v>
      </c>
    </row>
    <row r="62" spans="1:12">
      <c r="A62" s="103">
        <v>2011</v>
      </c>
      <c r="B62" s="15">
        <v>100.9</v>
      </c>
      <c r="C62" s="15">
        <v>101.53</v>
      </c>
      <c r="D62" s="15">
        <v>102.05</v>
      </c>
      <c r="E62" s="15">
        <v>100.27</v>
      </c>
      <c r="F62" s="15">
        <v>99.95</v>
      </c>
    </row>
    <row r="63" spans="1:12">
      <c r="A63" s="103">
        <v>2012</v>
      </c>
      <c r="B63" s="15">
        <v>101.68</v>
      </c>
      <c r="C63" s="15">
        <v>103.17</v>
      </c>
      <c r="D63" s="15">
        <v>103.9</v>
      </c>
      <c r="E63" s="15">
        <v>100.35</v>
      </c>
      <c r="F63" s="15">
        <v>99.98</v>
      </c>
    </row>
    <row r="64" spans="1:12">
      <c r="A64" s="103">
        <v>2013</v>
      </c>
      <c r="B64" s="15">
        <v>102.14</v>
      </c>
      <c r="C64" s="15">
        <v>104.15</v>
      </c>
      <c r="D64" s="15">
        <v>105.36</v>
      </c>
      <c r="E64" s="15">
        <v>100.27</v>
      </c>
      <c r="F64" s="15">
        <v>100.13</v>
      </c>
    </row>
    <row r="65" spans="1:6">
      <c r="A65" s="103">
        <v>2014</v>
      </c>
      <c r="B65" s="15">
        <v>102.7</v>
      </c>
      <c r="C65" s="15">
        <v>105.02</v>
      </c>
      <c r="D65" s="15">
        <v>107.01</v>
      </c>
      <c r="E65" s="15">
        <v>100.32</v>
      </c>
      <c r="F65" s="15">
        <v>100.51</v>
      </c>
    </row>
    <row r="66" spans="1:6">
      <c r="A66" s="103">
        <v>2015</v>
      </c>
      <c r="B66" s="15">
        <v>103.26</v>
      </c>
      <c r="C66" s="15">
        <v>106.09</v>
      </c>
      <c r="D66" s="15">
        <v>108.83</v>
      </c>
      <c r="E66" s="15">
        <v>100.27</v>
      </c>
      <c r="F66" s="15">
        <v>100.45</v>
      </c>
    </row>
    <row r="67" spans="1:6">
      <c r="A67" s="103">
        <v>2016</v>
      </c>
      <c r="B67" s="15">
        <v>103.9</v>
      </c>
      <c r="C67" s="15">
        <v>107.34</v>
      </c>
      <c r="D67" s="15">
        <v>110.74</v>
      </c>
      <c r="E67" s="15">
        <v>100.24</v>
      </c>
      <c r="F67" s="15">
        <v>100.17</v>
      </c>
    </row>
    <row r="68" spans="1:6">
      <c r="A68" s="103">
        <v>2017</v>
      </c>
      <c r="B68" s="15">
        <v>104.6</v>
      </c>
      <c r="C68" s="15">
        <v>108.88</v>
      </c>
      <c r="D68" s="15">
        <v>112.71</v>
      </c>
      <c r="E68" s="15">
        <v>100.21</v>
      </c>
      <c r="F68" s="15">
        <v>99.78</v>
      </c>
    </row>
    <row r="69" spans="1:6">
      <c r="A69" s="90"/>
      <c r="B69" s="15"/>
      <c r="C69" s="15"/>
      <c r="D69" s="15"/>
      <c r="E69" s="15"/>
      <c r="F69" s="15"/>
    </row>
    <row r="70" spans="1:6">
      <c r="A70" s="100" t="s">
        <v>149</v>
      </c>
      <c r="B70" s="2"/>
      <c r="C70" s="2"/>
      <c r="D70" s="2"/>
      <c r="E70" s="2"/>
      <c r="F70" s="2"/>
    </row>
  </sheetData>
  <mergeCells count="1">
    <mergeCell ref="A7:A8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showGridLines="0" zoomScaleNormal="100" workbookViewId="0">
      <pane ySplit="8" topLeftCell="A9" activePane="bottomLeft" state="frozen"/>
      <selection activeCell="AE43" sqref="AE43:AJ50"/>
      <selection pane="bottomLeft"/>
    </sheetView>
  </sheetViews>
  <sheetFormatPr baseColWidth="10" defaultColWidth="11.42578125" defaultRowHeight="12.75"/>
  <cols>
    <col min="1" max="6" width="12.7109375" style="4" customWidth="1"/>
    <col min="7" max="16384" width="11.42578125" style="4"/>
  </cols>
  <sheetData>
    <row r="1" spans="1:6" ht="12" customHeight="1">
      <c r="A1" s="116" t="s">
        <v>124</v>
      </c>
      <c r="B1" s="3"/>
      <c r="C1" s="3"/>
      <c r="D1" s="3"/>
      <c r="E1" s="3"/>
      <c r="F1" s="3"/>
    </row>
    <row r="2" spans="1:6" ht="12" customHeight="1">
      <c r="A2" s="99"/>
      <c r="B2" s="3"/>
      <c r="C2" s="3"/>
      <c r="D2" s="3"/>
      <c r="E2" s="3"/>
      <c r="F2" s="3"/>
    </row>
    <row r="3" spans="1:6" ht="12" customHeight="1">
      <c r="A3" s="99" t="s">
        <v>115</v>
      </c>
      <c r="B3" s="3"/>
      <c r="C3" s="3"/>
      <c r="D3" s="3"/>
      <c r="E3" s="3"/>
      <c r="F3" s="3"/>
    </row>
    <row r="4" spans="1:6" ht="12" customHeight="1">
      <c r="A4" s="99"/>
      <c r="B4" s="3"/>
      <c r="C4" s="3"/>
      <c r="D4" s="3"/>
      <c r="E4" s="3"/>
      <c r="F4" s="3"/>
    </row>
    <row r="5" spans="1:6" ht="12" customHeight="1">
      <c r="A5" s="99" t="s">
        <v>146</v>
      </c>
      <c r="B5" s="3"/>
      <c r="C5" s="3"/>
      <c r="D5" s="3"/>
      <c r="E5" s="3"/>
      <c r="F5" s="3"/>
    </row>
    <row r="6" spans="1:6" s="5" customFormat="1" ht="12" customHeight="1">
      <c r="B6" s="3"/>
      <c r="C6" s="3"/>
      <c r="D6" s="3"/>
      <c r="E6" s="3"/>
      <c r="F6" s="3"/>
    </row>
    <row r="7" spans="1:6" ht="33" customHeight="1">
      <c r="A7" s="151" t="s">
        <v>11</v>
      </c>
      <c r="B7" s="6" t="s">
        <v>9</v>
      </c>
      <c r="C7" s="6" t="s">
        <v>12</v>
      </c>
      <c r="D7" s="6" t="s">
        <v>13</v>
      </c>
      <c r="E7" s="6" t="s">
        <v>14</v>
      </c>
      <c r="F7" s="101" t="s">
        <v>22</v>
      </c>
    </row>
    <row r="8" spans="1:6" ht="29.25" customHeight="1">
      <c r="A8" s="153"/>
      <c r="B8" s="7" t="s">
        <v>16</v>
      </c>
      <c r="C8" s="8" t="s">
        <v>23</v>
      </c>
      <c r="D8" s="8" t="s">
        <v>18</v>
      </c>
      <c r="E8" s="8" t="s">
        <v>19</v>
      </c>
      <c r="F8" s="102" t="s">
        <v>20</v>
      </c>
    </row>
    <row r="9" spans="1:6" s="11" customFormat="1" ht="12.75" customHeight="1">
      <c r="A9" s="107"/>
      <c r="B9" s="10"/>
      <c r="C9" s="10"/>
      <c r="D9" s="10"/>
      <c r="E9" s="10"/>
      <c r="F9" s="10"/>
    </row>
    <row r="10" spans="1:6" ht="12.95" customHeight="1">
      <c r="B10" s="106" t="s">
        <v>21</v>
      </c>
      <c r="C10" s="105"/>
      <c r="D10" s="105"/>
      <c r="E10" s="105"/>
      <c r="F10" s="105"/>
    </row>
    <row r="11" spans="1:6" ht="12.95" customHeight="1">
      <c r="A11" s="103"/>
      <c r="B11" s="17"/>
      <c r="C11" s="17"/>
      <c r="D11" s="17"/>
      <c r="E11" s="17"/>
      <c r="F11" s="17"/>
    </row>
    <row r="12" spans="1:6" ht="12.95" hidden="1" customHeight="1">
      <c r="A12" s="103">
        <v>1991</v>
      </c>
      <c r="B12" s="92">
        <v>1190.8390000000002</v>
      </c>
      <c r="C12" s="92">
        <v>230.78299999999999</v>
      </c>
      <c r="D12" s="92">
        <v>196.41399999999999</v>
      </c>
      <c r="E12" s="92">
        <v>743.61</v>
      </c>
      <c r="F12" s="92">
        <v>20.032</v>
      </c>
    </row>
    <row r="13" spans="1:6" ht="12.95" hidden="1" customHeight="1">
      <c r="A13" s="103">
        <v>1992</v>
      </c>
      <c r="B13" s="92">
        <v>1289.825</v>
      </c>
      <c r="C13" s="92">
        <v>247.78</v>
      </c>
      <c r="D13" s="92">
        <v>212.44100000000003</v>
      </c>
      <c r="E13" s="92">
        <v>807.62</v>
      </c>
      <c r="F13" s="92">
        <v>21.984000000000002</v>
      </c>
    </row>
    <row r="14" spans="1:6" ht="12.95" hidden="1" customHeight="1">
      <c r="A14" s="103">
        <v>1993</v>
      </c>
      <c r="B14" s="92">
        <v>1363.2210000000005</v>
      </c>
      <c r="C14" s="92">
        <v>258.90199999999999</v>
      </c>
      <c r="D14" s="92">
        <v>224.39099999999999</v>
      </c>
      <c r="E14" s="92">
        <v>856.19</v>
      </c>
      <c r="F14" s="92">
        <v>23.738</v>
      </c>
    </row>
    <row r="15" spans="1:6" ht="12.95" hidden="1" customHeight="1">
      <c r="A15" s="103">
        <v>1994</v>
      </c>
      <c r="B15" s="92">
        <v>1410.4819999999997</v>
      </c>
      <c r="C15" s="92">
        <v>265.54900000000009</v>
      </c>
      <c r="D15" s="92">
        <v>232.24799999999999</v>
      </c>
      <c r="E15" s="92">
        <v>887.58199999999999</v>
      </c>
      <c r="F15" s="92">
        <v>25.103000000000002</v>
      </c>
    </row>
    <row r="16" spans="1:6" ht="12.95" customHeight="1">
      <c r="A16" s="103">
        <v>1995</v>
      </c>
      <c r="B16" s="92">
        <v>1455.6180000000004</v>
      </c>
      <c r="C16" s="92">
        <v>271.88000000000005</v>
      </c>
      <c r="D16" s="92">
        <v>240.00099999999998</v>
      </c>
      <c r="E16" s="92">
        <v>916.77299999999991</v>
      </c>
      <c r="F16" s="92">
        <v>26.963999999999999</v>
      </c>
    </row>
    <row r="17" spans="1:6" ht="12.95" customHeight="1">
      <c r="A17" s="103">
        <v>1996</v>
      </c>
      <c r="B17" s="92">
        <v>1467.5259999999992</v>
      </c>
      <c r="C17" s="92">
        <v>272.286</v>
      </c>
      <c r="D17" s="92">
        <v>242.738</v>
      </c>
      <c r="E17" s="92">
        <v>924.65200000000004</v>
      </c>
      <c r="F17" s="92">
        <v>27.85</v>
      </c>
    </row>
    <row r="18" spans="1:6" ht="12.95" customHeight="1">
      <c r="A18" s="103">
        <v>1997</v>
      </c>
      <c r="B18" s="92">
        <v>1479.123</v>
      </c>
      <c r="C18" s="92">
        <v>273.46999999999997</v>
      </c>
      <c r="D18" s="92">
        <v>245.59800000000004</v>
      </c>
      <c r="E18" s="92">
        <v>931.69399999999962</v>
      </c>
      <c r="F18" s="92">
        <v>28.361000000000001</v>
      </c>
    </row>
    <row r="19" spans="1:6" ht="12.95" customHeight="1">
      <c r="A19" s="103">
        <v>1998</v>
      </c>
      <c r="B19" s="92">
        <v>1496.1719999999998</v>
      </c>
      <c r="C19" s="92">
        <v>276.26399999999995</v>
      </c>
      <c r="D19" s="92">
        <v>249.28199999999998</v>
      </c>
      <c r="E19" s="92">
        <v>941.76400000000012</v>
      </c>
      <c r="F19" s="92">
        <v>28.862000000000002</v>
      </c>
    </row>
    <row r="20" spans="1:6" ht="12.95" customHeight="1">
      <c r="A20" s="103">
        <v>1999</v>
      </c>
      <c r="B20" s="92">
        <v>1511.6049999999998</v>
      </c>
      <c r="C20" s="92">
        <v>280.02699999999999</v>
      </c>
      <c r="D20" s="92">
        <v>252.18600000000004</v>
      </c>
      <c r="E20" s="92">
        <v>950.3520000000002</v>
      </c>
      <c r="F20" s="92">
        <v>29.04</v>
      </c>
    </row>
    <row r="21" spans="1:6" ht="12.95" customHeight="1">
      <c r="A21" s="103">
        <v>2000</v>
      </c>
      <c r="B21" s="92">
        <v>1543.6699999999994</v>
      </c>
      <c r="C21" s="92">
        <v>287.97900000000004</v>
      </c>
      <c r="D21" s="92">
        <v>257.66500000000002</v>
      </c>
      <c r="E21" s="92">
        <v>968.62599999999998</v>
      </c>
      <c r="F21" s="92">
        <v>29.4</v>
      </c>
    </row>
    <row r="22" spans="1:6">
      <c r="A22" s="103">
        <v>2001</v>
      </c>
      <c r="B22" s="92">
        <v>1569.5590000000002</v>
      </c>
      <c r="C22" s="92">
        <v>293.31000000000006</v>
      </c>
      <c r="D22" s="92">
        <v>262.56599999999992</v>
      </c>
      <c r="E22" s="92">
        <v>983.84400000000005</v>
      </c>
      <c r="F22" s="92">
        <v>29.838999999999999</v>
      </c>
    </row>
    <row r="23" spans="1:6">
      <c r="A23" s="103">
        <v>2002</v>
      </c>
      <c r="B23" s="92">
        <v>1579.9979999999991</v>
      </c>
      <c r="C23" s="92">
        <v>295.64100000000002</v>
      </c>
      <c r="D23" s="92">
        <v>263.68599999999998</v>
      </c>
      <c r="E23" s="92">
        <v>990.57900000000006</v>
      </c>
      <c r="F23" s="92">
        <v>30.091999999999999</v>
      </c>
    </row>
    <row r="24" spans="1:6" s="11" customFormat="1" ht="15" customHeight="1">
      <c r="A24" s="107">
        <v>2003</v>
      </c>
      <c r="B24" s="92">
        <v>1596.3589999999999</v>
      </c>
      <c r="C24" s="92">
        <v>298.50899999999996</v>
      </c>
      <c r="D24" s="92">
        <v>267.69400000000007</v>
      </c>
      <c r="E24" s="92">
        <v>999.79300000000023</v>
      </c>
      <c r="F24" s="92">
        <v>30.363</v>
      </c>
    </row>
    <row r="25" spans="1:6">
      <c r="A25" s="103">
        <v>2004</v>
      </c>
      <c r="B25" s="92">
        <v>1621.7409999999995</v>
      </c>
      <c r="C25" s="92">
        <v>302.62599999999998</v>
      </c>
      <c r="D25" s="92">
        <v>273.47199999999998</v>
      </c>
      <c r="E25" s="92">
        <v>1014.748</v>
      </c>
      <c r="F25" s="92">
        <v>30.895000000000003</v>
      </c>
    </row>
    <row r="26" spans="1:6">
      <c r="A26" s="103">
        <v>2005</v>
      </c>
      <c r="B26" s="92">
        <v>1645.556</v>
      </c>
      <c r="C26" s="92">
        <v>307.68000000000006</v>
      </c>
      <c r="D26" s="92">
        <v>278.56600000000003</v>
      </c>
      <c r="E26" s="92">
        <v>1027.9149999999995</v>
      </c>
      <c r="F26" s="92">
        <v>31.395</v>
      </c>
    </row>
    <row r="27" spans="1:6">
      <c r="A27" s="103">
        <v>2006</v>
      </c>
      <c r="B27" s="92">
        <v>1701.1769999999999</v>
      </c>
      <c r="C27" s="92">
        <v>320.46800000000002</v>
      </c>
      <c r="D27" s="92">
        <v>288.42899999999992</v>
      </c>
      <c r="E27" s="92">
        <v>1060.1580000000001</v>
      </c>
      <c r="F27" s="92">
        <v>32.122</v>
      </c>
    </row>
    <row r="28" spans="1:6">
      <c r="A28" s="103">
        <v>2007</v>
      </c>
      <c r="B28" s="92">
        <v>1812.8440000000003</v>
      </c>
      <c r="C28" s="92">
        <v>342.23999999999995</v>
      </c>
      <c r="D28" s="92">
        <v>308.77899999999994</v>
      </c>
      <c r="E28" s="92">
        <v>1127.8050000000003</v>
      </c>
      <c r="F28" s="92">
        <v>34.020000000000003</v>
      </c>
    </row>
    <row r="29" spans="1:6">
      <c r="A29" s="103">
        <v>2008</v>
      </c>
      <c r="B29" s="92">
        <v>1893.76</v>
      </c>
      <c r="C29" s="92">
        <v>358.75000000000011</v>
      </c>
      <c r="D29" s="92">
        <v>324.30399999999997</v>
      </c>
      <c r="E29" s="92">
        <v>1175.4409999999998</v>
      </c>
      <c r="F29" s="92">
        <v>35.265000000000001</v>
      </c>
    </row>
    <row r="30" spans="1:6">
      <c r="A30" s="103">
        <v>2009</v>
      </c>
      <c r="B30" s="92">
        <v>1932.146</v>
      </c>
      <c r="C30" s="92">
        <v>368.66199999999998</v>
      </c>
      <c r="D30" s="92">
        <v>332.75600000000003</v>
      </c>
      <c r="E30" s="92">
        <v>1195.1439999999998</v>
      </c>
      <c r="F30" s="92">
        <v>35.584000000000003</v>
      </c>
    </row>
    <row r="31" spans="1:6">
      <c r="A31" s="103">
        <v>2010</v>
      </c>
      <c r="B31" s="92">
        <v>1962.3500000000001</v>
      </c>
      <c r="C31" s="92">
        <v>375.48800000000006</v>
      </c>
      <c r="D31" s="92">
        <v>339.83699999999999</v>
      </c>
      <c r="E31" s="92">
        <v>1211.0440000000001</v>
      </c>
      <c r="F31" s="92">
        <v>35.981000000000002</v>
      </c>
    </row>
    <row r="32" spans="1:6">
      <c r="A32" s="103">
        <v>2011</v>
      </c>
      <c r="B32" s="92">
        <v>2028.2329999999999</v>
      </c>
      <c r="C32" s="92">
        <v>389.40399999999994</v>
      </c>
      <c r="D32" s="92">
        <v>354.17200000000003</v>
      </c>
      <c r="E32" s="92">
        <v>1247.6969999999999</v>
      </c>
      <c r="F32" s="92">
        <v>36.96</v>
      </c>
    </row>
    <row r="33" spans="1:7">
      <c r="A33" s="103">
        <v>2012</v>
      </c>
      <c r="B33" s="92">
        <v>2096.2270000000003</v>
      </c>
      <c r="C33" s="92">
        <v>405.16999999999996</v>
      </c>
      <c r="D33" s="92">
        <v>368.59899999999999</v>
      </c>
      <c r="E33" s="92">
        <v>1284.5040000000001</v>
      </c>
      <c r="F33" s="92">
        <v>37.954000000000001</v>
      </c>
    </row>
    <row r="34" spans="1:7">
      <c r="A34" s="103">
        <v>2013</v>
      </c>
      <c r="B34" s="92">
        <v>2148.9070000000002</v>
      </c>
      <c r="C34" s="92">
        <v>416.25600000000003</v>
      </c>
      <c r="D34" s="92">
        <v>380.09500000000003</v>
      </c>
      <c r="E34" s="92">
        <v>1313.5419999999999</v>
      </c>
      <c r="F34" s="92">
        <v>39.014000000000003</v>
      </c>
    </row>
    <row r="35" spans="1:7">
      <c r="A35" s="103">
        <v>2014</v>
      </c>
      <c r="B35" s="92">
        <v>2195.5000000000009</v>
      </c>
      <c r="C35" s="92">
        <v>426.11400000000009</v>
      </c>
      <c r="D35" s="92">
        <v>391.24700000000001</v>
      </c>
      <c r="E35" s="92">
        <v>1338.1770000000001</v>
      </c>
      <c r="F35" s="92">
        <v>39.962000000000003</v>
      </c>
    </row>
    <row r="36" spans="1:7">
      <c r="A36" s="103">
        <v>2015</v>
      </c>
      <c r="B36" s="92">
        <v>2234.6550000000007</v>
      </c>
      <c r="C36" s="92">
        <v>433.05699999999996</v>
      </c>
      <c r="D36" s="92">
        <v>402.149</v>
      </c>
      <c r="E36" s="92">
        <v>1358.8030000000003</v>
      </c>
      <c r="F36" s="92">
        <v>40.646000000000001</v>
      </c>
    </row>
    <row r="37" spans="1:7">
      <c r="A37" s="103">
        <v>2016</v>
      </c>
      <c r="B37" s="92">
        <v>2277.4550000000008</v>
      </c>
      <c r="C37" s="92">
        <v>441.35899999999998</v>
      </c>
      <c r="D37" s="92">
        <v>413.53099999999995</v>
      </c>
      <c r="E37" s="92">
        <v>1381.3090000000002</v>
      </c>
      <c r="F37" s="92">
        <v>41.256</v>
      </c>
    </row>
    <row r="38" spans="1:7">
      <c r="A38" s="103">
        <v>2017</v>
      </c>
      <c r="B38" s="92">
        <v>2364.9159999999993</v>
      </c>
      <c r="C38" s="92">
        <v>461.35399999999993</v>
      </c>
      <c r="D38" s="92">
        <v>432.34100000000001</v>
      </c>
      <c r="E38" s="92">
        <v>1428.9139999999995</v>
      </c>
      <c r="F38" s="92">
        <v>42.307000000000002</v>
      </c>
    </row>
    <row r="39" spans="1:7">
      <c r="A39" s="103"/>
      <c r="B39" s="12"/>
      <c r="C39" s="12"/>
      <c r="D39" s="12"/>
      <c r="E39" s="18"/>
      <c r="F39" s="18"/>
    </row>
    <row r="40" spans="1:7">
      <c r="B40" s="106" t="s">
        <v>123</v>
      </c>
      <c r="C40" s="106"/>
      <c r="D40" s="106"/>
      <c r="E40" s="106"/>
      <c r="F40" s="106"/>
      <c r="G40" s="106"/>
    </row>
    <row r="41" spans="1:7">
      <c r="A41" s="113"/>
      <c r="B41" s="16"/>
      <c r="C41" s="16"/>
      <c r="D41" s="16"/>
      <c r="E41" s="16"/>
      <c r="F41" s="16"/>
    </row>
    <row r="42" spans="1:7" hidden="1">
      <c r="A42" s="103">
        <v>1991</v>
      </c>
      <c r="B42" s="12">
        <v>79.38</v>
      </c>
      <c r="C42" s="12">
        <v>79.319999999999993</v>
      </c>
      <c r="D42" s="12">
        <v>76.66</v>
      </c>
      <c r="E42" s="12">
        <v>80.25</v>
      </c>
      <c r="F42" s="12">
        <v>75.92</v>
      </c>
    </row>
    <row r="43" spans="1:7" hidden="1">
      <c r="A43" s="103">
        <v>1992</v>
      </c>
      <c r="B43" s="12">
        <v>81.17</v>
      </c>
      <c r="C43" s="12">
        <v>80.58</v>
      </c>
      <c r="D43" s="12">
        <v>78.2</v>
      </c>
      <c r="E43" s="12">
        <v>82.25</v>
      </c>
      <c r="F43" s="12">
        <v>78.36</v>
      </c>
    </row>
    <row r="44" spans="1:7" hidden="1">
      <c r="A44" s="103">
        <v>1993</v>
      </c>
      <c r="B44" s="12">
        <v>82.88</v>
      </c>
      <c r="C44" s="12">
        <v>81.73</v>
      </c>
      <c r="D44" s="12">
        <v>79.67</v>
      </c>
      <c r="E44" s="12">
        <v>84.18</v>
      </c>
      <c r="F44" s="12">
        <v>81.2</v>
      </c>
    </row>
    <row r="45" spans="1:7" hidden="1">
      <c r="A45" s="103">
        <v>1994</v>
      </c>
      <c r="B45" s="12">
        <v>84.63</v>
      </c>
      <c r="C45" s="12">
        <v>82.96</v>
      </c>
      <c r="D45" s="12">
        <v>81.23</v>
      </c>
      <c r="E45" s="12">
        <v>86.11</v>
      </c>
      <c r="F45" s="12">
        <v>84.28</v>
      </c>
    </row>
    <row r="46" spans="1:7">
      <c r="A46" s="103">
        <v>1995</v>
      </c>
      <c r="B46" s="12">
        <v>86.23</v>
      </c>
      <c r="C46" s="12">
        <v>84.15</v>
      </c>
      <c r="D46" s="12">
        <v>82.66</v>
      </c>
      <c r="E46" s="12">
        <v>87.79</v>
      </c>
      <c r="F46" s="12">
        <v>88.71</v>
      </c>
    </row>
    <row r="47" spans="1:7">
      <c r="A47" s="103">
        <v>1996</v>
      </c>
      <c r="B47" s="12">
        <v>87.71</v>
      </c>
      <c r="C47" s="12">
        <v>85.37</v>
      </c>
      <c r="D47" s="12">
        <v>84.15</v>
      </c>
      <c r="E47" s="12">
        <v>89.31</v>
      </c>
      <c r="F47" s="12">
        <v>91.77</v>
      </c>
    </row>
    <row r="48" spans="1:7">
      <c r="A48" s="103">
        <v>1997</v>
      </c>
      <c r="B48" s="12">
        <v>89.12</v>
      </c>
      <c r="C48" s="12">
        <v>86.68</v>
      </c>
      <c r="D48" s="12">
        <v>85.63</v>
      </c>
      <c r="E48" s="12">
        <v>90.72</v>
      </c>
      <c r="F48" s="12">
        <v>93.6</v>
      </c>
    </row>
    <row r="49" spans="1:6">
      <c r="A49" s="103">
        <v>1998</v>
      </c>
      <c r="B49" s="12">
        <v>90.44</v>
      </c>
      <c r="C49" s="12">
        <v>88.11</v>
      </c>
      <c r="D49" s="12">
        <v>87.02</v>
      </c>
      <c r="E49" s="12">
        <v>91.99</v>
      </c>
      <c r="F49" s="12">
        <v>94.95</v>
      </c>
    </row>
    <row r="50" spans="1:6">
      <c r="A50" s="103">
        <v>1999</v>
      </c>
      <c r="B50" s="12">
        <v>91.76</v>
      </c>
      <c r="C50" s="12">
        <v>89.61</v>
      </c>
      <c r="D50" s="12">
        <v>88.41</v>
      </c>
      <c r="E50" s="12">
        <v>93.25</v>
      </c>
      <c r="F50" s="12">
        <v>95.99</v>
      </c>
    </row>
    <row r="51" spans="1:6">
      <c r="A51" s="103">
        <v>2000</v>
      </c>
      <c r="B51" s="12">
        <v>93.01</v>
      </c>
      <c r="C51" s="12">
        <v>90.89</v>
      </c>
      <c r="D51" s="12">
        <v>89.82</v>
      </c>
      <c r="E51" s="12">
        <v>94.43</v>
      </c>
      <c r="F51" s="12">
        <v>97.19</v>
      </c>
    </row>
    <row r="52" spans="1:6">
      <c r="A52" s="103">
        <v>2001</v>
      </c>
      <c r="B52" s="12">
        <v>94.13</v>
      </c>
      <c r="C52" s="12">
        <v>92.07</v>
      </c>
      <c r="D52" s="12">
        <v>91.08</v>
      </c>
      <c r="E52" s="12">
        <v>95.51</v>
      </c>
      <c r="F52" s="12">
        <v>98.11</v>
      </c>
    </row>
    <row r="53" spans="1:6">
      <c r="A53" s="103">
        <v>2002</v>
      </c>
      <c r="B53" s="12">
        <v>94.86</v>
      </c>
      <c r="C53" s="12">
        <v>92.98</v>
      </c>
      <c r="D53" s="12">
        <v>91.48</v>
      </c>
      <c r="E53" s="12">
        <v>96.27</v>
      </c>
      <c r="F53" s="12">
        <v>98.77</v>
      </c>
    </row>
    <row r="54" spans="1:6">
      <c r="A54" s="103">
        <v>2003</v>
      </c>
      <c r="B54" s="12">
        <v>95.77</v>
      </c>
      <c r="C54" s="12">
        <v>93.95</v>
      </c>
      <c r="D54" s="12">
        <v>92.74</v>
      </c>
      <c r="E54" s="12">
        <v>97.08</v>
      </c>
      <c r="F54" s="12">
        <v>99.34</v>
      </c>
    </row>
    <row r="55" spans="1:6">
      <c r="A55" s="103">
        <v>2004</v>
      </c>
      <c r="B55" s="12">
        <v>96.52</v>
      </c>
      <c r="C55" s="12">
        <v>94.82</v>
      </c>
      <c r="D55" s="12">
        <v>93.83</v>
      </c>
      <c r="E55" s="12">
        <v>97.71</v>
      </c>
      <c r="F55" s="12">
        <v>99.7</v>
      </c>
    </row>
    <row r="56" spans="1:6">
      <c r="A56" s="103">
        <v>2005</v>
      </c>
      <c r="B56" s="15">
        <v>97.16</v>
      </c>
      <c r="C56" s="15">
        <v>95.78</v>
      </c>
      <c r="D56" s="15">
        <v>94.74</v>
      </c>
      <c r="E56" s="15">
        <v>98.17</v>
      </c>
      <c r="F56" s="15">
        <v>100.28</v>
      </c>
    </row>
    <row r="57" spans="1:6">
      <c r="A57" s="103">
        <v>2006</v>
      </c>
      <c r="B57" s="15">
        <v>97.8</v>
      </c>
      <c r="C57" s="15">
        <v>96.7</v>
      </c>
      <c r="D57" s="15">
        <v>95.64</v>
      </c>
      <c r="E57" s="15">
        <v>98.67</v>
      </c>
      <c r="F57" s="15">
        <v>100.41</v>
      </c>
    </row>
    <row r="58" spans="1:6">
      <c r="A58" s="103">
        <v>2007</v>
      </c>
      <c r="B58" s="15">
        <v>98.39</v>
      </c>
      <c r="C58" s="15">
        <v>97.52</v>
      </c>
      <c r="D58" s="15">
        <v>96.6</v>
      </c>
      <c r="E58" s="15">
        <v>99.1</v>
      </c>
      <c r="F58" s="15">
        <v>100.14</v>
      </c>
    </row>
    <row r="59" spans="1:6">
      <c r="A59" s="103">
        <v>2008</v>
      </c>
      <c r="B59" s="15">
        <v>98.95</v>
      </c>
      <c r="C59" s="15">
        <v>98.25</v>
      </c>
      <c r="D59" s="15">
        <v>97.83</v>
      </c>
      <c r="E59" s="15">
        <v>99.43</v>
      </c>
      <c r="F59" s="15">
        <v>100.4</v>
      </c>
    </row>
    <row r="60" spans="1:6">
      <c r="A60" s="103">
        <v>2009</v>
      </c>
      <c r="B60" s="15">
        <v>99.47</v>
      </c>
      <c r="C60" s="15">
        <v>99.2</v>
      </c>
      <c r="D60" s="15">
        <v>98.98</v>
      </c>
      <c r="E60" s="15">
        <v>99.67</v>
      </c>
      <c r="F60" s="15">
        <v>100.1</v>
      </c>
    </row>
    <row r="61" spans="1:6">
      <c r="A61" s="103">
        <v>2010</v>
      </c>
      <c r="B61" s="15">
        <v>100</v>
      </c>
      <c r="C61" s="15">
        <v>100</v>
      </c>
      <c r="D61" s="15">
        <v>100</v>
      </c>
      <c r="E61" s="15">
        <v>100</v>
      </c>
      <c r="F61" s="15">
        <v>100</v>
      </c>
    </row>
    <row r="62" spans="1:6">
      <c r="A62" s="103">
        <v>2011</v>
      </c>
      <c r="B62" s="15">
        <v>100.55</v>
      </c>
      <c r="C62" s="15">
        <v>100.86</v>
      </c>
      <c r="D62" s="15">
        <v>101.37</v>
      </c>
      <c r="E62" s="15">
        <v>100.24</v>
      </c>
      <c r="F62" s="15">
        <v>99.91</v>
      </c>
    </row>
    <row r="63" spans="1:6">
      <c r="A63" s="103">
        <v>2012</v>
      </c>
      <c r="B63" s="15">
        <v>100.9</v>
      </c>
      <c r="C63" s="15">
        <v>101.53</v>
      </c>
      <c r="D63" s="15">
        <v>102.53</v>
      </c>
      <c r="E63" s="15">
        <v>100.28</v>
      </c>
      <c r="F63" s="15">
        <v>99.92</v>
      </c>
    </row>
    <row r="64" spans="1:6">
      <c r="A64" s="103">
        <v>2013</v>
      </c>
      <c r="B64" s="15">
        <v>101.01</v>
      </c>
      <c r="C64" s="15">
        <v>101.94</v>
      </c>
      <c r="D64" s="15">
        <v>103.16</v>
      </c>
      <c r="E64" s="15">
        <v>100.14</v>
      </c>
      <c r="F64" s="15">
        <v>100.02</v>
      </c>
    </row>
    <row r="65" spans="1:6">
      <c r="A65" s="103">
        <v>2014</v>
      </c>
      <c r="B65" s="15">
        <v>101.31</v>
      </c>
      <c r="C65" s="15">
        <v>102.55</v>
      </c>
      <c r="D65" s="15">
        <v>104.17</v>
      </c>
      <c r="E65" s="15">
        <v>100.14</v>
      </c>
      <c r="F65" s="15">
        <v>100.37</v>
      </c>
    </row>
    <row r="66" spans="1:6">
      <c r="A66" s="103">
        <v>2015</v>
      </c>
      <c r="B66" s="15">
        <v>101.49</v>
      </c>
      <c r="C66" s="15">
        <v>102.98</v>
      </c>
      <c r="D66" s="15">
        <v>105.25</v>
      </c>
      <c r="E66" s="15">
        <v>100.02</v>
      </c>
      <c r="F66" s="15">
        <v>100</v>
      </c>
    </row>
    <row r="67" spans="1:6">
      <c r="A67" s="103">
        <v>2016</v>
      </c>
      <c r="B67" s="15">
        <v>101.7</v>
      </c>
      <c r="C67" s="15">
        <v>103.53</v>
      </c>
      <c r="D67" s="15">
        <v>106.28</v>
      </c>
      <c r="E67" s="15">
        <v>99.91</v>
      </c>
      <c r="F67" s="15">
        <v>99.42</v>
      </c>
    </row>
    <row r="68" spans="1:6">
      <c r="A68" s="103">
        <v>2017</v>
      </c>
      <c r="B68" s="15">
        <v>101.94</v>
      </c>
      <c r="C68" s="15">
        <v>104.32</v>
      </c>
      <c r="D68" s="15">
        <v>107.35</v>
      </c>
      <c r="E68" s="15">
        <v>99.78</v>
      </c>
      <c r="F68" s="15">
        <v>98.71</v>
      </c>
    </row>
    <row r="69" spans="1:6">
      <c r="A69" s="124"/>
    </row>
    <row r="70" spans="1:6">
      <c r="A70" s="100"/>
    </row>
  </sheetData>
  <mergeCells count="1">
    <mergeCell ref="A7:A8"/>
  </mergeCells>
  <phoneticPr fontId="2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showGridLines="0" zoomScaleNormal="100" workbookViewId="0">
      <pane ySplit="8" topLeftCell="A9" activePane="bottomLeft" state="frozen"/>
      <selection activeCell="AE43" sqref="AE43:AJ50"/>
      <selection pane="bottomLeft"/>
    </sheetView>
  </sheetViews>
  <sheetFormatPr baseColWidth="10" defaultColWidth="11.42578125" defaultRowHeight="12.75"/>
  <cols>
    <col min="1" max="6" width="12.7109375" style="1" customWidth="1"/>
    <col min="7" max="16384" width="11.42578125" style="1"/>
  </cols>
  <sheetData>
    <row r="1" spans="1:19" ht="14.25">
      <c r="A1" s="116" t="s">
        <v>125</v>
      </c>
      <c r="B1" s="3"/>
      <c r="C1" s="3"/>
      <c r="D1" s="3"/>
      <c r="E1" s="3"/>
      <c r="F1" s="3"/>
    </row>
    <row r="2" spans="1:19">
      <c r="A2" s="99"/>
      <c r="B2" s="3"/>
      <c r="C2" s="3"/>
      <c r="D2" s="3"/>
      <c r="E2" s="3"/>
      <c r="F2" s="3"/>
    </row>
    <row r="3" spans="1:19">
      <c r="A3" s="99" t="s">
        <v>150</v>
      </c>
      <c r="B3" s="3"/>
      <c r="C3" s="3"/>
      <c r="D3" s="3"/>
      <c r="E3" s="3"/>
      <c r="F3" s="3"/>
    </row>
    <row r="4" spans="1:19">
      <c r="A4" s="99"/>
      <c r="B4" s="3"/>
      <c r="C4" s="3"/>
      <c r="D4" s="3"/>
      <c r="E4" s="3"/>
      <c r="F4" s="3"/>
    </row>
    <row r="5" spans="1:19">
      <c r="A5" s="99" t="s">
        <v>146</v>
      </c>
      <c r="B5" s="3"/>
      <c r="C5" s="3"/>
      <c r="D5" s="3"/>
      <c r="E5" s="3"/>
      <c r="F5" s="3"/>
    </row>
    <row r="6" spans="1:19" ht="12" customHeight="1">
      <c r="A6" s="5"/>
      <c r="B6" s="3"/>
      <c r="C6" s="3"/>
      <c r="D6" s="3"/>
      <c r="E6" s="3"/>
      <c r="F6" s="3"/>
    </row>
    <row r="7" spans="1:19" ht="33" customHeight="1">
      <c r="A7" s="151" t="s">
        <v>11</v>
      </c>
      <c r="B7" s="20" t="s">
        <v>9</v>
      </c>
      <c r="C7" s="6" t="s">
        <v>12</v>
      </c>
      <c r="D7" s="6" t="s">
        <v>13</v>
      </c>
      <c r="E7" s="6" t="s">
        <v>14</v>
      </c>
      <c r="F7" s="101" t="s">
        <v>22</v>
      </c>
    </row>
    <row r="8" spans="1:19" ht="29.25" customHeight="1">
      <c r="A8" s="154"/>
      <c r="B8" s="8" t="s">
        <v>16</v>
      </c>
      <c r="C8" s="8" t="s">
        <v>23</v>
      </c>
      <c r="D8" s="8" t="s">
        <v>18</v>
      </c>
      <c r="E8" s="8" t="s">
        <v>19</v>
      </c>
      <c r="F8" s="102" t="s">
        <v>20</v>
      </c>
    </row>
    <row r="9" spans="1:19">
      <c r="A9" s="107"/>
      <c r="B9" s="10"/>
      <c r="C9" s="10"/>
      <c r="D9" s="10"/>
      <c r="E9" s="10"/>
      <c r="F9" s="10"/>
    </row>
    <row r="10" spans="1:19">
      <c r="B10" s="106" t="s">
        <v>21</v>
      </c>
      <c r="C10" s="105"/>
      <c r="D10" s="105"/>
      <c r="E10" s="105"/>
      <c r="F10" s="105"/>
    </row>
    <row r="11" spans="1:19">
      <c r="A11" s="103"/>
      <c r="B11" s="17"/>
      <c r="C11" s="17"/>
      <c r="D11" s="17"/>
      <c r="E11" s="17"/>
      <c r="F11" s="17"/>
    </row>
    <row r="12" spans="1:19" hidden="1">
      <c r="A12" s="103">
        <v>1991</v>
      </c>
      <c r="B12" s="92">
        <v>212.99399999999997</v>
      </c>
      <c r="C12" s="92">
        <v>136.61399999999998</v>
      </c>
      <c r="D12" s="92">
        <v>52.144000000000005</v>
      </c>
      <c r="E12" s="92">
        <v>23.195999999999998</v>
      </c>
      <c r="F12" s="92">
        <v>1.04</v>
      </c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</row>
    <row r="13" spans="1:19" hidden="1">
      <c r="A13" s="103">
        <v>1992</v>
      </c>
      <c r="B13" s="92">
        <v>219.17600000000002</v>
      </c>
      <c r="C13" s="92">
        <v>136.98400000000001</v>
      </c>
      <c r="D13" s="92">
        <v>56.518999999999998</v>
      </c>
      <c r="E13" s="92">
        <v>24.490000000000002</v>
      </c>
      <c r="F13" s="92">
        <v>1.1830000000000001</v>
      </c>
    </row>
    <row r="14" spans="1:19" hidden="1">
      <c r="A14" s="103">
        <v>1993</v>
      </c>
      <c r="B14" s="92">
        <v>225.09100000000001</v>
      </c>
      <c r="C14" s="92">
        <v>137.79900000000001</v>
      </c>
      <c r="D14" s="92">
        <v>60.453000000000003</v>
      </c>
      <c r="E14" s="92">
        <v>25.571999999999999</v>
      </c>
      <c r="F14" s="92">
        <v>1.2669999999999999</v>
      </c>
    </row>
    <row r="15" spans="1:19" hidden="1">
      <c r="A15" s="103">
        <v>1994</v>
      </c>
      <c r="B15" s="92">
        <v>226.29500000000002</v>
      </c>
      <c r="C15" s="92">
        <v>136.50400000000002</v>
      </c>
      <c r="D15" s="92">
        <v>62.704999999999998</v>
      </c>
      <c r="E15" s="92">
        <v>25.768000000000001</v>
      </c>
      <c r="F15" s="92">
        <v>1.3180000000000001</v>
      </c>
    </row>
    <row r="16" spans="1:19">
      <c r="A16" s="103">
        <v>1995</v>
      </c>
      <c r="B16" s="92">
        <v>227.01500000000001</v>
      </c>
      <c r="C16" s="92">
        <v>135.19900000000001</v>
      </c>
      <c r="D16" s="92">
        <v>64.557000000000002</v>
      </c>
      <c r="E16" s="92">
        <v>25.722000000000001</v>
      </c>
      <c r="F16" s="92">
        <v>1.5369999999999999</v>
      </c>
    </row>
    <row r="17" spans="1:6">
      <c r="A17" s="103">
        <v>1996</v>
      </c>
      <c r="B17" s="92">
        <v>226.33499999999998</v>
      </c>
      <c r="C17" s="92">
        <v>132.929</v>
      </c>
      <c r="D17" s="92">
        <v>65.987999999999985</v>
      </c>
      <c r="E17" s="92">
        <v>25.615000000000002</v>
      </c>
      <c r="F17" s="92">
        <v>1.8029999999999999</v>
      </c>
    </row>
    <row r="18" spans="1:6">
      <c r="A18" s="103">
        <v>1997</v>
      </c>
      <c r="B18" s="92">
        <v>223.35599999999999</v>
      </c>
      <c r="C18" s="92">
        <v>128.72499999999999</v>
      </c>
      <c r="D18" s="92">
        <v>67.084000000000003</v>
      </c>
      <c r="E18" s="92">
        <v>25.58</v>
      </c>
      <c r="F18" s="92">
        <v>1.9670000000000001</v>
      </c>
    </row>
    <row r="19" spans="1:6">
      <c r="A19" s="103">
        <v>1998</v>
      </c>
      <c r="B19" s="92">
        <v>219.58099999999999</v>
      </c>
      <c r="C19" s="92">
        <v>125.023</v>
      </c>
      <c r="D19" s="92">
        <v>67.283999999999992</v>
      </c>
      <c r="E19" s="92">
        <v>25.107000000000003</v>
      </c>
      <c r="F19" s="92">
        <v>2.1669999999999998</v>
      </c>
    </row>
    <row r="20" spans="1:6">
      <c r="A20" s="103">
        <v>1999</v>
      </c>
      <c r="B20" s="92">
        <v>217.303</v>
      </c>
      <c r="C20" s="92">
        <v>122.22999999999999</v>
      </c>
      <c r="D20" s="92">
        <v>67.838000000000008</v>
      </c>
      <c r="E20" s="92">
        <v>24.774999999999999</v>
      </c>
      <c r="F20" s="92">
        <v>2.46</v>
      </c>
    </row>
    <row r="21" spans="1:6">
      <c r="A21" s="103">
        <v>2000</v>
      </c>
      <c r="B21" s="92">
        <v>217</v>
      </c>
      <c r="C21" s="92">
        <v>119.76399999999998</v>
      </c>
      <c r="D21" s="92">
        <v>69.278000000000006</v>
      </c>
      <c r="E21" s="92">
        <v>25.268999999999998</v>
      </c>
      <c r="F21" s="92">
        <v>2.6890000000000001</v>
      </c>
    </row>
    <row r="22" spans="1:6">
      <c r="A22" s="103">
        <v>2001</v>
      </c>
      <c r="B22" s="92">
        <v>216.92100000000002</v>
      </c>
      <c r="C22" s="92">
        <v>118.16400000000002</v>
      </c>
      <c r="D22" s="92">
        <v>70.483000000000004</v>
      </c>
      <c r="E22" s="92">
        <v>25.367000000000004</v>
      </c>
      <c r="F22" s="92">
        <v>2.907</v>
      </c>
    </row>
    <row r="23" spans="1:6">
      <c r="A23" s="103">
        <v>2002</v>
      </c>
      <c r="B23" s="92">
        <v>217.98400000000001</v>
      </c>
      <c r="C23" s="92">
        <v>117.45000000000002</v>
      </c>
      <c r="D23" s="92">
        <v>72.283000000000001</v>
      </c>
      <c r="E23" s="92">
        <v>25.085000000000001</v>
      </c>
      <c r="F23" s="92">
        <v>3.1659999999999999</v>
      </c>
    </row>
    <row r="24" spans="1:6">
      <c r="A24" s="103">
        <v>2003</v>
      </c>
      <c r="B24" s="92">
        <v>218.03199999999998</v>
      </c>
      <c r="C24" s="92">
        <v>116.99999999999999</v>
      </c>
      <c r="D24" s="92">
        <v>73.318000000000012</v>
      </c>
      <c r="E24" s="92">
        <v>24.373000000000005</v>
      </c>
      <c r="F24" s="92">
        <v>3.3410000000000002</v>
      </c>
    </row>
    <row r="25" spans="1:6">
      <c r="A25" s="103">
        <v>2004</v>
      </c>
      <c r="B25" s="92">
        <v>219.44600000000003</v>
      </c>
      <c r="C25" s="92">
        <v>117.13</v>
      </c>
      <c r="D25" s="92">
        <v>74.622000000000014</v>
      </c>
      <c r="E25" s="92">
        <v>24.175000000000001</v>
      </c>
      <c r="F25" s="92">
        <v>3.5190000000000001</v>
      </c>
    </row>
    <row r="26" spans="1:6">
      <c r="A26" s="103">
        <v>2005</v>
      </c>
      <c r="B26" s="92">
        <v>221.67899999999997</v>
      </c>
      <c r="C26" s="92">
        <v>118.51399999999998</v>
      </c>
      <c r="D26" s="92">
        <v>75.569999999999993</v>
      </c>
      <c r="E26" s="92">
        <v>23.822999999999993</v>
      </c>
      <c r="F26" s="92">
        <v>3.7720000000000002</v>
      </c>
    </row>
    <row r="27" spans="1:6">
      <c r="A27" s="103">
        <v>2006</v>
      </c>
      <c r="B27" s="92">
        <v>224.99399999999997</v>
      </c>
      <c r="C27" s="92">
        <v>120.639</v>
      </c>
      <c r="D27" s="92">
        <v>77.141999999999996</v>
      </c>
      <c r="E27" s="92">
        <v>23.490999999999993</v>
      </c>
      <c r="F27" s="92">
        <v>3.722</v>
      </c>
    </row>
    <row r="28" spans="1:6">
      <c r="A28" s="103">
        <v>2007</v>
      </c>
      <c r="B28" s="92">
        <v>227.85399999999998</v>
      </c>
      <c r="C28" s="92">
        <v>122.11100000000002</v>
      </c>
      <c r="D28" s="92">
        <v>78.925999999999988</v>
      </c>
      <c r="E28" s="92">
        <v>22.956999999999997</v>
      </c>
      <c r="F28" s="92">
        <v>3.86</v>
      </c>
    </row>
    <row r="29" spans="1:6">
      <c r="A29" s="103">
        <v>2008</v>
      </c>
      <c r="B29" s="92">
        <v>232.78</v>
      </c>
      <c r="C29" s="92">
        <v>124.366</v>
      </c>
      <c r="D29" s="92">
        <v>81.494</v>
      </c>
      <c r="E29" s="92">
        <v>23.052999999999997</v>
      </c>
      <c r="F29" s="92">
        <v>3.867</v>
      </c>
    </row>
    <row r="30" spans="1:6">
      <c r="A30" s="103">
        <v>2009</v>
      </c>
      <c r="B30" s="92">
        <v>242.18299999999999</v>
      </c>
      <c r="C30" s="92">
        <v>128.59700000000001</v>
      </c>
      <c r="D30" s="92">
        <v>85.734999999999999</v>
      </c>
      <c r="E30" s="92">
        <v>23.897000000000002</v>
      </c>
      <c r="F30" s="92">
        <v>3.9540000000000002</v>
      </c>
    </row>
    <row r="31" spans="1:6">
      <c r="A31" s="103">
        <v>2010</v>
      </c>
      <c r="B31" s="92">
        <v>252.083</v>
      </c>
      <c r="C31" s="92">
        <v>133.41900000000001</v>
      </c>
      <c r="D31" s="92">
        <v>90.128999999999991</v>
      </c>
      <c r="E31" s="92">
        <v>24.628999999999994</v>
      </c>
      <c r="F31" s="92">
        <v>3.9059999999999997</v>
      </c>
    </row>
    <row r="32" spans="1:6">
      <c r="A32" s="103">
        <v>2011</v>
      </c>
      <c r="B32" s="92">
        <v>263.89499999999998</v>
      </c>
      <c r="C32" s="92">
        <v>139.667</v>
      </c>
      <c r="D32" s="92">
        <v>95.171999999999997</v>
      </c>
      <c r="E32" s="92">
        <v>25.120999999999999</v>
      </c>
      <c r="F32" s="92">
        <v>3.9349999999999996</v>
      </c>
    </row>
    <row r="33" spans="1:19">
      <c r="A33" s="103">
        <v>2012</v>
      </c>
      <c r="B33" s="92">
        <v>277.64400000000001</v>
      </c>
      <c r="C33" s="92">
        <v>147.33099999999999</v>
      </c>
      <c r="D33" s="92">
        <v>100.634</v>
      </c>
      <c r="E33" s="92">
        <v>25.717999999999996</v>
      </c>
      <c r="F33" s="92">
        <v>3.9609999999999999</v>
      </c>
    </row>
    <row r="34" spans="1:19">
      <c r="A34" s="103">
        <v>2013</v>
      </c>
      <c r="B34" s="92">
        <v>289.351</v>
      </c>
      <c r="C34" s="92">
        <v>152.834</v>
      </c>
      <c r="D34" s="92">
        <v>106.08100000000002</v>
      </c>
      <c r="E34" s="92">
        <v>26.441000000000006</v>
      </c>
      <c r="F34" s="92">
        <v>3.9950000000000001</v>
      </c>
    </row>
    <row r="35" spans="1:19">
      <c r="A35" s="103">
        <v>2014</v>
      </c>
      <c r="B35" s="92">
        <v>299.404</v>
      </c>
      <c r="C35" s="92">
        <v>157.13899999999998</v>
      </c>
      <c r="D35" s="92">
        <v>110.913</v>
      </c>
      <c r="E35" s="92">
        <v>27.314999999999998</v>
      </c>
      <c r="F35" s="92">
        <v>4.0369999999999999</v>
      </c>
    </row>
    <row r="36" spans="1:19">
      <c r="A36" s="103">
        <v>2015</v>
      </c>
      <c r="B36" s="92">
        <v>312.58299999999997</v>
      </c>
      <c r="C36" s="92">
        <v>163.72199999999998</v>
      </c>
      <c r="D36" s="92">
        <v>116.239</v>
      </c>
      <c r="E36" s="92">
        <v>28.436999999999998</v>
      </c>
      <c r="F36" s="92">
        <v>4.1849999999999996</v>
      </c>
    </row>
    <row r="37" spans="1:19">
      <c r="A37" s="103">
        <v>2016</v>
      </c>
      <c r="B37" s="92">
        <v>325.62700000000007</v>
      </c>
      <c r="C37" s="92">
        <v>169.64900000000003</v>
      </c>
      <c r="D37" s="92">
        <v>121.938</v>
      </c>
      <c r="E37" s="92">
        <v>29.736999999999995</v>
      </c>
      <c r="F37" s="92">
        <v>4.3029999999999999</v>
      </c>
    </row>
    <row r="38" spans="1:19">
      <c r="A38" s="103">
        <v>2017</v>
      </c>
      <c r="B38" s="92">
        <v>342.73500000000001</v>
      </c>
      <c r="C38" s="92">
        <v>177.83800000000002</v>
      </c>
      <c r="D38" s="92">
        <v>129.28299999999999</v>
      </c>
      <c r="E38" s="92">
        <v>31.176000000000002</v>
      </c>
      <c r="F38" s="92">
        <v>4.4379999999999997</v>
      </c>
    </row>
    <row r="39" spans="1:19">
      <c r="A39" s="103"/>
      <c r="B39" s="12"/>
      <c r="C39" s="12"/>
      <c r="D39" s="12"/>
      <c r="E39" s="18"/>
      <c r="F39" s="18"/>
    </row>
    <row r="40" spans="1:19">
      <c r="B40" s="106" t="s">
        <v>123</v>
      </c>
      <c r="C40" s="105"/>
      <c r="D40" s="105"/>
      <c r="E40" s="105"/>
      <c r="F40" s="105"/>
    </row>
    <row r="41" spans="1:19">
      <c r="A41" s="103"/>
      <c r="B41" s="17"/>
      <c r="C41" s="17"/>
      <c r="D41" s="17"/>
      <c r="E41" s="19"/>
      <c r="F41" s="19"/>
    </row>
    <row r="42" spans="1:19" hidden="1">
      <c r="A42" s="103">
        <v>1991</v>
      </c>
      <c r="B42" s="12">
        <v>80.48</v>
      </c>
      <c r="C42" s="12">
        <v>102.83</v>
      </c>
      <c r="D42" s="12">
        <v>55.29</v>
      </c>
      <c r="E42" s="12">
        <v>70.86</v>
      </c>
      <c r="F42" s="12">
        <v>22.47</v>
      </c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</row>
    <row r="43" spans="1:19" hidden="1">
      <c r="A43" s="103">
        <v>1992</v>
      </c>
      <c r="B43" s="12">
        <v>81.94</v>
      </c>
      <c r="C43" s="12">
        <v>102.47</v>
      </c>
      <c r="D43" s="12">
        <v>58.47</v>
      </c>
      <c r="E43" s="12">
        <v>74.489999999999995</v>
      </c>
      <c r="F43" s="12">
        <v>25.36</v>
      </c>
    </row>
    <row r="44" spans="1:19" hidden="1">
      <c r="A44" s="103">
        <v>1993</v>
      </c>
      <c r="B44" s="12">
        <v>82.79</v>
      </c>
      <c r="C44" s="12">
        <v>101.61</v>
      </c>
      <c r="D44" s="12">
        <v>61.01</v>
      </c>
      <c r="E44" s="12">
        <v>77.239999999999995</v>
      </c>
      <c r="F44" s="12">
        <v>26.99</v>
      </c>
    </row>
    <row r="45" spans="1:19" hidden="1">
      <c r="A45" s="103">
        <v>1994</v>
      </c>
      <c r="B45" s="12">
        <v>83.08</v>
      </c>
      <c r="C45" s="12">
        <v>100.07</v>
      </c>
      <c r="D45" s="12">
        <v>63.51</v>
      </c>
      <c r="E45" s="12">
        <v>78.27</v>
      </c>
      <c r="F45" s="12">
        <v>28.18</v>
      </c>
    </row>
    <row r="46" spans="1:19">
      <c r="A46" s="103">
        <v>1995</v>
      </c>
      <c r="B46" s="12">
        <v>83.33</v>
      </c>
      <c r="C46" s="12">
        <v>98.63</v>
      </c>
      <c r="D46" s="12">
        <v>65.47</v>
      </c>
      <c r="E46" s="12">
        <v>79.7</v>
      </c>
      <c r="F46" s="12">
        <v>33.380000000000003</v>
      </c>
    </row>
    <row r="47" spans="1:19">
      <c r="A47" s="103">
        <v>1996</v>
      </c>
      <c r="B47" s="12">
        <v>83.44</v>
      </c>
      <c r="C47" s="12">
        <v>97.13</v>
      </c>
      <c r="D47" s="12">
        <v>67.25</v>
      </c>
      <c r="E47" s="12">
        <v>80.67</v>
      </c>
      <c r="F47" s="12">
        <v>39.65</v>
      </c>
    </row>
    <row r="48" spans="1:19">
      <c r="A48" s="103">
        <v>1997</v>
      </c>
      <c r="B48" s="12">
        <v>83.29</v>
      </c>
      <c r="C48" s="12">
        <v>95.39</v>
      </c>
      <c r="D48" s="12">
        <v>68.7</v>
      </c>
      <c r="E48" s="12">
        <v>81.83</v>
      </c>
      <c r="F48" s="12">
        <v>43.74</v>
      </c>
    </row>
    <row r="49" spans="1:6">
      <c r="A49" s="103">
        <v>1998</v>
      </c>
      <c r="B49" s="12">
        <v>83.41</v>
      </c>
      <c r="C49" s="12">
        <v>94.21</v>
      </c>
      <c r="D49" s="12">
        <v>70.05</v>
      </c>
      <c r="E49" s="12">
        <v>82.96</v>
      </c>
      <c r="F49" s="12">
        <v>49.19</v>
      </c>
    </row>
    <row r="50" spans="1:6">
      <c r="A50" s="103">
        <v>1999</v>
      </c>
      <c r="B50" s="12">
        <v>83.84</v>
      </c>
      <c r="C50" s="12">
        <v>93.26</v>
      </c>
      <c r="D50" s="12">
        <v>71.709999999999994</v>
      </c>
      <c r="E50" s="12">
        <v>84.43</v>
      </c>
      <c r="F50" s="12">
        <v>57.12</v>
      </c>
    </row>
    <row r="51" spans="1:6">
      <c r="A51" s="103">
        <v>2000</v>
      </c>
      <c r="B51" s="12">
        <v>84.21</v>
      </c>
      <c r="C51" s="12">
        <v>92.31</v>
      </c>
      <c r="D51" s="12">
        <v>73.319999999999993</v>
      </c>
      <c r="E51" s="12">
        <v>86.03</v>
      </c>
      <c r="F51" s="12">
        <v>62.32</v>
      </c>
    </row>
    <row r="52" spans="1:6">
      <c r="A52" s="103">
        <v>2001</v>
      </c>
      <c r="B52" s="12">
        <v>84.84</v>
      </c>
      <c r="C52" s="12">
        <v>91.48</v>
      </c>
      <c r="D52" s="12">
        <v>75.17</v>
      </c>
      <c r="E52" s="12">
        <v>88.34</v>
      </c>
      <c r="F52" s="12">
        <v>68.25</v>
      </c>
    </row>
    <row r="53" spans="1:6">
      <c r="A53" s="103">
        <v>2002</v>
      </c>
      <c r="B53" s="12">
        <v>85.53</v>
      </c>
      <c r="C53" s="12">
        <v>90.8</v>
      </c>
      <c r="D53" s="12">
        <v>77.41</v>
      </c>
      <c r="E53" s="12">
        <v>89.27</v>
      </c>
      <c r="F53" s="12">
        <v>75.2</v>
      </c>
    </row>
    <row r="54" spans="1:6">
      <c r="A54" s="103">
        <v>2003</v>
      </c>
      <c r="B54" s="12">
        <v>86.44</v>
      </c>
      <c r="C54" s="12">
        <v>90.75</v>
      </c>
      <c r="D54" s="12">
        <v>79.430000000000007</v>
      </c>
      <c r="E54" s="12">
        <v>90.03</v>
      </c>
      <c r="F54" s="12">
        <v>81.709999999999994</v>
      </c>
    </row>
    <row r="55" spans="1:6">
      <c r="A55" s="103">
        <v>2004</v>
      </c>
      <c r="B55" s="12">
        <v>87.19</v>
      </c>
      <c r="C55" s="12">
        <v>90.6</v>
      </c>
      <c r="D55" s="12">
        <v>81.31</v>
      </c>
      <c r="E55" s="12">
        <v>90.59</v>
      </c>
      <c r="F55" s="12">
        <v>86.96</v>
      </c>
    </row>
    <row r="56" spans="1:6">
      <c r="A56" s="103">
        <v>2005</v>
      </c>
      <c r="B56" s="12">
        <v>88.17</v>
      </c>
      <c r="C56" s="12">
        <v>91.02</v>
      </c>
      <c r="D56" s="12">
        <v>82.99</v>
      </c>
      <c r="E56" s="12">
        <v>90.88</v>
      </c>
      <c r="F56" s="12">
        <v>94.3</v>
      </c>
    </row>
    <row r="57" spans="1:6">
      <c r="A57" s="103">
        <v>2006</v>
      </c>
      <c r="B57" s="12">
        <v>90.04</v>
      </c>
      <c r="C57" s="12">
        <v>92.76</v>
      </c>
      <c r="D57" s="12">
        <v>85.34</v>
      </c>
      <c r="E57" s="12">
        <v>91.9</v>
      </c>
      <c r="F57" s="12">
        <v>94.43</v>
      </c>
    </row>
    <row r="58" spans="1:6">
      <c r="A58" s="103">
        <v>2007</v>
      </c>
      <c r="B58" s="12">
        <v>91.26</v>
      </c>
      <c r="C58" s="12">
        <v>93.37</v>
      </c>
      <c r="D58" s="12">
        <v>87.83</v>
      </c>
      <c r="E58" s="12">
        <v>91.35</v>
      </c>
      <c r="F58" s="12">
        <v>98.41</v>
      </c>
    </row>
    <row r="59" spans="1:6">
      <c r="A59" s="103">
        <v>2008</v>
      </c>
      <c r="B59" s="12">
        <v>93.13</v>
      </c>
      <c r="C59" s="12">
        <v>94.41</v>
      </c>
      <c r="D59" s="12">
        <v>91.02</v>
      </c>
      <c r="E59" s="12">
        <v>93.01</v>
      </c>
      <c r="F59" s="12">
        <v>99.2</v>
      </c>
    </row>
    <row r="60" spans="1:6">
      <c r="A60" s="103">
        <v>2009</v>
      </c>
      <c r="B60" s="12">
        <v>96.44</v>
      </c>
      <c r="C60" s="12">
        <v>96.94</v>
      </c>
      <c r="D60" s="12">
        <v>95.42</v>
      </c>
      <c r="E60" s="12">
        <v>96.66</v>
      </c>
      <c r="F60" s="12">
        <v>101.2</v>
      </c>
    </row>
    <row r="61" spans="1:6">
      <c r="A61" s="103">
        <v>2010</v>
      </c>
      <c r="B61" s="12">
        <v>100</v>
      </c>
      <c r="C61" s="12">
        <v>100</v>
      </c>
      <c r="D61" s="12">
        <v>100</v>
      </c>
      <c r="E61" s="12">
        <v>100</v>
      </c>
      <c r="F61" s="12">
        <v>100</v>
      </c>
    </row>
    <row r="62" spans="1:6">
      <c r="A62" s="103">
        <v>2011</v>
      </c>
      <c r="B62" s="12">
        <v>103.65</v>
      </c>
      <c r="C62" s="12">
        <v>103.42</v>
      </c>
      <c r="D62" s="12">
        <v>104.58</v>
      </c>
      <c r="E62" s="12">
        <v>101.99</v>
      </c>
      <c r="F62" s="12">
        <v>100.41</v>
      </c>
    </row>
    <row r="63" spans="1:6">
      <c r="A63" s="103">
        <v>2012</v>
      </c>
      <c r="B63" s="12">
        <v>107.8</v>
      </c>
      <c r="C63" s="12">
        <v>107.82</v>
      </c>
      <c r="D63" s="12">
        <v>109.14</v>
      </c>
      <c r="E63" s="12">
        <v>103.92</v>
      </c>
      <c r="F63" s="12">
        <v>100.51</v>
      </c>
    </row>
    <row r="64" spans="1:6">
      <c r="A64" s="103">
        <v>2013</v>
      </c>
      <c r="B64" s="12">
        <v>111.13</v>
      </c>
      <c r="C64" s="12">
        <v>110.45</v>
      </c>
      <c r="D64" s="12">
        <v>113.81</v>
      </c>
      <c r="E64" s="12">
        <v>106.51</v>
      </c>
      <c r="F64" s="12">
        <v>101.17</v>
      </c>
    </row>
    <row r="65" spans="1:6">
      <c r="A65" s="103">
        <v>2014</v>
      </c>
      <c r="B65" s="12">
        <v>113.8</v>
      </c>
      <c r="C65" s="12">
        <v>112.1</v>
      </c>
      <c r="D65" s="12">
        <v>117.99</v>
      </c>
      <c r="E65" s="12">
        <v>109.53</v>
      </c>
      <c r="F65" s="12">
        <v>101.83</v>
      </c>
    </row>
    <row r="66" spans="1:6">
      <c r="A66" s="103">
        <v>2015</v>
      </c>
      <c r="B66" s="12">
        <v>117.47</v>
      </c>
      <c r="C66" s="12">
        <v>115.08</v>
      </c>
      <c r="D66" s="12">
        <v>122.75</v>
      </c>
      <c r="E66" s="12">
        <v>113.1</v>
      </c>
      <c r="F66" s="12">
        <v>104.86</v>
      </c>
    </row>
    <row r="67" spans="1:6">
      <c r="A67" s="103">
        <v>2016</v>
      </c>
      <c r="B67" s="12">
        <v>121.65</v>
      </c>
      <c r="C67" s="12">
        <v>118.37</v>
      </c>
      <c r="D67" s="12">
        <v>128.18</v>
      </c>
      <c r="E67" s="12">
        <v>117.86</v>
      </c>
      <c r="F67" s="12">
        <v>107.61</v>
      </c>
    </row>
    <row r="68" spans="1:6">
      <c r="A68" s="103">
        <v>2017</v>
      </c>
      <c r="B68" s="12">
        <v>126.24</v>
      </c>
      <c r="C68" s="12">
        <v>122.17</v>
      </c>
      <c r="D68" s="12">
        <v>133.87</v>
      </c>
      <c r="E68" s="12">
        <v>123.02</v>
      </c>
      <c r="F68" s="12">
        <v>110.59</v>
      </c>
    </row>
    <row r="69" spans="1:6">
      <c r="A69" s="81"/>
    </row>
    <row r="70" spans="1:6">
      <c r="A70" s="100" t="s">
        <v>149</v>
      </c>
    </row>
  </sheetData>
  <mergeCells count="1">
    <mergeCell ref="A7:A8"/>
  </mergeCells>
  <phoneticPr fontId="2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showGridLines="0" zoomScaleNormal="100" workbookViewId="0">
      <pane ySplit="8" topLeftCell="A9" activePane="bottomLeft" state="frozen"/>
      <selection activeCell="AE43" sqref="AE43:AJ50"/>
      <selection pane="bottomLeft"/>
    </sheetView>
  </sheetViews>
  <sheetFormatPr baseColWidth="10" defaultRowHeight="12.75"/>
  <cols>
    <col min="1" max="6" width="12.7109375" customWidth="1"/>
  </cols>
  <sheetData>
    <row r="1" spans="1:19" ht="14.25">
      <c r="A1" s="116" t="s">
        <v>126</v>
      </c>
      <c r="B1" s="3"/>
      <c r="C1" s="3"/>
      <c r="D1" s="3"/>
      <c r="E1" s="3"/>
      <c r="F1" s="3"/>
    </row>
    <row r="2" spans="1:19">
      <c r="A2" s="99"/>
      <c r="B2" s="3"/>
      <c r="C2" s="3"/>
      <c r="D2" s="3"/>
      <c r="E2" s="3"/>
      <c r="F2" s="3"/>
    </row>
    <row r="3" spans="1:19">
      <c r="A3" s="99" t="s">
        <v>151</v>
      </c>
      <c r="B3" s="3"/>
      <c r="C3" s="3"/>
      <c r="D3" s="3"/>
      <c r="E3" s="3"/>
      <c r="F3" s="3"/>
    </row>
    <row r="4" spans="1:19">
      <c r="A4" s="99"/>
      <c r="B4" s="3"/>
      <c r="C4" s="3"/>
      <c r="D4" s="3"/>
      <c r="E4" s="3"/>
      <c r="F4" s="3"/>
    </row>
    <row r="5" spans="1:19">
      <c r="A5" s="99" t="s">
        <v>146</v>
      </c>
      <c r="B5" s="3"/>
      <c r="C5" s="3"/>
      <c r="D5" s="3"/>
      <c r="E5" s="3"/>
      <c r="F5" s="3"/>
    </row>
    <row r="6" spans="1:19" ht="12" customHeight="1">
      <c r="A6" s="5"/>
      <c r="B6" s="3"/>
      <c r="C6" s="3"/>
      <c r="D6" s="3"/>
      <c r="E6" s="3"/>
      <c r="F6" s="3"/>
    </row>
    <row r="7" spans="1:19" ht="33" customHeight="1">
      <c r="A7" s="151" t="s">
        <v>11</v>
      </c>
      <c r="B7" s="20" t="s">
        <v>9</v>
      </c>
      <c r="C7" s="6" t="s">
        <v>12</v>
      </c>
      <c r="D7" s="6" t="s">
        <v>13</v>
      </c>
      <c r="E7" s="6" t="s">
        <v>14</v>
      </c>
      <c r="F7" s="101" t="s">
        <v>22</v>
      </c>
    </row>
    <row r="8" spans="1:19" ht="29.25" customHeight="1">
      <c r="A8" s="155"/>
      <c r="B8" s="8" t="s">
        <v>16</v>
      </c>
      <c r="C8" s="8" t="s">
        <v>23</v>
      </c>
      <c r="D8" s="8" t="s">
        <v>18</v>
      </c>
      <c r="E8" s="8" t="s">
        <v>19</v>
      </c>
      <c r="F8" s="102" t="s">
        <v>20</v>
      </c>
    </row>
    <row r="9" spans="1:19">
      <c r="A9" s="107"/>
      <c r="B9" s="10"/>
      <c r="C9" s="10"/>
      <c r="D9" s="10"/>
      <c r="E9" s="10"/>
      <c r="F9" s="10"/>
    </row>
    <row r="10" spans="1:19">
      <c r="B10" s="106" t="s">
        <v>21</v>
      </c>
      <c r="C10" s="105"/>
      <c r="D10" s="105"/>
      <c r="E10" s="105"/>
      <c r="F10" s="105"/>
      <c r="G10" s="105"/>
    </row>
    <row r="11" spans="1:19">
      <c r="A11" s="103"/>
      <c r="B11" s="17"/>
      <c r="C11" s="17"/>
      <c r="D11" s="17"/>
      <c r="E11" s="17"/>
      <c r="F11" s="17"/>
    </row>
    <row r="12" spans="1:19" hidden="1">
      <c r="A12" s="103">
        <v>1991</v>
      </c>
      <c r="B12" s="92">
        <v>881.70100000000002</v>
      </c>
      <c r="C12" s="92">
        <v>221.50699999999995</v>
      </c>
      <c r="D12" s="92">
        <v>154.18899999999994</v>
      </c>
      <c r="E12" s="92">
        <v>492.14600000000013</v>
      </c>
      <c r="F12" s="92">
        <v>13.858999999999998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 hidden="1">
      <c r="A13" s="103">
        <v>1992</v>
      </c>
      <c r="B13" s="92">
        <v>942.57900000000006</v>
      </c>
      <c r="C13" s="92">
        <v>230.03299999999999</v>
      </c>
      <c r="D13" s="92">
        <v>166.28399999999996</v>
      </c>
      <c r="E13" s="92">
        <v>531.04800000000012</v>
      </c>
      <c r="F13" s="92">
        <v>15.214</v>
      </c>
    </row>
    <row r="14" spans="1:19" hidden="1">
      <c r="A14" s="103">
        <v>1993</v>
      </c>
      <c r="B14" s="92">
        <v>985.21699999999987</v>
      </c>
      <c r="C14" s="92">
        <v>234.76400000000001</v>
      </c>
      <c r="D14" s="92">
        <v>174.94199999999998</v>
      </c>
      <c r="E14" s="92">
        <v>559.1160000000001</v>
      </c>
      <c r="F14" s="92">
        <v>16.395</v>
      </c>
    </row>
    <row r="15" spans="1:19" hidden="1">
      <c r="A15" s="103">
        <v>1994</v>
      </c>
      <c r="B15" s="92">
        <v>1008.1299999999999</v>
      </c>
      <c r="C15" s="92">
        <v>235.54700000000003</v>
      </c>
      <c r="D15" s="92">
        <v>180.02500000000001</v>
      </c>
      <c r="E15" s="92">
        <v>575.25300000000038</v>
      </c>
      <c r="F15" s="92">
        <v>17.305</v>
      </c>
    </row>
    <row r="16" spans="1:19">
      <c r="A16" s="103">
        <v>1995</v>
      </c>
      <c r="B16" s="92">
        <v>1028.5449999999994</v>
      </c>
      <c r="C16" s="92">
        <v>236.43600000000004</v>
      </c>
      <c r="D16" s="92">
        <v>184.36199999999994</v>
      </c>
      <c r="E16" s="92">
        <v>588.91600000000017</v>
      </c>
      <c r="F16" s="92">
        <v>18.831</v>
      </c>
    </row>
    <row r="17" spans="1:6">
      <c r="A17" s="103">
        <v>1996</v>
      </c>
      <c r="B17" s="92">
        <v>1026.9400000000003</v>
      </c>
      <c r="C17" s="92">
        <v>233.36100000000002</v>
      </c>
      <c r="D17" s="92">
        <v>185.374</v>
      </c>
      <c r="E17" s="92">
        <v>588.63000000000011</v>
      </c>
      <c r="F17" s="92">
        <v>19.574999999999999</v>
      </c>
    </row>
    <row r="18" spans="1:6">
      <c r="A18" s="103">
        <v>1997</v>
      </c>
      <c r="B18" s="92">
        <v>1023.6400000000007</v>
      </c>
      <c r="C18" s="92">
        <v>230.00399999999996</v>
      </c>
      <c r="D18" s="92">
        <v>186.19799999999998</v>
      </c>
      <c r="E18" s="92">
        <v>587.62</v>
      </c>
      <c r="F18" s="92">
        <v>19.818000000000001</v>
      </c>
    </row>
    <row r="19" spans="1:6">
      <c r="A19" s="103">
        <v>1998</v>
      </c>
      <c r="B19" s="92">
        <v>1023.5889999999996</v>
      </c>
      <c r="C19" s="92">
        <v>228.63200000000003</v>
      </c>
      <c r="D19" s="92">
        <v>187.03200000000001</v>
      </c>
      <c r="E19" s="92">
        <v>587.8889999999999</v>
      </c>
      <c r="F19" s="92">
        <v>20.035999999999998</v>
      </c>
    </row>
    <row r="20" spans="1:6">
      <c r="A20" s="103">
        <v>1999</v>
      </c>
      <c r="B20" s="92">
        <v>1023.9969999999994</v>
      </c>
      <c r="C20" s="92">
        <v>228.66599999999997</v>
      </c>
      <c r="D20" s="92">
        <v>187.79699999999997</v>
      </c>
      <c r="E20" s="92">
        <v>587.44199999999989</v>
      </c>
      <c r="F20" s="92">
        <v>20.091999999999999</v>
      </c>
    </row>
    <row r="21" spans="1:6">
      <c r="A21" s="103">
        <v>2000</v>
      </c>
      <c r="B21" s="92">
        <v>1035.2129999999995</v>
      </c>
      <c r="C21" s="92">
        <v>231.27299999999997</v>
      </c>
      <c r="D21" s="92">
        <v>190.61800000000002</v>
      </c>
      <c r="E21" s="92">
        <v>593.13400000000001</v>
      </c>
      <c r="F21" s="92">
        <v>20.187999999999999</v>
      </c>
    </row>
    <row r="22" spans="1:6">
      <c r="A22" s="103">
        <v>2001</v>
      </c>
      <c r="B22" s="92">
        <v>1042.4549999999999</v>
      </c>
      <c r="C22" s="92">
        <v>232.56</v>
      </c>
      <c r="D22" s="92">
        <v>192.92399999999998</v>
      </c>
      <c r="E22" s="92">
        <v>596.66600000000005</v>
      </c>
      <c r="F22" s="92">
        <v>20.305</v>
      </c>
    </row>
    <row r="23" spans="1:6">
      <c r="A23" s="103">
        <v>2002</v>
      </c>
      <c r="B23" s="92">
        <v>1040.4769999999999</v>
      </c>
      <c r="C23" s="92">
        <v>232.36400000000006</v>
      </c>
      <c r="D23" s="92">
        <v>193.4370000000001</v>
      </c>
      <c r="E23" s="92">
        <v>594.35599999999999</v>
      </c>
      <c r="F23" s="92">
        <v>20.32</v>
      </c>
    </row>
    <row r="24" spans="1:6">
      <c r="A24" s="103">
        <v>2003</v>
      </c>
      <c r="B24" s="92">
        <v>1041.5220000000002</v>
      </c>
      <c r="C24" s="92">
        <v>232.92900000000003</v>
      </c>
      <c r="D24" s="92">
        <v>195.214</v>
      </c>
      <c r="E24" s="92">
        <v>593.10299999999972</v>
      </c>
      <c r="F24" s="92">
        <v>20.276</v>
      </c>
    </row>
    <row r="25" spans="1:6">
      <c r="A25" s="103">
        <v>2004</v>
      </c>
      <c r="B25" s="92">
        <v>1047.4339999999997</v>
      </c>
      <c r="C25" s="92">
        <v>234.26499999999999</v>
      </c>
      <c r="D25" s="92">
        <v>197.86900000000003</v>
      </c>
      <c r="E25" s="92">
        <v>594.94799999999987</v>
      </c>
      <c r="F25" s="92">
        <v>20.352</v>
      </c>
    </row>
    <row r="26" spans="1:6">
      <c r="A26" s="103">
        <v>2005</v>
      </c>
      <c r="B26" s="92">
        <v>1052.6239999999998</v>
      </c>
      <c r="C26" s="92">
        <v>237.24600000000004</v>
      </c>
      <c r="D26" s="92">
        <v>199.69000000000005</v>
      </c>
      <c r="E26" s="92">
        <v>595.17999999999984</v>
      </c>
      <c r="F26" s="92">
        <v>20.507999999999999</v>
      </c>
    </row>
    <row r="27" spans="1:6">
      <c r="A27" s="103">
        <v>2006</v>
      </c>
      <c r="B27" s="92">
        <v>1077.9670000000001</v>
      </c>
      <c r="C27" s="92">
        <v>245.91500000000002</v>
      </c>
      <c r="D27" s="92">
        <v>204.87600000000006</v>
      </c>
      <c r="E27" s="92">
        <v>606.72800000000018</v>
      </c>
      <c r="F27" s="92">
        <v>20.448</v>
      </c>
    </row>
    <row r="28" spans="1:6">
      <c r="A28" s="103">
        <v>2007</v>
      </c>
      <c r="B28" s="92">
        <v>1133.0010000000007</v>
      </c>
      <c r="C28" s="92">
        <v>258.29299999999995</v>
      </c>
      <c r="D28" s="92">
        <v>216.11500000000004</v>
      </c>
      <c r="E28" s="92">
        <v>637.42299999999989</v>
      </c>
      <c r="F28" s="92">
        <v>21.17</v>
      </c>
    </row>
    <row r="29" spans="1:6">
      <c r="A29" s="103">
        <v>2008</v>
      </c>
      <c r="B29" s="92">
        <v>1171.7860000000005</v>
      </c>
      <c r="C29" s="92">
        <v>267.98900000000009</v>
      </c>
      <c r="D29" s="92">
        <v>225.59199999999993</v>
      </c>
      <c r="E29" s="92">
        <v>656.73100000000022</v>
      </c>
      <c r="F29" s="92">
        <v>21.474</v>
      </c>
    </row>
    <row r="30" spans="1:6">
      <c r="A30" s="103">
        <v>2009</v>
      </c>
      <c r="B30" s="92">
        <v>1190.5130000000001</v>
      </c>
      <c r="C30" s="92">
        <v>276.10199999999998</v>
      </c>
      <c r="D30" s="92">
        <v>232.15799999999996</v>
      </c>
      <c r="E30" s="92">
        <v>660.98799999999972</v>
      </c>
      <c r="F30" s="92">
        <v>21.265000000000001</v>
      </c>
    </row>
    <row r="31" spans="1:6">
      <c r="A31" s="103">
        <v>2010</v>
      </c>
      <c r="B31" s="92">
        <v>1205.0950000000005</v>
      </c>
      <c r="C31" s="92">
        <v>282.54400000000004</v>
      </c>
      <c r="D31" s="92">
        <v>237.66000000000003</v>
      </c>
      <c r="E31" s="92">
        <v>663.86099999999988</v>
      </c>
      <c r="F31" s="92">
        <v>21.029999999999998</v>
      </c>
    </row>
    <row r="32" spans="1:6">
      <c r="A32" s="103">
        <v>2011</v>
      </c>
      <c r="B32" s="92">
        <v>1240.1360000000011</v>
      </c>
      <c r="C32" s="92">
        <v>293.80699999999996</v>
      </c>
      <c r="D32" s="92">
        <v>247.91799999999992</v>
      </c>
      <c r="E32" s="92">
        <v>677.20699999999999</v>
      </c>
      <c r="F32" s="92">
        <v>21.203999999999997</v>
      </c>
    </row>
    <row r="33" spans="1:19">
      <c r="A33" s="103">
        <v>2012</v>
      </c>
      <c r="B33" s="92">
        <v>1276.0230000000001</v>
      </c>
      <c r="C33" s="92">
        <v>306.98400000000015</v>
      </c>
      <c r="D33" s="92">
        <v>257.91199999999998</v>
      </c>
      <c r="E33" s="92">
        <v>689.71199999999988</v>
      </c>
      <c r="F33" s="92">
        <v>21.414999999999999</v>
      </c>
    </row>
    <row r="34" spans="1:19">
      <c r="A34" s="103">
        <v>2013</v>
      </c>
      <c r="B34" s="92">
        <v>1300.8760000000002</v>
      </c>
      <c r="C34" s="92">
        <v>314.97500000000002</v>
      </c>
      <c r="D34" s="92">
        <v>265.81800000000004</v>
      </c>
      <c r="E34" s="92">
        <v>698.38100000000009</v>
      </c>
      <c r="F34" s="92">
        <v>21.702000000000002</v>
      </c>
    </row>
    <row r="35" spans="1:19">
      <c r="A35" s="103">
        <v>2014</v>
      </c>
      <c r="B35" s="92">
        <v>1320.6169999999995</v>
      </c>
      <c r="C35" s="92">
        <v>320.72800000000007</v>
      </c>
      <c r="D35" s="92">
        <v>273.03300000000002</v>
      </c>
      <c r="E35" s="92">
        <v>704.85700000000008</v>
      </c>
      <c r="F35" s="92">
        <v>21.998999999999999</v>
      </c>
    </row>
    <row r="36" spans="1:19">
      <c r="A36" s="103">
        <v>2015</v>
      </c>
      <c r="B36" s="92">
        <v>1338.2159999999999</v>
      </c>
      <c r="C36" s="92">
        <v>326.55500000000001</v>
      </c>
      <c r="D36" s="92">
        <v>280.69400000000002</v>
      </c>
      <c r="E36" s="92">
        <v>708.84400000000016</v>
      </c>
      <c r="F36" s="92">
        <v>22.122999999999998</v>
      </c>
    </row>
    <row r="37" spans="1:19">
      <c r="A37" s="103">
        <v>2016</v>
      </c>
      <c r="B37" s="92">
        <v>1358.7289999999998</v>
      </c>
      <c r="C37" s="92">
        <v>333.13399999999996</v>
      </c>
      <c r="D37" s="92">
        <v>289.017</v>
      </c>
      <c r="E37" s="92">
        <v>714.42300000000023</v>
      </c>
      <c r="F37" s="92">
        <v>22.155000000000001</v>
      </c>
    </row>
    <row r="38" spans="1:19">
      <c r="A38" s="103">
        <v>2017</v>
      </c>
      <c r="B38" s="92">
        <v>1405.8580000000004</v>
      </c>
      <c r="C38" s="92">
        <v>348.041</v>
      </c>
      <c r="D38" s="92">
        <v>302.43599999999998</v>
      </c>
      <c r="E38" s="92">
        <v>732.99699999999984</v>
      </c>
      <c r="F38" s="92">
        <v>22.383999999999997</v>
      </c>
    </row>
    <row r="39" spans="1:19">
      <c r="A39" s="103"/>
      <c r="B39" s="12"/>
      <c r="C39" s="12"/>
      <c r="D39" s="12"/>
      <c r="E39" s="18"/>
      <c r="F39" s="18"/>
    </row>
    <row r="40" spans="1:19">
      <c r="B40" s="106" t="s">
        <v>123</v>
      </c>
      <c r="C40" s="105"/>
      <c r="D40" s="105"/>
      <c r="E40" s="105"/>
      <c r="F40" s="105"/>
    </row>
    <row r="41" spans="1:19">
      <c r="A41" s="103"/>
      <c r="B41" s="17"/>
      <c r="C41" s="17"/>
      <c r="D41" s="17"/>
      <c r="E41" s="19"/>
      <c r="F41" s="19"/>
    </row>
    <row r="42" spans="1:19" hidden="1">
      <c r="A42" s="103">
        <v>1991</v>
      </c>
      <c r="B42" s="12">
        <v>92.42</v>
      </c>
      <c r="C42" s="12">
        <v>94.36</v>
      </c>
      <c r="D42" s="12">
        <v>80.790000000000006</v>
      </c>
      <c r="E42" s="12">
        <v>95.9</v>
      </c>
      <c r="F42" s="12">
        <v>86.59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 hidden="1">
      <c r="A43" s="103">
        <v>1992</v>
      </c>
      <c r="B43" s="12">
        <v>93.84</v>
      </c>
      <c r="C43" s="12">
        <v>94.26</v>
      </c>
      <c r="D43" s="12">
        <v>82.7</v>
      </c>
      <c r="E43" s="12">
        <v>97.79</v>
      </c>
      <c r="F43" s="12">
        <v>89.62</v>
      </c>
    </row>
    <row r="44" spans="1:19" hidden="1">
      <c r="A44" s="103">
        <v>1993</v>
      </c>
      <c r="B44" s="12">
        <v>94.97</v>
      </c>
      <c r="C44" s="12">
        <v>93.87</v>
      </c>
      <c r="D44" s="12">
        <v>84.09</v>
      </c>
      <c r="E44" s="12">
        <v>99.44</v>
      </c>
      <c r="F44" s="12">
        <v>92.81</v>
      </c>
    </row>
    <row r="45" spans="1:19" hidden="1">
      <c r="A45" s="103">
        <v>1994</v>
      </c>
      <c r="B45" s="12">
        <v>96.04</v>
      </c>
      <c r="C45" s="12">
        <v>93.36</v>
      </c>
      <c r="D45" s="12">
        <v>85.54</v>
      </c>
      <c r="E45" s="12">
        <v>100.98</v>
      </c>
      <c r="F45" s="12">
        <v>96.25</v>
      </c>
    </row>
    <row r="46" spans="1:19">
      <c r="A46" s="103">
        <v>1995</v>
      </c>
      <c r="B46" s="12">
        <v>96.86</v>
      </c>
      <c r="C46" s="12">
        <v>92.98</v>
      </c>
      <c r="D46" s="12">
        <v>86.53</v>
      </c>
      <c r="E46" s="12">
        <v>102.1</v>
      </c>
      <c r="F46" s="12">
        <v>102.79</v>
      </c>
    </row>
    <row r="47" spans="1:19">
      <c r="A47" s="103">
        <v>1996</v>
      </c>
      <c r="B47" s="12">
        <v>97.53</v>
      </c>
      <c r="C47" s="12">
        <v>92.7</v>
      </c>
      <c r="D47" s="12">
        <v>87.55</v>
      </c>
      <c r="E47" s="12">
        <v>102.93</v>
      </c>
      <c r="F47" s="12">
        <v>107.07</v>
      </c>
    </row>
    <row r="48" spans="1:19">
      <c r="A48" s="103">
        <v>1997</v>
      </c>
      <c r="B48" s="12">
        <v>98.03</v>
      </c>
      <c r="C48" s="12">
        <v>92.49</v>
      </c>
      <c r="D48" s="12">
        <v>88.42</v>
      </c>
      <c r="E48" s="12">
        <v>103.58</v>
      </c>
      <c r="F48" s="12">
        <v>108.62</v>
      </c>
    </row>
    <row r="49" spans="1:6">
      <c r="A49" s="103">
        <v>1998</v>
      </c>
      <c r="B49" s="12">
        <v>98.51</v>
      </c>
      <c r="C49" s="12">
        <v>92.82</v>
      </c>
      <c r="D49" s="12">
        <v>89.18</v>
      </c>
      <c r="E49" s="12">
        <v>104.01</v>
      </c>
      <c r="F49" s="12">
        <v>109.63</v>
      </c>
    </row>
    <row r="50" spans="1:6">
      <c r="A50" s="103">
        <v>1999</v>
      </c>
      <c r="B50" s="12">
        <v>99.09</v>
      </c>
      <c r="C50" s="12">
        <v>93.38</v>
      </c>
      <c r="D50" s="12">
        <v>90.11</v>
      </c>
      <c r="E50" s="12">
        <v>104.45</v>
      </c>
      <c r="F50" s="12">
        <v>110.6</v>
      </c>
    </row>
    <row r="51" spans="1:6">
      <c r="A51" s="103">
        <v>2000</v>
      </c>
      <c r="B51" s="12">
        <v>99.55</v>
      </c>
      <c r="C51" s="12">
        <v>93.68</v>
      </c>
      <c r="D51" s="12">
        <v>91.05</v>
      </c>
      <c r="E51" s="12">
        <v>104.81</v>
      </c>
      <c r="F51" s="12">
        <v>111.11</v>
      </c>
    </row>
    <row r="52" spans="1:6">
      <c r="A52" s="103">
        <v>2001</v>
      </c>
      <c r="B52" s="12">
        <v>99.92</v>
      </c>
      <c r="C52" s="12">
        <v>93.93</v>
      </c>
      <c r="D52" s="12">
        <v>91.92</v>
      </c>
      <c r="E52" s="12">
        <v>105.04</v>
      </c>
      <c r="F52" s="12">
        <v>111.33</v>
      </c>
    </row>
    <row r="53" spans="1:6">
      <c r="A53" s="103">
        <v>2002</v>
      </c>
      <c r="B53" s="12">
        <v>99.86</v>
      </c>
      <c r="C53" s="12">
        <v>93.97</v>
      </c>
      <c r="D53" s="12">
        <v>92.25</v>
      </c>
      <c r="E53" s="12">
        <v>104.79</v>
      </c>
      <c r="F53" s="12">
        <v>111.35</v>
      </c>
    </row>
    <row r="54" spans="1:6">
      <c r="A54" s="103">
        <v>2003</v>
      </c>
      <c r="B54" s="12">
        <v>100.01</v>
      </c>
      <c r="C54" s="12">
        <v>94.34</v>
      </c>
      <c r="D54" s="12">
        <v>93.2</v>
      </c>
      <c r="E54" s="12">
        <v>104.57</v>
      </c>
      <c r="F54" s="12">
        <v>111.12</v>
      </c>
    </row>
    <row r="55" spans="1:6">
      <c r="A55" s="103">
        <v>2004</v>
      </c>
      <c r="B55" s="12">
        <v>99.9</v>
      </c>
      <c r="C55" s="12">
        <v>94.53</v>
      </c>
      <c r="D55" s="12">
        <v>93.85</v>
      </c>
      <c r="E55" s="12">
        <v>104.06</v>
      </c>
      <c r="F55" s="12">
        <v>110.28</v>
      </c>
    </row>
    <row r="56" spans="1:6">
      <c r="A56" s="103">
        <v>2005</v>
      </c>
      <c r="B56" s="12">
        <v>99.69</v>
      </c>
      <c r="C56" s="12">
        <v>95.12</v>
      </c>
      <c r="D56" s="12">
        <v>94.2</v>
      </c>
      <c r="E56" s="12">
        <v>103.31</v>
      </c>
      <c r="F56" s="12">
        <v>110.24</v>
      </c>
    </row>
    <row r="57" spans="1:6">
      <c r="A57" s="103">
        <v>2006</v>
      </c>
      <c r="B57" s="12">
        <v>99.75</v>
      </c>
      <c r="C57" s="12">
        <v>96.31</v>
      </c>
      <c r="D57" s="12">
        <v>94.84</v>
      </c>
      <c r="E57" s="12">
        <v>102.72</v>
      </c>
      <c r="F57" s="12">
        <v>107.98</v>
      </c>
    </row>
    <row r="58" spans="1:6">
      <c r="A58" s="103">
        <v>2007</v>
      </c>
      <c r="B58" s="12">
        <v>99.59</v>
      </c>
      <c r="C58" s="12">
        <v>96.74</v>
      </c>
      <c r="D58" s="12">
        <v>95.59</v>
      </c>
      <c r="E58" s="12">
        <v>102.03</v>
      </c>
      <c r="F58" s="12">
        <v>105.97</v>
      </c>
    </row>
    <row r="59" spans="1:6">
      <c r="A59" s="103">
        <v>2008</v>
      </c>
      <c r="B59" s="12">
        <v>99.53</v>
      </c>
      <c r="C59" s="12">
        <v>97.22</v>
      </c>
      <c r="D59" s="12">
        <v>96.94</v>
      </c>
      <c r="E59" s="12">
        <v>101.3</v>
      </c>
      <c r="F59" s="12">
        <v>104.38</v>
      </c>
    </row>
    <row r="60" spans="1:6">
      <c r="A60" s="103">
        <v>2009</v>
      </c>
      <c r="B60" s="12">
        <v>99.73</v>
      </c>
      <c r="C60" s="12">
        <v>98.62</v>
      </c>
      <c r="D60" s="12">
        <v>98.57</v>
      </c>
      <c r="E60" s="12">
        <v>100.53</v>
      </c>
      <c r="F60" s="12">
        <v>102.23</v>
      </c>
    </row>
    <row r="61" spans="1:6">
      <c r="A61" s="103">
        <v>2010</v>
      </c>
      <c r="B61" s="12">
        <v>100</v>
      </c>
      <c r="C61" s="12">
        <v>100</v>
      </c>
      <c r="D61" s="12">
        <v>100</v>
      </c>
      <c r="E61" s="12">
        <v>100</v>
      </c>
      <c r="F61" s="12">
        <v>100</v>
      </c>
    </row>
    <row r="62" spans="1:6">
      <c r="A62" s="103">
        <v>2011</v>
      </c>
      <c r="B62" s="12">
        <v>100.31</v>
      </c>
      <c r="C62" s="12">
        <v>101.55</v>
      </c>
      <c r="D62" s="12">
        <v>101.86</v>
      </c>
      <c r="E62" s="12">
        <v>99.3</v>
      </c>
      <c r="F62" s="12">
        <v>98.29</v>
      </c>
    </row>
    <row r="63" spans="1:6">
      <c r="A63" s="103">
        <v>2012</v>
      </c>
      <c r="B63" s="12">
        <v>100.42</v>
      </c>
      <c r="C63" s="12">
        <v>103.19</v>
      </c>
      <c r="D63" s="12">
        <v>103.32</v>
      </c>
      <c r="E63" s="12">
        <v>98.31</v>
      </c>
      <c r="F63" s="12">
        <v>96.87</v>
      </c>
    </row>
    <row r="64" spans="1:6">
      <c r="A64" s="103">
        <v>2013</v>
      </c>
      <c r="B64" s="12">
        <v>100.12</v>
      </c>
      <c r="C64" s="12">
        <v>103.76</v>
      </c>
      <c r="D64" s="12">
        <v>104.24</v>
      </c>
      <c r="E64" s="12">
        <v>97.25</v>
      </c>
      <c r="F64" s="12">
        <v>95.82</v>
      </c>
    </row>
    <row r="65" spans="1:6">
      <c r="A65" s="103">
        <v>2014</v>
      </c>
      <c r="B65" s="12">
        <v>99.89</v>
      </c>
      <c r="C65" s="12">
        <v>103.96</v>
      </c>
      <c r="D65" s="12">
        <v>105.3</v>
      </c>
      <c r="E65" s="12">
        <v>96.38</v>
      </c>
      <c r="F65" s="12">
        <v>95.3</v>
      </c>
    </row>
    <row r="66" spans="1:6">
      <c r="A66" s="103">
        <v>2015</v>
      </c>
      <c r="B66" s="12">
        <v>99.7</v>
      </c>
      <c r="C66" s="12">
        <v>104.52</v>
      </c>
      <c r="D66" s="12">
        <v>106.65</v>
      </c>
      <c r="E66" s="12">
        <v>95.36</v>
      </c>
      <c r="F66" s="12">
        <v>94.02</v>
      </c>
    </row>
    <row r="67" spans="1:6">
      <c r="A67" s="103">
        <v>2016</v>
      </c>
      <c r="B67" s="12">
        <v>99.69</v>
      </c>
      <c r="C67" s="12">
        <v>105.38</v>
      </c>
      <c r="D67" s="12">
        <v>108.19</v>
      </c>
      <c r="E67" s="12">
        <v>94.49</v>
      </c>
      <c r="F67" s="12">
        <v>92.41</v>
      </c>
    </row>
    <row r="68" spans="1:6">
      <c r="A68" s="103">
        <v>2017</v>
      </c>
      <c r="B68" s="12">
        <v>99.84</v>
      </c>
      <c r="C68" s="12">
        <v>106.77</v>
      </c>
      <c r="D68" s="12">
        <v>109.84</v>
      </c>
      <c r="E68" s="12">
        <v>93.65</v>
      </c>
      <c r="F68" s="12">
        <v>90.66</v>
      </c>
    </row>
    <row r="69" spans="1:6">
      <c r="A69" s="108"/>
    </row>
    <row r="70" spans="1:6">
      <c r="A70" s="100" t="s">
        <v>149</v>
      </c>
    </row>
  </sheetData>
  <mergeCells count="1">
    <mergeCell ref="A7:A8"/>
  </mergeCells>
  <phoneticPr fontId="2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"/>
  <sheetViews>
    <sheetView showGridLines="0" zoomScaleNormal="100" workbookViewId="0">
      <pane ySplit="8" topLeftCell="A9" activePane="bottomLeft" state="frozen"/>
      <selection activeCell="AE43" sqref="AE43:AJ50"/>
      <selection pane="bottomLeft"/>
    </sheetView>
  </sheetViews>
  <sheetFormatPr baseColWidth="10" defaultRowHeight="12.75"/>
  <cols>
    <col min="1" max="6" width="12.7109375" customWidth="1"/>
  </cols>
  <sheetData>
    <row r="1" spans="1:19" ht="14.25">
      <c r="A1" s="116" t="s">
        <v>131</v>
      </c>
      <c r="B1" s="3"/>
      <c r="C1" s="3"/>
      <c r="D1" s="3"/>
      <c r="E1" s="3"/>
      <c r="F1" s="3"/>
    </row>
    <row r="2" spans="1:19">
      <c r="A2" s="99"/>
      <c r="B2" s="3"/>
      <c r="C2" s="3"/>
      <c r="D2" s="3"/>
      <c r="E2" s="3"/>
      <c r="F2" s="3"/>
    </row>
    <row r="3" spans="1:19">
      <c r="A3" s="99" t="s">
        <v>115</v>
      </c>
      <c r="B3" s="3"/>
      <c r="C3" s="3"/>
      <c r="D3" s="3"/>
      <c r="E3" s="3"/>
      <c r="F3" s="3"/>
    </row>
    <row r="4" spans="1:19">
      <c r="A4" s="99"/>
      <c r="B4" s="3"/>
      <c r="C4" s="3"/>
      <c r="D4" s="3"/>
      <c r="E4" s="3"/>
      <c r="F4" s="3"/>
    </row>
    <row r="5" spans="1:19">
      <c r="A5" s="99" t="s">
        <v>146</v>
      </c>
      <c r="B5" s="3"/>
      <c r="C5" s="3"/>
      <c r="D5" s="3"/>
      <c r="E5" s="3"/>
      <c r="F5" s="3"/>
    </row>
    <row r="6" spans="1:19" ht="12" customHeight="1">
      <c r="A6" s="5"/>
      <c r="B6" s="3"/>
      <c r="C6" s="3"/>
      <c r="D6" s="3"/>
      <c r="E6" s="3"/>
      <c r="F6" s="3"/>
    </row>
    <row r="7" spans="1:19" ht="33" customHeight="1">
      <c r="A7" s="151" t="s">
        <v>11</v>
      </c>
      <c r="B7" s="20" t="s">
        <v>9</v>
      </c>
      <c r="C7" s="6" t="s">
        <v>12</v>
      </c>
      <c r="D7" s="6" t="s">
        <v>13</v>
      </c>
      <c r="E7" s="6" t="s">
        <v>14</v>
      </c>
      <c r="F7" s="101" t="s">
        <v>22</v>
      </c>
    </row>
    <row r="8" spans="1:19" ht="29.25" customHeight="1">
      <c r="A8" s="155"/>
      <c r="B8" s="8" t="s">
        <v>16</v>
      </c>
      <c r="C8" s="8" t="s">
        <v>23</v>
      </c>
      <c r="D8" s="8" t="s">
        <v>18</v>
      </c>
      <c r="E8" s="8" t="s">
        <v>19</v>
      </c>
      <c r="F8" s="102" t="s">
        <v>20</v>
      </c>
    </row>
    <row r="9" spans="1:19">
      <c r="A9" s="107"/>
      <c r="B9" s="10"/>
      <c r="C9" s="10"/>
      <c r="D9" s="10"/>
      <c r="E9" s="10"/>
      <c r="F9" s="10"/>
    </row>
    <row r="10" spans="1:19">
      <c r="B10" s="106" t="s">
        <v>21</v>
      </c>
      <c r="C10" s="105"/>
      <c r="D10" s="105"/>
      <c r="E10" s="105"/>
      <c r="F10" s="105"/>
      <c r="G10" s="105"/>
    </row>
    <row r="11" spans="1:19">
      <c r="A11" s="103"/>
      <c r="B11" s="17"/>
      <c r="C11" s="17"/>
      <c r="D11" s="17"/>
      <c r="E11" s="17"/>
      <c r="F11" s="17"/>
    </row>
    <row r="12" spans="1:19" hidden="1">
      <c r="A12" s="103">
        <v>1991</v>
      </c>
      <c r="B12" s="92">
        <v>767.94600000000003</v>
      </c>
      <c r="C12" s="92">
        <v>148.31799999999998</v>
      </c>
      <c r="D12" s="92">
        <v>126.34699999999999</v>
      </c>
      <c r="E12" s="92">
        <v>479.995</v>
      </c>
      <c r="F12" s="92">
        <v>13.286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 hidden="1">
      <c r="A13" s="103">
        <v>1992</v>
      </c>
      <c r="B13" s="92">
        <v>825.87499999999989</v>
      </c>
      <c r="C13" s="92">
        <v>157.77999999999997</v>
      </c>
      <c r="D13" s="92">
        <v>135.59399999999997</v>
      </c>
      <c r="E13" s="92">
        <v>517.96399999999983</v>
      </c>
      <c r="F13" s="92">
        <v>14.536999999999999</v>
      </c>
    </row>
    <row r="14" spans="1:19" hidden="1">
      <c r="A14" s="103">
        <v>1993</v>
      </c>
      <c r="B14" s="92">
        <v>866.40499999999963</v>
      </c>
      <c r="C14" s="92">
        <v>163.25800000000001</v>
      </c>
      <c r="D14" s="92">
        <v>142.06200000000001</v>
      </c>
      <c r="E14" s="92">
        <v>545.40599999999995</v>
      </c>
      <c r="F14" s="92">
        <v>15.678999999999998</v>
      </c>
    </row>
    <row r="15" spans="1:19" hidden="1">
      <c r="A15" s="103">
        <v>1994</v>
      </c>
      <c r="B15" s="92">
        <v>890.20899999999983</v>
      </c>
      <c r="C15" s="92">
        <v>166.02700000000004</v>
      </c>
      <c r="D15" s="92">
        <v>145.95099999999999</v>
      </c>
      <c r="E15" s="92">
        <v>561.6550000000002</v>
      </c>
      <c r="F15" s="92">
        <v>16.576000000000001</v>
      </c>
    </row>
    <row r="16" spans="1:19">
      <c r="A16" s="103">
        <v>1995</v>
      </c>
      <c r="B16" s="92">
        <v>911.52699999999993</v>
      </c>
      <c r="C16" s="92">
        <v>168.56800000000001</v>
      </c>
      <c r="D16" s="92">
        <v>149.58600000000004</v>
      </c>
      <c r="E16" s="92">
        <v>575.45300000000009</v>
      </c>
      <c r="F16" s="92">
        <v>17.920000000000002</v>
      </c>
    </row>
    <row r="17" spans="1:6">
      <c r="A17" s="103">
        <v>1996</v>
      </c>
      <c r="B17" s="92">
        <v>911.49099999999987</v>
      </c>
      <c r="C17" s="92">
        <v>167.50199999999998</v>
      </c>
      <c r="D17" s="92">
        <v>150.15200000000002</v>
      </c>
      <c r="E17" s="92">
        <v>575.37899999999991</v>
      </c>
      <c r="F17" s="92">
        <v>18.457999999999998</v>
      </c>
    </row>
    <row r="18" spans="1:6">
      <c r="A18" s="103">
        <v>1997</v>
      </c>
      <c r="B18" s="92">
        <v>911.00400000000047</v>
      </c>
      <c r="C18" s="92">
        <v>167.10600000000005</v>
      </c>
      <c r="D18" s="92">
        <v>150.786</v>
      </c>
      <c r="E18" s="92">
        <v>574.49900000000002</v>
      </c>
      <c r="F18" s="92">
        <v>18.613</v>
      </c>
    </row>
    <row r="19" spans="1:6">
      <c r="A19" s="103">
        <v>1998</v>
      </c>
      <c r="B19" s="92">
        <v>913.53899999999999</v>
      </c>
      <c r="C19" s="92">
        <v>167.89500000000001</v>
      </c>
      <c r="D19" s="92">
        <v>151.84200000000004</v>
      </c>
      <c r="E19" s="92">
        <v>575.09499999999991</v>
      </c>
      <c r="F19" s="92">
        <v>18.707000000000001</v>
      </c>
    </row>
    <row r="20" spans="1:6">
      <c r="A20" s="103">
        <v>1999</v>
      </c>
      <c r="B20" s="92">
        <v>915.26499999999976</v>
      </c>
      <c r="C20" s="92">
        <v>169.417</v>
      </c>
      <c r="D20" s="92">
        <v>152.43799999999999</v>
      </c>
      <c r="E20" s="92">
        <v>574.85200000000009</v>
      </c>
      <c r="F20" s="92">
        <v>18.558</v>
      </c>
    </row>
    <row r="21" spans="1:6">
      <c r="A21" s="103">
        <v>2000</v>
      </c>
      <c r="B21" s="92">
        <v>926.79099999999971</v>
      </c>
      <c r="C21" s="92">
        <v>173.29900000000001</v>
      </c>
      <c r="D21" s="92">
        <v>154.63000000000002</v>
      </c>
      <c r="E21" s="92">
        <v>580.31900000000007</v>
      </c>
      <c r="F21" s="92">
        <v>18.542999999999999</v>
      </c>
    </row>
    <row r="22" spans="1:6">
      <c r="A22" s="103">
        <v>2001</v>
      </c>
      <c r="B22" s="92">
        <v>933.99500000000035</v>
      </c>
      <c r="C22" s="92">
        <v>175.42099999999999</v>
      </c>
      <c r="D22" s="92">
        <v>156.30699999999996</v>
      </c>
      <c r="E22" s="92">
        <v>583.71900000000005</v>
      </c>
      <c r="F22" s="92">
        <v>18.547999999999998</v>
      </c>
    </row>
    <row r="23" spans="1:6">
      <c r="A23" s="103">
        <v>2002</v>
      </c>
      <c r="B23" s="92">
        <v>931.33500000000015</v>
      </c>
      <c r="C23" s="92">
        <v>175.55100000000004</v>
      </c>
      <c r="D23" s="92">
        <v>155.71400000000003</v>
      </c>
      <c r="E23" s="92">
        <v>581.66200000000003</v>
      </c>
      <c r="F23" s="92">
        <v>18.407999999999998</v>
      </c>
    </row>
    <row r="24" spans="1:6">
      <c r="A24" s="103">
        <v>2003</v>
      </c>
      <c r="B24" s="92">
        <v>931.98199999999974</v>
      </c>
      <c r="C24" s="92">
        <v>175.952</v>
      </c>
      <c r="D24" s="92">
        <v>156.89599999999999</v>
      </c>
      <c r="E24" s="92">
        <v>580.86199999999997</v>
      </c>
      <c r="F24" s="92">
        <v>18.271999999999998</v>
      </c>
    </row>
    <row r="25" spans="1:6">
      <c r="A25" s="103">
        <v>2004</v>
      </c>
      <c r="B25" s="92">
        <v>937.00799999999958</v>
      </c>
      <c r="C25" s="92">
        <v>176.96299999999999</v>
      </c>
      <c r="D25" s="92">
        <v>158.90900000000002</v>
      </c>
      <c r="E25" s="92">
        <v>582.86299999999994</v>
      </c>
      <c r="F25" s="92">
        <v>18.273</v>
      </c>
    </row>
    <row r="26" spans="1:6">
      <c r="A26" s="103">
        <v>2005</v>
      </c>
      <c r="B26" s="92">
        <v>940.63199999999983</v>
      </c>
      <c r="C26" s="92">
        <v>178.69699999999995</v>
      </c>
      <c r="D26" s="92">
        <v>160.34400000000005</v>
      </c>
      <c r="E26" s="92">
        <v>583.31199999999978</v>
      </c>
      <c r="F26" s="92">
        <v>18.279</v>
      </c>
    </row>
    <row r="27" spans="1:6">
      <c r="A27" s="103">
        <v>2006</v>
      </c>
      <c r="B27" s="92">
        <v>962.8330000000002</v>
      </c>
      <c r="C27" s="92">
        <v>184.99700000000001</v>
      </c>
      <c r="D27" s="92">
        <v>164.54299999999998</v>
      </c>
      <c r="E27" s="92">
        <v>594.93300000000022</v>
      </c>
      <c r="F27" s="92">
        <v>18.36</v>
      </c>
    </row>
    <row r="28" spans="1:6">
      <c r="A28" s="103">
        <v>2007</v>
      </c>
      <c r="B28" s="92">
        <v>1015.9110000000001</v>
      </c>
      <c r="C28" s="92">
        <v>196.17499999999998</v>
      </c>
      <c r="D28" s="92">
        <v>174.703</v>
      </c>
      <c r="E28" s="92">
        <v>625.99699999999984</v>
      </c>
      <c r="F28" s="92">
        <v>19.036000000000001</v>
      </c>
    </row>
    <row r="29" spans="1:6">
      <c r="A29" s="103">
        <v>2008</v>
      </c>
      <c r="B29" s="92">
        <v>1051.154</v>
      </c>
      <c r="C29" s="92">
        <v>204.14300000000003</v>
      </c>
      <c r="D29" s="92">
        <v>182.505</v>
      </c>
      <c r="E29" s="92">
        <v>645.09600000000012</v>
      </c>
      <c r="F29" s="92">
        <v>19.41</v>
      </c>
    </row>
    <row r="30" spans="1:6">
      <c r="A30" s="103">
        <v>2009</v>
      </c>
      <c r="B30" s="92">
        <v>1062.663</v>
      </c>
      <c r="C30" s="92">
        <v>208.72200000000004</v>
      </c>
      <c r="D30" s="92">
        <v>186.173</v>
      </c>
      <c r="E30" s="92">
        <v>648.58099999999979</v>
      </c>
      <c r="F30" s="92">
        <v>19.187000000000001</v>
      </c>
    </row>
    <row r="31" spans="1:6">
      <c r="A31" s="103">
        <v>2010</v>
      </c>
      <c r="B31" s="92">
        <v>1070.0210000000002</v>
      </c>
      <c r="C31" s="92">
        <v>211.27799999999999</v>
      </c>
      <c r="D31" s="92">
        <v>188.84500000000006</v>
      </c>
      <c r="E31" s="92">
        <v>650.85000000000014</v>
      </c>
      <c r="F31" s="92">
        <v>19.047999999999998</v>
      </c>
    </row>
    <row r="32" spans="1:6">
      <c r="A32" s="103">
        <v>2011</v>
      </c>
      <c r="B32" s="92">
        <v>1097.2000000000005</v>
      </c>
      <c r="C32" s="92">
        <v>217.91899999999998</v>
      </c>
      <c r="D32" s="92">
        <v>196.12999999999997</v>
      </c>
      <c r="E32" s="92">
        <v>663.92500000000018</v>
      </c>
      <c r="F32" s="92">
        <v>19.225999999999999</v>
      </c>
    </row>
    <row r="33" spans="1:19">
      <c r="A33" s="103">
        <v>2012</v>
      </c>
      <c r="B33" s="92">
        <v>1124.0420000000001</v>
      </c>
      <c r="C33" s="92">
        <v>225.35</v>
      </c>
      <c r="D33" s="92">
        <v>203.12599999999995</v>
      </c>
      <c r="E33" s="92">
        <v>676.13099999999997</v>
      </c>
      <c r="F33" s="92">
        <v>19.434999999999999</v>
      </c>
    </row>
    <row r="34" spans="1:19">
      <c r="A34" s="103">
        <v>2013</v>
      </c>
      <c r="B34" s="92">
        <v>1142.3520000000005</v>
      </c>
      <c r="C34" s="92">
        <v>230.13100000000003</v>
      </c>
      <c r="D34" s="92">
        <v>208.14999999999998</v>
      </c>
      <c r="E34" s="92">
        <v>684.37300000000005</v>
      </c>
      <c r="F34" s="92">
        <v>19.698</v>
      </c>
    </row>
    <row r="35" spans="1:19">
      <c r="A35" s="103">
        <v>2014</v>
      </c>
      <c r="B35" s="92">
        <v>1157.4940000000001</v>
      </c>
      <c r="C35" s="92">
        <v>234.072</v>
      </c>
      <c r="D35" s="92">
        <v>213.125</v>
      </c>
      <c r="E35" s="92">
        <v>690.3330000000002</v>
      </c>
      <c r="F35" s="92">
        <v>19.963999999999999</v>
      </c>
    </row>
    <row r="36" spans="1:19">
      <c r="A36" s="103">
        <v>2015</v>
      </c>
      <c r="B36" s="92">
        <v>1167.7389999999996</v>
      </c>
      <c r="C36" s="92">
        <v>236.03</v>
      </c>
      <c r="D36" s="92">
        <v>218.08700000000002</v>
      </c>
      <c r="E36" s="92">
        <v>693.65700000000004</v>
      </c>
      <c r="F36" s="92">
        <v>19.965</v>
      </c>
    </row>
    <row r="37" spans="1:19">
      <c r="A37" s="103">
        <v>2016</v>
      </c>
      <c r="B37" s="92">
        <v>1180.6490000000001</v>
      </c>
      <c r="C37" s="92">
        <v>239.05200000000002</v>
      </c>
      <c r="D37" s="92">
        <v>223.28600000000003</v>
      </c>
      <c r="E37" s="92">
        <v>698.40600000000018</v>
      </c>
      <c r="F37" s="92">
        <v>19.905000000000001</v>
      </c>
    </row>
    <row r="38" spans="1:19">
      <c r="A38" s="103">
        <v>2017</v>
      </c>
      <c r="B38" s="92">
        <v>1217.8080000000004</v>
      </c>
      <c r="C38" s="92">
        <v>249.00500000000002</v>
      </c>
      <c r="D38" s="92">
        <v>232.667</v>
      </c>
      <c r="E38" s="92">
        <v>716.09299999999996</v>
      </c>
      <c r="F38" s="92">
        <v>20.042999999999999</v>
      </c>
    </row>
    <row r="39" spans="1:19">
      <c r="A39" s="103"/>
      <c r="B39" s="12"/>
      <c r="C39" s="12"/>
      <c r="D39" s="12"/>
      <c r="E39" s="18"/>
      <c r="F39" s="18"/>
    </row>
    <row r="40" spans="1:19">
      <c r="B40" s="106" t="s">
        <v>123</v>
      </c>
      <c r="C40" s="105"/>
      <c r="D40" s="105"/>
      <c r="E40" s="105"/>
      <c r="F40" s="105"/>
    </row>
    <row r="41" spans="1:19">
      <c r="A41" s="103"/>
      <c r="B41" s="17"/>
      <c r="C41" s="17"/>
      <c r="D41" s="17"/>
      <c r="E41" s="19"/>
      <c r="F41" s="19"/>
    </row>
    <row r="42" spans="1:19" hidden="1">
      <c r="A42" s="103">
        <v>1991</v>
      </c>
      <c r="B42" s="12">
        <v>93.98</v>
      </c>
      <c r="C42" s="12">
        <v>90.62</v>
      </c>
      <c r="D42" s="12">
        <v>88.74</v>
      </c>
      <c r="E42" s="12">
        <v>96.52</v>
      </c>
      <c r="F42" s="12">
        <v>95.18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</row>
    <row r="43" spans="1:19" hidden="1">
      <c r="A43" s="103">
        <v>1992</v>
      </c>
      <c r="B43" s="12">
        <v>95.41</v>
      </c>
      <c r="C43" s="12">
        <v>91.23</v>
      </c>
      <c r="D43" s="12">
        <v>89.81</v>
      </c>
      <c r="E43" s="12">
        <v>98.29</v>
      </c>
      <c r="F43" s="12">
        <v>97.95</v>
      </c>
    </row>
    <row r="44" spans="1:19" hidden="1">
      <c r="A44" s="103">
        <v>1993</v>
      </c>
      <c r="B44" s="12">
        <v>96.69</v>
      </c>
      <c r="C44" s="12">
        <v>91.65</v>
      </c>
      <c r="D44" s="12">
        <v>90.74</v>
      </c>
      <c r="E44" s="12">
        <v>99.9</v>
      </c>
      <c r="F44" s="12">
        <v>101.37</v>
      </c>
    </row>
    <row r="45" spans="1:19" hidden="1">
      <c r="A45" s="103">
        <v>1994</v>
      </c>
      <c r="B45" s="12">
        <v>98.04</v>
      </c>
      <c r="C45" s="12">
        <v>92.26</v>
      </c>
      <c r="D45" s="12">
        <v>91.83</v>
      </c>
      <c r="E45" s="12">
        <v>101.49</v>
      </c>
      <c r="F45" s="12">
        <v>105.19</v>
      </c>
    </row>
    <row r="46" spans="1:19">
      <c r="A46" s="103">
        <v>1995</v>
      </c>
      <c r="B46" s="12">
        <v>99.09</v>
      </c>
      <c r="C46" s="12">
        <v>92.82</v>
      </c>
      <c r="D46" s="12">
        <v>92.67</v>
      </c>
      <c r="E46" s="12">
        <v>102.62</v>
      </c>
      <c r="F46" s="12">
        <v>111.42</v>
      </c>
    </row>
    <row r="47" spans="1:19">
      <c r="A47" s="103">
        <v>1996</v>
      </c>
      <c r="B47" s="12">
        <v>99.97</v>
      </c>
      <c r="C47" s="12">
        <v>93.45</v>
      </c>
      <c r="D47" s="12">
        <v>93.63</v>
      </c>
      <c r="E47" s="12">
        <v>103.47</v>
      </c>
      <c r="F47" s="12">
        <v>114.92</v>
      </c>
    </row>
    <row r="48" spans="1:19">
      <c r="A48" s="103">
        <v>1997</v>
      </c>
      <c r="B48" s="12">
        <v>100.71</v>
      </c>
      <c r="C48" s="12">
        <v>94.25</v>
      </c>
      <c r="D48" s="12">
        <v>94.56</v>
      </c>
      <c r="E48" s="12">
        <v>104.13</v>
      </c>
      <c r="F48" s="12">
        <v>116.06</v>
      </c>
    </row>
    <row r="49" spans="1:6">
      <c r="A49" s="103">
        <v>1998</v>
      </c>
      <c r="B49" s="12">
        <v>101.32</v>
      </c>
      <c r="C49" s="12">
        <v>95.3</v>
      </c>
      <c r="D49" s="12">
        <v>95.35</v>
      </c>
      <c r="E49" s="12">
        <v>104.55</v>
      </c>
      <c r="F49" s="12">
        <v>116.27</v>
      </c>
    </row>
    <row r="50" spans="1:6">
      <c r="A50" s="103">
        <v>1999</v>
      </c>
      <c r="B50" s="12">
        <v>101.94</v>
      </c>
      <c r="C50" s="12">
        <v>96.47</v>
      </c>
      <c r="D50" s="12">
        <v>96.13</v>
      </c>
      <c r="E50" s="12">
        <v>104.98</v>
      </c>
      <c r="F50" s="12">
        <v>115.89</v>
      </c>
    </row>
    <row r="51" spans="1:6">
      <c r="A51" s="103">
        <v>2000</v>
      </c>
      <c r="B51" s="12">
        <v>102.44</v>
      </c>
      <c r="C51" s="12">
        <v>97.27</v>
      </c>
      <c r="D51" s="12">
        <v>96.95</v>
      </c>
      <c r="E51" s="12">
        <v>105.31</v>
      </c>
      <c r="F51" s="12">
        <v>115.8</v>
      </c>
    </row>
    <row r="52" spans="1:6">
      <c r="A52" s="103">
        <v>2001</v>
      </c>
      <c r="B52" s="12">
        <v>102.76</v>
      </c>
      <c r="C52" s="12">
        <v>97.91</v>
      </c>
      <c r="D52" s="12">
        <v>97.54</v>
      </c>
      <c r="E52" s="12">
        <v>105.47</v>
      </c>
      <c r="F52" s="12">
        <v>115.21</v>
      </c>
    </row>
    <row r="53" spans="1:6">
      <c r="A53" s="103">
        <v>2002</v>
      </c>
      <c r="B53" s="12">
        <v>102.57</v>
      </c>
      <c r="C53" s="12">
        <v>98.18</v>
      </c>
      <c r="D53" s="12">
        <v>97.19</v>
      </c>
      <c r="E53" s="12">
        <v>105.21</v>
      </c>
      <c r="F53" s="12">
        <v>114.14</v>
      </c>
    </row>
    <row r="54" spans="1:6">
      <c r="A54" s="103">
        <v>2003</v>
      </c>
      <c r="B54" s="12">
        <v>102.57</v>
      </c>
      <c r="C54" s="12">
        <v>98.49</v>
      </c>
      <c r="D54" s="12">
        <v>97.8</v>
      </c>
      <c r="E54" s="12">
        <v>104.97</v>
      </c>
      <c r="F54" s="12">
        <v>112.94</v>
      </c>
    </row>
    <row r="55" spans="1:6">
      <c r="A55" s="103">
        <v>2004</v>
      </c>
      <c r="B55" s="12">
        <v>102.31</v>
      </c>
      <c r="C55" s="12">
        <v>98.64</v>
      </c>
      <c r="D55" s="12">
        <v>98.11</v>
      </c>
      <c r="E55" s="12">
        <v>104.45</v>
      </c>
      <c r="F55" s="12">
        <v>111.39</v>
      </c>
    </row>
    <row r="56" spans="1:6">
      <c r="A56" s="103">
        <v>2005</v>
      </c>
      <c r="B56" s="12">
        <v>101.89</v>
      </c>
      <c r="C56" s="12">
        <v>98.97</v>
      </c>
      <c r="D56" s="12">
        <v>98.14</v>
      </c>
      <c r="E56" s="12">
        <v>103.68</v>
      </c>
      <c r="F56" s="12">
        <v>110.28</v>
      </c>
    </row>
    <row r="57" spans="1:6">
      <c r="A57" s="103">
        <v>2006</v>
      </c>
      <c r="B57" s="12">
        <v>101.53</v>
      </c>
      <c r="C57" s="12">
        <v>99.27</v>
      </c>
      <c r="D57" s="12">
        <v>98.18</v>
      </c>
      <c r="E57" s="12">
        <v>103.04</v>
      </c>
      <c r="F57" s="12">
        <v>108.41</v>
      </c>
    </row>
    <row r="58" spans="1:6">
      <c r="A58" s="103">
        <v>2007</v>
      </c>
      <c r="B58" s="12">
        <v>101.14</v>
      </c>
      <c r="C58" s="12">
        <v>99.4</v>
      </c>
      <c r="D58" s="12">
        <v>98.37</v>
      </c>
      <c r="E58" s="12">
        <v>102.37</v>
      </c>
      <c r="F58" s="12">
        <v>105.84</v>
      </c>
    </row>
    <row r="59" spans="1:6">
      <c r="A59" s="103">
        <v>2008</v>
      </c>
      <c r="B59" s="12">
        <v>100.74</v>
      </c>
      <c r="C59" s="12">
        <v>99.41</v>
      </c>
      <c r="D59" s="12">
        <v>99.05</v>
      </c>
      <c r="E59" s="12">
        <v>101.55</v>
      </c>
      <c r="F59" s="12">
        <v>104.39</v>
      </c>
    </row>
    <row r="60" spans="1:6">
      <c r="A60" s="103">
        <v>2009</v>
      </c>
      <c r="B60" s="12">
        <v>100.33</v>
      </c>
      <c r="C60" s="12">
        <v>99.83</v>
      </c>
      <c r="D60" s="12">
        <v>99.64</v>
      </c>
      <c r="E60" s="12">
        <v>100.65</v>
      </c>
      <c r="F60" s="12">
        <v>101.95</v>
      </c>
    </row>
    <row r="61" spans="1:6">
      <c r="A61" s="103">
        <v>2010</v>
      </c>
      <c r="B61" s="12">
        <v>100</v>
      </c>
      <c r="C61" s="12">
        <v>100</v>
      </c>
      <c r="D61" s="12">
        <v>100</v>
      </c>
      <c r="E61" s="12">
        <v>100</v>
      </c>
      <c r="F61" s="12">
        <v>100</v>
      </c>
    </row>
    <row r="62" spans="1:6">
      <c r="A62" s="103">
        <v>2011</v>
      </c>
      <c r="B62" s="12">
        <v>99.75</v>
      </c>
      <c r="C62" s="12">
        <v>100.31</v>
      </c>
      <c r="D62" s="12">
        <v>101.03</v>
      </c>
      <c r="E62" s="12">
        <v>99.25</v>
      </c>
      <c r="F62" s="12">
        <v>98.17</v>
      </c>
    </row>
    <row r="63" spans="1:6">
      <c r="A63" s="103">
        <v>2012</v>
      </c>
      <c r="B63" s="12">
        <v>99.2</v>
      </c>
      <c r="C63" s="12">
        <v>100.31</v>
      </c>
      <c r="D63" s="12">
        <v>101.69</v>
      </c>
      <c r="E63" s="12">
        <v>98.2</v>
      </c>
      <c r="F63" s="12">
        <v>96.66</v>
      </c>
    </row>
    <row r="64" spans="1:6">
      <c r="A64" s="103">
        <v>2013</v>
      </c>
      <c r="B64" s="12">
        <v>98.46</v>
      </c>
      <c r="C64" s="12">
        <v>100.12</v>
      </c>
      <c r="D64" s="12">
        <v>101.7</v>
      </c>
      <c r="E64" s="12">
        <v>97.07</v>
      </c>
      <c r="F64" s="12">
        <v>95.4</v>
      </c>
    </row>
    <row r="65" spans="1:6">
      <c r="A65" s="103">
        <v>2014</v>
      </c>
      <c r="B65" s="12">
        <v>97.94</v>
      </c>
      <c r="C65" s="12">
        <v>100.08</v>
      </c>
      <c r="D65" s="12">
        <v>102.17</v>
      </c>
      <c r="E65" s="12">
        <v>96.11</v>
      </c>
      <c r="F65" s="12">
        <v>94.72</v>
      </c>
    </row>
    <row r="66" spans="1:6">
      <c r="A66" s="103">
        <v>2015</v>
      </c>
      <c r="B66" s="12">
        <v>97.28</v>
      </c>
      <c r="C66" s="12">
        <v>99.75</v>
      </c>
      <c r="D66" s="12">
        <v>102.79</v>
      </c>
      <c r="E66" s="12">
        <v>95.01</v>
      </c>
      <c r="F66" s="12">
        <v>92.8</v>
      </c>
    </row>
    <row r="67" spans="1:6">
      <c r="A67" s="103">
        <v>2016</v>
      </c>
      <c r="B67" s="12">
        <v>96.72</v>
      </c>
      <c r="C67" s="12">
        <v>99.7</v>
      </c>
      <c r="D67" s="12">
        <v>103.36</v>
      </c>
      <c r="E67" s="12">
        <v>94.01</v>
      </c>
      <c r="F67" s="12">
        <v>90.63</v>
      </c>
    </row>
    <row r="68" spans="1:6">
      <c r="A68" s="103">
        <v>2017</v>
      </c>
      <c r="B68" s="12">
        <v>96.29</v>
      </c>
      <c r="C68" s="12">
        <v>100.09</v>
      </c>
      <c r="D68" s="12">
        <v>104.02</v>
      </c>
      <c r="E68" s="12">
        <v>93.05</v>
      </c>
      <c r="F68" s="12">
        <v>88.34</v>
      </c>
    </row>
    <row r="69" spans="1:6">
      <c r="A69" s="38"/>
    </row>
  </sheetData>
  <mergeCells count="1">
    <mergeCell ref="A7:A8"/>
  </mergeCells>
  <phoneticPr fontId="2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showGridLines="0" workbookViewId="0"/>
  </sheetViews>
  <sheetFormatPr baseColWidth="10" defaultColWidth="11.42578125" defaultRowHeight="12.75"/>
  <cols>
    <col min="1" max="1" width="105.7109375" style="1" customWidth="1"/>
    <col min="2" max="16384" width="11.42578125" style="1"/>
  </cols>
  <sheetData>
    <row r="1" spans="1:1" ht="20.100000000000001" customHeight="1">
      <c r="A1" s="72" t="s">
        <v>72</v>
      </c>
    </row>
    <row r="2" spans="1:1" ht="20.100000000000001" customHeight="1">
      <c r="A2" s="72"/>
    </row>
    <row r="3" spans="1:1" ht="18" customHeight="1">
      <c r="A3" s="73" t="s">
        <v>73</v>
      </c>
    </row>
    <row r="4" spans="1:1" ht="13.5" customHeight="1">
      <c r="A4" s="67" t="s">
        <v>74</v>
      </c>
    </row>
    <row r="5" spans="1:1" ht="13.5" customHeight="1">
      <c r="A5" s="67" t="s">
        <v>75</v>
      </c>
    </row>
    <row r="6" spans="1:1" ht="15" customHeight="1">
      <c r="A6" s="67" t="s">
        <v>156</v>
      </c>
    </row>
    <row r="7" spans="1:1" ht="15" customHeight="1">
      <c r="A7" s="68" t="s">
        <v>106</v>
      </c>
    </row>
    <row r="8" spans="1:1" ht="13.5" customHeight="1">
      <c r="A8" s="73" t="s">
        <v>120</v>
      </c>
    </row>
    <row r="9" spans="1:1" ht="13.5" customHeight="1">
      <c r="A9" s="68" t="s">
        <v>114</v>
      </c>
    </row>
    <row r="10" spans="1:1" ht="13.5" customHeight="1">
      <c r="A10" s="68" t="s">
        <v>76</v>
      </c>
    </row>
    <row r="11" spans="1:1" ht="15" customHeight="1">
      <c r="A11" s="68" t="s">
        <v>118</v>
      </c>
    </row>
    <row r="12" spans="1:1" ht="13.5" customHeight="1">
      <c r="A12" s="73" t="s">
        <v>77</v>
      </c>
    </row>
    <row r="13" spans="1:1" ht="15" customHeight="1">
      <c r="A13" s="68" t="s">
        <v>78</v>
      </c>
    </row>
    <row r="14" spans="1:1" ht="13.5" customHeight="1">
      <c r="A14" s="73" t="s">
        <v>79</v>
      </c>
    </row>
    <row r="15" spans="1:1" ht="13.5" customHeight="1">
      <c r="A15" s="69" t="s">
        <v>101</v>
      </c>
    </row>
    <row r="16" spans="1:1" ht="13.5" customHeight="1">
      <c r="A16" s="73" t="s">
        <v>100</v>
      </c>
    </row>
    <row r="17" spans="1:1" ht="13.5" customHeight="1">
      <c r="A17" s="73" t="s">
        <v>80</v>
      </c>
    </row>
    <row r="18" spans="1:1" ht="13.5" customHeight="1">
      <c r="A18" s="73" t="s">
        <v>81</v>
      </c>
    </row>
    <row r="19" spans="1:1" ht="13.5" customHeight="1">
      <c r="A19" s="68" t="s">
        <v>82</v>
      </c>
    </row>
    <row r="20" spans="1:1" ht="13.5" customHeight="1">
      <c r="A20" s="68" t="s">
        <v>117</v>
      </c>
    </row>
    <row r="21" spans="1:1" ht="13.5" customHeight="1">
      <c r="A21" s="68" t="s">
        <v>83</v>
      </c>
    </row>
    <row r="22" spans="1:1" ht="13.5" customHeight="1">
      <c r="A22" s="73" t="s">
        <v>84</v>
      </c>
    </row>
    <row r="23" spans="1:1" ht="15" customHeight="1">
      <c r="A23" s="68" t="s">
        <v>85</v>
      </c>
    </row>
    <row r="24" spans="1:1" ht="13.5" customHeight="1">
      <c r="A24" s="73" t="s">
        <v>86</v>
      </c>
    </row>
    <row r="25" spans="1:1" ht="13.5" customHeight="1">
      <c r="A25" s="73" t="s">
        <v>87</v>
      </c>
    </row>
    <row r="26" spans="1:1" ht="15" customHeight="1">
      <c r="A26" s="68" t="s">
        <v>88</v>
      </c>
    </row>
    <row r="27" spans="1:1" ht="15" customHeight="1">
      <c r="A27" s="68" t="s">
        <v>89</v>
      </c>
    </row>
    <row r="28" spans="1:1" ht="13.5" customHeight="1">
      <c r="A28" s="68" t="s">
        <v>90</v>
      </c>
    </row>
    <row r="29" spans="1:1" ht="13.5" customHeight="1">
      <c r="A29" s="68" t="s">
        <v>91</v>
      </c>
    </row>
    <row r="30" spans="1:1" ht="15" customHeight="1">
      <c r="A30" s="68" t="s">
        <v>152</v>
      </c>
    </row>
    <row r="31" spans="1:1" ht="13.5" customHeight="1">
      <c r="A31" s="68" t="s">
        <v>102</v>
      </c>
    </row>
    <row r="32" spans="1:1" ht="9.9499999999999993" customHeight="1">
      <c r="A32" s="38"/>
    </row>
    <row r="33" spans="1:2" ht="9.9499999999999993" customHeight="1">
      <c r="A33" s="38"/>
    </row>
    <row r="34" spans="1:2" ht="20.100000000000001" customHeight="1">
      <c r="A34" s="72" t="s">
        <v>92</v>
      </c>
    </row>
    <row r="35" spans="1:2" ht="18" customHeight="1">
      <c r="A35" s="70" t="s">
        <v>93</v>
      </c>
    </row>
    <row r="36" spans="1:2" ht="9.9499999999999993" customHeight="1">
      <c r="A36" s="38"/>
    </row>
    <row r="37" spans="1:2" ht="9.9499999999999993" customHeight="1">
      <c r="A37" s="38"/>
    </row>
    <row r="38" spans="1:2" ht="9.9499999999999993" customHeight="1">
      <c r="A38" s="38"/>
    </row>
    <row r="39" spans="1:2" ht="9.9499999999999993" customHeight="1">
      <c r="A39" s="38"/>
    </row>
    <row r="40" spans="1:2" ht="20.100000000000001" customHeight="1">
      <c r="A40" s="72" t="s">
        <v>94</v>
      </c>
    </row>
    <row r="41" spans="1:2" ht="18" customHeight="1">
      <c r="A41" s="71" t="s">
        <v>95</v>
      </c>
    </row>
    <row r="42" spans="1:2" ht="14.45" customHeight="1">
      <c r="A42" s="74" t="s">
        <v>96</v>
      </c>
    </row>
    <row r="43" spans="1:2" ht="14.45" customHeight="1">
      <c r="A43" s="71" t="s">
        <v>97</v>
      </c>
    </row>
    <row r="44" spans="1:2" ht="14.45" customHeight="1">
      <c r="A44" s="71" t="s">
        <v>98</v>
      </c>
      <c r="B44" s="38"/>
    </row>
    <row r="45" spans="1:2" ht="14.45" customHeight="1">
      <c r="A45" s="71" t="s">
        <v>99</v>
      </c>
    </row>
  </sheetData>
  <phoneticPr fontId="2" type="noConversion"/>
  <pageMargins left="0.78740157480314965" right="0.31496062992125984" top="0.59055118110236227" bottom="0.59055118110236227" header="0.31496062992125984" footer="0.31496062992125984"/>
  <pageSetup paperSize="9" orientation="portrait" r:id="rId1"/>
  <headerFooter alignWithMargins="0">
    <oddFooter>&amp;L&amp;"MetaNormalLF-Roman,Standard"&amp;8Statistisches Bundesamt, Arbeitsunterlage Anlagevermögen nach Sektoren, Stand: August 2016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showGridLines="0" zoomScaleNormal="100" workbookViewId="0">
      <pane ySplit="8" topLeftCell="A9" activePane="bottomLeft" state="frozen"/>
      <selection activeCell="AE43" sqref="AE43:AJ50"/>
      <selection pane="bottomLeft"/>
    </sheetView>
  </sheetViews>
  <sheetFormatPr baseColWidth="10" defaultRowHeight="12.75"/>
  <cols>
    <col min="1" max="6" width="12.7109375" customWidth="1"/>
  </cols>
  <sheetData>
    <row r="1" spans="1:14" ht="14.25">
      <c r="A1" s="116" t="s">
        <v>127</v>
      </c>
      <c r="B1" s="3"/>
      <c r="C1" s="3"/>
      <c r="D1" s="3"/>
      <c r="E1" s="3"/>
      <c r="F1" s="3"/>
    </row>
    <row r="2" spans="1:14">
      <c r="A2" s="99"/>
      <c r="B2" s="3"/>
      <c r="C2" s="3"/>
      <c r="D2" s="3"/>
      <c r="E2" s="3"/>
      <c r="F2" s="3"/>
    </row>
    <row r="3" spans="1:14">
      <c r="A3" s="99" t="s">
        <v>150</v>
      </c>
      <c r="B3" s="3"/>
      <c r="C3" s="3"/>
      <c r="D3" s="3"/>
      <c r="E3" s="3"/>
      <c r="F3" s="3"/>
    </row>
    <row r="4" spans="1:14">
      <c r="A4" s="99"/>
      <c r="B4" s="3"/>
      <c r="C4" s="3"/>
      <c r="D4" s="3"/>
      <c r="E4" s="3"/>
      <c r="F4" s="3"/>
    </row>
    <row r="5" spans="1:14">
      <c r="A5" s="99" t="s">
        <v>146</v>
      </c>
      <c r="B5" s="3"/>
      <c r="C5" s="3"/>
      <c r="D5" s="3"/>
      <c r="E5" s="3"/>
      <c r="F5" s="3"/>
    </row>
    <row r="6" spans="1:14" ht="12" customHeight="1">
      <c r="A6" s="5"/>
      <c r="B6" s="3"/>
      <c r="C6" s="3"/>
      <c r="D6" s="3"/>
      <c r="E6" s="3"/>
      <c r="F6" s="3"/>
    </row>
    <row r="7" spans="1:14" ht="33" customHeight="1">
      <c r="A7" s="151" t="s">
        <v>11</v>
      </c>
      <c r="B7" s="20" t="s">
        <v>9</v>
      </c>
      <c r="C7" s="6" t="s">
        <v>12</v>
      </c>
      <c r="D7" s="6" t="s">
        <v>13</v>
      </c>
      <c r="E7" s="6" t="s">
        <v>14</v>
      </c>
      <c r="F7" s="101" t="s">
        <v>22</v>
      </c>
    </row>
    <row r="8" spans="1:14" ht="29.25" customHeight="1">
      <c r="A8" s="155"/>
      <c r="B8" s="8" t="s">
        <v>16</v>
      </c>
      <c r="C8" s="8" t="s">
        <v>23</v>
      </c>
      <c r="D8" s="8" t="s">
        <v>18</v>
      </c>
      <c r="E8" s="8" t="s">
        <v>19</v>
      </c>
      <c r="F8" s="102" t="s">
        <v>20</v>
      </c>
    </row>
    <row r="9" spans="1:14">
      <c r="A9" s="107"/>
      <c r="B9" s="10"/>
      <c r="C9" s="10"/>
      <c r="D9" s="10"/>
      <c r="E9" s="10"/>
      <c r="F9" s="10"/>
    </row>
    <row r="10" spans="1:14">
      <c r="B10" s="106" t="s">
        <v>21</v>
      </c>
      <c r="C10" s="105"/>
      <c r="D10" s="105"/>
      <c r="E10" s="105"/>
      <c r="F10" s="105"/>
    </row>
    <row r="11" spans="1:14">
      <c r="A11" s="103"/>
      <c r="B11" s="17"/>
      <c r="C11" s="17"/>
      <c r="D11" s="17"/>
      <c r="E11" s="17"/>
      <c r="F11" s="17"/>
    </row>
    <row r="12" spans="1:14" hidden="1">
      <c r="A12" s="103">
        <v>1991</v>
      </c>
      <c r="B12" s="92">
        <v>113.755</v>
      </c>
      <c r="C12" s="92">
        <v>73.188999999999993</v>
      </c>
      <c r="D12" s="92">
        <v>27.841999999999999</v>
      </c>
      <c r="E12" s="92">
        <v>12.151</v>
      </c>
      <c r="F12" s="92">
        <v>0.57299999999999995</v>
      </c>
      <c r="G12" s="21"/>
      <c r="H12" s="21"/>
      <c r="I12" s="21"/>
      <c r="J12" s="21"/>
      <c r="K12" s="21"/>
      <c r="L12" s="21"/>
      <c r="M12" s="21"/>
      <c r="N12" s="21"/>
    </row>
    <row r="13" spans="1:14" hidden="1">
      <c r="A13" s="103">
        <v>1992</v>
      </c>
      <c r="B13" s="92">
        <v>116.70399999999999</v>
      </c>
      <c r="C13" s="92">
        <v>72.253</v>
      </c>
      <c r="D13" s="92">
        <v>30.69</v>
      </c>
      <c r="E13" s="92">
        <v>13.083999999999996</v>
      </c>
      <c r="F13" s="92">
        <v>0.67700000000000005</v>
      </c>
    </row>
    <row r="14" spans="1:14" hidden="1">
      <c r="A14" s="103">
        <v>1993</v>
      </c>
      <c r="B14" s="92">
        <v>118.812</v>
      </c>
      <c r="C14" s="92">
        <v>71.506</v>
      </c>
      <c r="D14" s="92">
        <v>32.879999999999995</v>
      </c>
      <c r="E14" s="92">
        <v>13.71</v>
      </c>
      <c r="F14" s="92">
        <v>0.71599999999999997</v>
      </c>
    </row>
    <row r="15" spans="1:14" hidden="1">
      <c r="A15" s="103">
        <v>1994</v>
      </c>
      <c r="B15" s="92">
        <v>117.92099999999999</v>
      </c>
      <c r="C15" s="92">
        <v>69.52</v>
      </c>
      <c r="D15" s="92">
        <v>34.073999999999998</v>
      </c>
      <c r="E15" s="92">
        <v>13.597999999999999</v>
      </c>
      <c r="F15" s="92">
        <v>0.72900000000000009</v>
      </c>
    </row>
    <row r="16" spans="1:14">
      <c r="A16" s="103">
        <v>1995</v>
      </c>
      <c r="B16" s="92">
        <v>117.018</v>
      </c>
      <c r="C16" s="92">
        <v>67.868000000000009</v>
      </c>
      <c r="D16" s="92">
        <v>34.775999999999996</v>
      </c>
      <c r="E16" s="92">
        <v>13.462999999999997</v>
      </c>
      <c r="F16" s="92">
        <v>0.91100000000000003</v>
      </c>
    </row>
    <row r="17" spans="1:6">
      <c r="A17" s="103">
        <v>1996</v>
      </c>
      <c r="B17" s="92">
        <v>115.44899999999998</v>
      </c>
      <c r="C17" s="92">
        <v>65.858999999999995</v>
      </c>
      <c r="D17" s="92">
        <v>35.221999999999994</v>
      </c>
      <c r="E17" s="92">
        <v>13.250999999999998</v>
      </c>
      <c r="F17" s="92">
        <v>1.117</v>
      </c>
    </row>
    <row r="18" spans="1:6">
      <c r="A18" s="103">
        <v>1997</v>
      </c>
      <c r="B18" s="92">
        <v>112.63600000000001</v>
      </c>
      <c r="C18" s="92">
        <v>62.89800000000001</v>
      </c>
      <c r="D18" s="92">
        <v>35.411999999999999</v>
      </c>
      <c r="E18" s="92">
        <v>13.121000000000002</v>
      </c>
      <c r="F18" s="92">
        <v>1.2050000000000001</v>
      </c>
    </row>
    <row r="19" spans="1:6">
      <c r="A19" s="103">
        <v>1998</v>
      </c>
      <c r="B19" s="92">
        <v>110.05</v>
      </c>
      <c r="C19" s="92">
        <v>60.736999999999995</v>
      </c>
      <c r="D19" s="92">
        <v>35.19</v>
      </c>
      <c r="E19" s="92">
        <v>12.794</v>
      </c>
      <c r="F19" s="92">
        <v>1.3290000000000002</v>
      </c>
    </row>
    <row r="20" spans="1:6">
      <c r="A20" s="103">
        <v>1999</v>
      </c>
      <c r="B20" s="92">
        <v>108.732</v>
      </c>
      <c r="C20" s="92">
        <v>59.248999999999995</v>
      </c>
      <c r="D20" s="92">
        <v>35.359000000000002</v>
      </c>
      <c r="E20" s="92">
        <v>12.59</v>
      </c>
      <c r="F20" s="92">
        <v>1.5339999999999998</v>
      </c>
    </row>
    <row r="21" spans="1:6">
      <c r="A21" s="103">
        <v>2000</v>
      </c>
      <c r="B21" s="92">
        <v>108.42200000000001</v>
      </c>
      <c r="C21" s="92">
        <v>57.974000000000004</v>
      </c>
      <c r="D21" s="92">
        <v>35.988</v>
      </c>
      <c r="E21" s="92">
        <v>12.815000000000003</v>
      </c>
      <c r="F21" s="92">
        <v>1.645</v>
      </c>
    </row>
    <row r="22" spans="1:6">
      <c r="A22" s="103">
        <v>2001</v>
      </c>
      <c r="B22" s="92">
        <v>108.46</v>
      </c>
      <c r="C22" s="92">
        <v>57.138999999999996</v>
      </c>
      <c r="D22" s="92">
        <v>36.617000000000004</v>
      </c>
      <c r="E22" s="92">
        <v>12.946999999999999</v>
      </c>
      <c r="F22" s="92">
        <v>1.7570000000000001</v>
      </c>
    </row>
    <row r="23" spans="1:6">
      <c r="A23" s="103">
        <v>2002</v>
      </c>
      <c r="B23" s="92">
        <v>109.142</v>
      </c>
      <c r="C23" s="92">
        <v>56.813000000000002</v>
      </c>
      <c r="D23" s="92">
        <v>37.722999999999999</v>
      </c>
      <c r="E23" s="92">
        <v>12.693999999999997</v>
      </c>
      <c r="F23" s="92">
        <v>1.9119999999999999</v>
      </c>
    </row>
    <row r="24" spans="1:6">
      <c r="A24" s="103">
        <v>2003</v>
      </c>
      <c r="B24" s="92">
        <v>109.53999999999999</v>
      </c>
      <c r="C24" s="92">
        <v>56.977000000000004</v>
      </c>
      <c r="D24" s="92">
        <v>38.317999999999998</v>
      </c>
      <c r="E24" s="92">
        <v>12.241</v>
      </c>
      <c r="F24" s="92">
        <v>2.004</v>
      </c>
    </row>
    <row r="25" spans="1:6">
      <c r="A25" s="103">
        <v>2004</v>
      </c>
      <c r="B25" s="92">
        <v>110.42599999999999</v>
      </c>
      <c r="C25" s="92">
        <v>57.301999999999992</v>
      </c>
      <c r="D25" s="92">
        <v>38.96</v>
      </c>
      <c r="E25" s="92">
        <v>12.085000000000001</v>
      </c>
      <c r="F25" s="92">
        <v>2.0789999999999997</v>
      </c>
    </row>
    <row r="26" spans="1:6">
      <c r="A26" s="103">
        <v>2005</v>
      </c>
      <c r="B26" s="92">
        <v>111.99200000000002</v>
      </c>
      <c r="C26" s="92">
        <v>58.549000000000007</v>
      </c>
      <c r="D26" s="92">
        <v>39.346000000000004</v>
      </c>
      <c r="E26" s="92">
        <v>11.868</v>
      </c>
      <c r="F26" s="92">
        <v>2.2290000000000001</v>
      </c>
    </row>
    <row r="27" spans="1:6">
      <c r="A27" s="103">
        <v>2006</v>
      </c>
      <c r="B27" s="92">
        <v>115.13399999999999</v>
      </c>
      <c r="C27" s="92">
        <v>60.917999999999999</v>
      </c>
      <c r="D27" s="92">
        <v>40.332999999999998</v>
      </c>
      <c r="E27" s="92">
        <v>11.794999999999998</v>
      </c>
      <c r="F27" s="92">
        <v>2.0880000000000001</v>
      </c>
    </row>
    <row r="28" spans="1:6">
      <c r="A28" s="103">
        <v>2007</v>
      </c>
      <c r="B28" s="92">
        <v>117.09</v>
      </c>
      <c r="C28" s="92">
        <v>62.118000000000009</v>
      </c>
      <c r="D28" s="92">
        <v>41.411999999999999</v>
      </c>
      <c r="E28" s="92">
        <v>11.426</v>
      </c>
      <c r="F28" s="92">
        <v>2.1339999999999999</v>
      </c>
    </row>
    <row r="29" spans="1:6">
      <c r="A29" s="103">
        <v>2008</v>
      </c>
      <c r="B29" s="92">
        <v>120.63200000000001</v>
      </c>
      <c r="C29" s="92">
        <v>63.845999999999997</v>
      </c>
      <c r="D29" s="92">
        <v>43.087000000000003</v>
      </c>
      <c r="E29" s="92">
        <v>11.635000000000002</v>
      </c>
      <c r="F29" s="92">
        <v>2.0640000000000001</v>
      </c>
    </row>
    <row r="30" spans="1:6">
      <c r="A30" s="103">
        <v>2009</v>
      </c>
      <c r="B30" s="92">
        <v>127.85</v>
      </c>
      <c r="C30" s="92">
        <v>67.38</v>
      </c>
      <c r="D30" s="92">
        <v>45.984999999999999</v>
      </c>
      <c r="E30" s="92">
        <v>12.407</v>
      </c>
      <c r="F30" s="92">
        <v>2.0780000000000003</v>
      </c>
    </row>
    <row r="31" spans="1:6">
      <c r="A31" s="103">
        <v>2010</v>
      </c>
      <c r="B31" s="92">
        <v>135.07399999999998</v>
      </c>
      <c r="C31" s="92">
        <v>71.265999999999991</v>
      </c>
      <c r="D31" s="92">
        <v>48.814999999999998</v>
      </c>
      <c r="E31" s="92">
        <v>13.011000000000001</v>
      </c>
      <c r="F31" s="92">
        <v>1.9820000000000002</v>
      </c>
    </row>
    <row r="32" spans="1:6">
      <c r="A32" s="103">
        <v>2011</v>
      </c>
      <c r="B32" s="92">
        <v>142.93600000000001</v>
      </c>
      <c r="C32" s="92">
        <v>75.888000000000005</v>
      </c>
      <c r="D32" s="92">
        <v>51.787999999999997</v>
      </c>
      <c r="E32" s="92">
        <v>13.282</v>
      </c>
      <c r="F32" s="92">
        <v>1.9780000000000002</v>
      </c>
    </row>
    <row r="33" spans="1:14">
      <c r="A33" s="103">
        <v>2012</v>
      </c>
      <c r="B33" s="92">
        <v>151.98099999999999</v>
      </c>
      <c r="C33" s="92">
        <v>81.634</v>
      </c>
      <c r="D33" s="92">
        <v>54.785999999999994</v>
      </c>
      <c r="E33" s="92">
        <v>13.581</v>
      </c>
      <c r="F33" s="92">
        <v>1.98</v>
      </c>
    </row>
    <row r="34" spans="1:14">
      <c r="A34" s="103">
        <v>2013</v>
      </c>
      <c r="B34" s="92">
        <v>158.524</v>
      </c>
      <c r="C34" s="92">
        <v>84.843999999999994</v>
      </c>
      <c r="D34" s="92">
        <v>57.667999999999999</v>
      </c>
      <c r="E34" s="92">
        <v>14.007999999999997</v>
      </c>
      <c r="F34" s="92">
        <v>2.004</v>
      </c>
    </row>
    <row r="35" spans="1:14">
      <c r="A35" s="103">
        <v>2014</v>
      </c>
      <c r="B35" s="92">
        <v>163.12299999999999</v>
      </c>
      <c r="C35" s="92">
        <v>86.656000000000006</v>
      </c>
      <c r="D35" s="92">
        <v>59.908000000000001</v>
      </c>
      <c r="E35" s="92">
        <v>14.524000000000001</v>
      </c>
      <c r="F35" s="92">
        <v>2.0350000000000001</v>
      </c>
    </row>
    <row r="36" spans="1:14">
      <c r="A36" s="103">
        <v>2015</v>
      </c>
      <c r="B36" s="92">
        <v>170.47699999999998</v>
      </c>
      <c r="C36" s="92">
        <v>90.524999999999991</v>
      </c>
      <c r="D36" s="92">
        <v>62.606999999999999</v>
      </c>
      <c r="E36" s="92">
        <v>15.187000000000003</v>
      </c>
      <c r="F36" s="92">
        <v>2.1579999999999999</v>
      </c>
    </row>
    <row r="37" spans="1:14">
      <c r="A37" s="103">
        <v>2016</v>
      </c>
      <c r="B37" s="92">
        <v>178.07999999999998</v>
      </c>
      <c r="C37" s="92">
        <v>94.082000000000008</v>
      </c>
      <c r="D37" s="92">
        <v>65.730999999999995</v>
      </c>
      <c r="E37" s="92">
        <v>16.016999999999999</v>
      </c>
      <c r="F37" s="92">
        <v>2.25</v>
      </c>
    </row>
    <row r="38" spans="1:14">
      <c r="A38" s="103">
        <v>2017</v>
      </c>
      <c r="B38" s="92">
        <v>188.05</v>
      </c>
      <c r="C38" s="92">
        <v>99.036000000000001</v>
      </c>
      <c r="D38" s="92">
        <v>69.769000000000005</v>
      </c>
      <c r="E38" s="92">
        <v>16.904</v>
      </c>
      <c r="F38" s="92">
        <v>2.3410000000000002</v>
      </c>
    </row>
    <row r="39" spans="1:14">
      <c r="A39" s="103"/>
      <c r="B39" s="12"/>
      <c r="C39" s="12"/>
      <c r="D39" s="12"/>
      <c r="E39" s="12"/>
      <c r="F39" s="12"/>
    </row>
    <row r="40" spans="1:14">
      <c r="B40" s="106" t="s">
        <v>123</v>
      </c>
      <c r="C40" s="105"/>
      <c r="D40" s="105"/>
      <c r="E40" s="105"/>
      <c r="F40" s="105"/>
    </row>
    <row r="41" spans="1:14">
      <c r="A41" s="103"/>
      <c r="B41" s="17"/>
      <c r="C41" s="17"/>
      <c r="D41" s="17"/>
      <c r="E41" s="19"/>
      <c r="F41" s="19"/>
    </row>
    <row r="42" spans="1:14" hidden="1">
      <c r="A42" s="103">
        <v>1991</v>
      </c>
      <c r="B42" s="12">
        <v>79.78</v>
      </c>
      <c r="C42" s="12">
        <v>102.01</v>
      </c>
      <c r="D42" s="12">
        <v>54.67</v>
      </c>
      <c r="E42" s="12">
        <v>70.56</v>
      </c>
      <c r="F42" s="12">
        <v>24.57</v>
      </c>
      <c r="G42" s="21"/>
      <c r="H42" s="21"/>
      <c r="I42" s="21"/>
      <c r="J42" s="21"/>
      <c r="K42" s="21"/>
      <c r="L42" s="21"/>
      <c r="M42" s="21"/>
      <c r="N42" s="21"/>
    </row>
    <row r="43" spans="1:14" hidden="1">
      <c r="A43" s="103">
        <v>1992</v>
      </c>
      <c r="B43" s="12">
        <v>81.06</v>
      </c>
      <c r="C43" s="12">
        <v>100.28</v>
      </c>
      <c r="D43" s="12">
        <v>58.81</v>
      </c>
      <c r="E43" s="12">
        <v>75.59</v>
      </c>
      <c r="F43" s="12">
        <v>28.77</v>
      </c>
    </row>
    <row r="44" spans="1:14" hidden="1">
      <c r="A44" s="103">
        <v>1993</v>
      </c>
      <c r="B44" s="12">
        <v>81.25</v>
      </c>
      <c r="C44" s="12">
        <v>97.93</v>
      </c>
      <c r="D44" s="12">
        <v>61.48</v>
      </c>
      <c r="E44" s="12">
        <v>78.61</v>
      </c>
      <c r="F44" s="12">
        <v>30.22</v>
      </c>
    </row>
    <row r="45" spans="1:14" hidden="1">
      <c r="A45" s="103">
        <v>1994</v>
      </c>
      <c r="B45" s="12">
        <v>80.53</v>
      </c>
      <c r="C45" s="12">
        <v>94.72</v>
      </c>
      <c r="D45" s="12">
        <v>63.93</v>
      </c>
      <c r="E45" s="12">
        <v>78.41</v>
      </c>
      <c r="F45" s="12">
        <v>30.89</v>
      </c>
    </row>
    <row r="46" spans="1:14">
      <c r="A46" s="103">
        <v>1995</v>
      </c>
      <c r="B46" s="12">
        <v>79.92</v>
      </c>
      <c r="C46" s="12">
        <v>92.04</v>
      </c>
      <c r="D46" s="12">
        <v>65.349999999999994</v>
      </c>
      <c r="E46" s="12">
        <v>79.12</v>
      </c>
      <c r="F46" s="12">
        <v>39.200000000000003</v>
      </c>
    </row>
    <row r="47" spans="1:14">
      <c r="A47" s="103">
        <v>1996</v>
      </c>
      <c r="B47" s="12">
        <v>79.23</v>
      </c>
      <c r="C47" s="12">
        <v>89.53</v>
      </c>
      <c r="D47" s="12">
        <v>66.52</v>
      </c>
      <c r="E47" s="12">
        <v>79.11</v>
      </c>
      <c r="F47" s="12">
        <v>48.62</v>
      </c>
    </row>
    <row r="48" spans="1:14">
      <c r="A48" s="103">
        <v>1997</v>
      </c>
      <c r="B48" s="12">
        <v>78.239999999999995</v>
      </c>
      <c r="C48" s="12">
        <v>86.85</v>
      </c>
      <c r="D48" s="12">
        <v>67.2</v>
      </c>
      <c r="E48" s="12">
        <v>79.540000000000006</v>
      </c>
      <c r="F48" s="12">
        <v>53.06</v>
      </c>
    </row>
    <row r="49" spans="1:6">
      <c r="A49" s="103">
        <v>1998</v>
      </c>
      <c r="B49" s="12">
        <v>77.91</v>
      </c>
      <c r="C49" s="12">
        <v>85.4</v>
      </c>
      <c r="D49" s="12">
        <v>67.849999999999994</v>
      </c>
      <c r="E49" s="12">
        <v>80</v>
      </c>
      <c r="F49" s="12">
        <v>59.67</v>
      </c>
    </row>
    <row r="50" spans="1:6">
      <c r="A50" s="103">
        <v>1999</v>
      </c>
      <c r="B50" s="12">
        <v>78.209999999999994</v>
      </c>
      <c r="C50" s="12">
        <v>84.44</v>
      </c>
      <c r="D50" s="12">
        <v>69.19</v>
      </c>
      <c r="E50" s="12">
        <v>81.12</v>
      </c>
      <c r="F50" s="12">
        <v>70.400000000000006</v>
      </c>
    </row>
    <row r="51" spans="1:6">
      <c r="A51" s="103">
        <v>2000</v>
      </c>
      <c r="B51" s="12">
        <v>78.44</v>
      </c>
      <c r="C51" s="12">
        <v>83.5</v>
      </c>
      <c r="D51" s="12">
        <v>70.489999999999995</v>
      </c>
      <c r="E51" s="12">
        <v>82.49</v>
      </c>
      <c r="F51" s="12">
        <v>75.260000000000005</v>
      </c>
    </row>
    <row r="52" spans="1:6">
      <c r="A52" s="103">
        <v>2001</v>
      </c>
      <c r="B52" s="12">
        <v>79.099999999999994</v>
      </c>
      <c r="C52" s="12">
        <v>82.73</v>
      </c>
      <c r="D52" s="12">
        <v>72.23</v>
      </c>
      <c r="E52" s="12">
        <v>85.22</v>
      </c>
      <c r="F52" s="12">
        <v>81.39</v>
      </c>
    </row>
    <row r="53" spans="1:6">
      <c r="A53" s="103">
        <v>2002</v>
      </c>
      <c r="B53" s="12">
        <v>79.88</v>
      </c>
      <c r="C53" s="12">
        <v>82.18</v>
      </c>
      <c r="D53" s="12">
        <v>74.69</v>
      </c>
      <c r="E53" s="12">
        <v>85.37</v>
      </c>
      <c r="F53" s="12">
        <v>89.55</v>
      </c>
    </row>
    <row r="54" spans="1:6">
      <c r="A54" s="103">
        <v>2003</v>
      </c>
      <c r="B54" s="12">
        <v>81.02</v>
      </c>
      <c r="C54" s="12">
        <v>82.71</v>
      </c>
      <c r="D54" s="12">
        <v>76.72</v>
      </c>
      <c r="E54" s="12">
        <v>85.48</v>
      </c>
      <c r="F54" s="12">
        <v>96.66</v>
      </c>
    </row>
    <row r="55" spans="1:6">
      <c r="A55" s="103">
        <v>2004</v>
      </c>
      <c r="B55" s="12">
        <v>81.89</v>
      </c>
      <c r="C55" s="12">
        <v>82.99</v>
      </c>
      <c r="D55" s="12">
        <v>78.44</v>
      </c>
      <c r="E55" s="12">
        <v>85.62</v>
      </c>
      <c r="F55" s="12">
        <v>101.34</v>
      </c>
    </row>
    <row r="56" spans="1:6">
      <c r="A56" s="103">
        <v>2005</v>
      </c>
      <c r="B56" s="12">
        <v>83.17</v>
      </c>
      <c r="C56" s="12">
        <v>84.24</v>
      </c>
      <c r="D56" s="12">
        <v>79.83</v>
      </c>
      <c r="E56" s="12">
        <v>85.64</v>
      </c>
      <c r="F56" s="12">
        <v>109.87</v>
      </c>
    </row>
    <row r="57" spans="1:6">
      <c r="A57" s="103">
        <v>2006</v>
      </c>
      <c r="B57" s="12">
        <v>86.03</v>
      </c>
      <c r="C57" s="12">
        <v>87.78</v>
      </c>
      <c r="D57" s="12">
        <v>82.41</v>
      </c>
      <c r="E57" s="12">
        <v>87.32</v>
      </c>
      <c r="F57" s="12">
        <v>104.4</v>
      </c>
    </row>
    <row r="58" spans="1:6">
      <c r="A58" s="103">
        <v>2007</v>
      </c>
      <c r="B58" s="12">
        <v>87.56</v>
      </c>
      <c r="C58" s="12">
        <v>88.98</v>
      </c>
      <c r="D58" s="12">
        <v>85.1</v>
      </c>
      <c r="E58" s="12">
        <v>86.06</v>
      </c>
      <c r="F58" s="12">
        <v>107.2</v>
      </c>
    </row>
    <row r="59" spans="1:6">
      <c r="A59" s="103">
        <v>2008</v>
      </c>
      <c r="B59" s="12">
        <v>90.1</v>
      </c>
      <c r="C59" s="12">
        <v>90.78</v>
      </c>
      <c r="D59" s="12">
        <v>88.85</v>
      </c>
      <c r="E59" s="12">
        <v>88.86</v>
      </c>
      <c r="F59" s="12">
        <v>104.39</v>
      </c>
    </row>
    <row r="60" spans="1:6">
      <c r="A60" s="103">
        <v>2009</v>
      </c>
      <c r="B60" s="12">
        <v>95</v>
      </c>
      <c r="C60" s="12">
        <v>95.08</v>
      </c>
      <c r="D60" s="12">
        <v>94.49</v>
      </c>
      <c r="E60" s="12">
        <v>94.99</v>
      </c>
      <c r="F60" s="12">
        <v>104.84</v>
      </c>
    </row>
    <row r="61" spans="1:6">
      <c r="A61" s="103">
        <v>2010</v>
      </c>
      <c r="B61" s="12">
        <v>100</v>
      </c>
      <c r="C61" s="12">
        <v>100</v>
      </c>
      <c r="D61" s="12">
        <v>100</v>
      </c>
      <c r="E61" s="12">
        <v>100</v>
      </c>
      <c r="F61" s="12">
        <v>100</v>
      </c>
    </row>
    <row r="62" spans="1:6">
      <c r="A62" s="103">
        <v>2011</v>
      </c>
      <c r="B62" s="12">
        <v>104.78</v>
      </c>
      <c r="C62" s="12">
        <v>105.22</v>
      </c>
      <c r="D62" s="12">
        <v>105.08</v>
      </c>
      <c r="E62" s="12">
        <v>102.08</v>
      </c>
      <c r="F62" s="12">
        <v>99.45</v>
      </c>
    </row>
    <row r="63" spans="1:6">
      <c r="A63" s="103">
        <v>2012</v>
      </c>
      <c r="B63" s="12">
        <v>110.1</v>
      </c>
      <c r="C63" s="12">
        <v>111.8</v>
      </c>
      <c r="D63" s="12">
        <v>109.71</v>
      </c>
      <c r="E63" s="12">
        <v>103.88</v>
      </c>
      <c r="F63" s="12">
        <v>98.99</v>
      </c>
    </row>
    <row r="64" spans="1:6">
      <c r="A64" s="103">
        <v>2013</v>
      </c>
      <c r="B64" s="12">
        <v>113.57</v>
      </c>
      <c r="C64" s="12">
        <v>114.71</v>
      </c>
      <c r="D64" s="12">
        <v>114.24</v>
      </c>
      <c r="E64" s="12">
        <v>106.78</v>
      </c>
      <c r="F64" s="12">
        <v>99.99</v>
      </c>
    </row>
    <row r="65" spans="1:6">
      <c r="A65" s="103">
        <v>2014</v>
      </c>
      <c r="B65" s="12">
        <v>115.63</v>
      </c>
      <c r="C65" s="12">
        <v>115.64</v>
      </c>
      <c r="D65" s="12">
        <v>117.67</v>
      </c>
      <c r="E65" s="12">
        <v>110.2</v>
      </c>
      <c r="F65" s="12">
        <v>101.09</v>
      </c>
    </row>
    <row r="66" spans="1:6">
      <c r="A66" s="103">
        <v>2015</v>
      </c>
      <c r="B66" s="12">
        <v>119.45</v>
      </c>
      <c r="C66" s="12">
        <v>118.96</v>
      </c>
      <c r="D66" s="12">
        <v>122.07</v>
      </c>
      <c r="E66" s="12">
        <v>114.31</v>
      </c>
      <c r="F66" s="12">
        <v>106.55</v>
      </c>
    </row>
    <row r="67" spans="1:6">
      <c r="A67" s="103">
        <v>2016</v>
      </c>
      <c r="B67" s="12">
        <v>124.03</v>
      </c>
      <c r="C67" s="12">
        <v>122.71</v>
      </c>
      <c r="D67" s="12">
        <v>127.58</v>
      </c>
      <c r="E67" s="12">
        <v>120.16</v>
      </c>
      <c r="F67" s="12">
        <v>110.9</v>
      </c>
    </row>
    <row r="68" spans="1:6">
      <c r="A68" s="103">
        <v>2017</v>
      </c>
      <c r="B68" s="12">
        <v>129.12</v>
      </c>
      <c r="C68" s="12">
        <v>127.18</v>
      </c>
      <c r="D68" s="12">
        <v>133.37</v>
      </c>
      <c r="E68" s="12">
        <v>126.25</v>
      </c>
      <c r="F68" s="12">
        <v>114.99</v>
      </c>
    </row>
    <row r="70" spans="1:6">
      <c r="A70" s="100" t="s">
        <v>149</v>
      </c>
    </row>
  </sheetData>
  <mergeCells count="1">
    <mergeCell ref="A7:A8"/>
  </mergeCells>
  <phoneticPr fontId="2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showGridLines="0" zoomScaleNormal="100" workbookViewId="0">
      <selection sqref="A1:E1"/>
    </sheetView>
  </sheetViews>
  <sheetFormatPr baseColWidth="10" defaultRowHeight="12.75"/>
  <cols>
    <col min="1" max="5" width="15.7109375" customWidth="1"/>
  </cols>
  <sheetData>
    <row r="1" spans="1:7" ht="14.25">
      <c r="A1" s="156" t="s">
        <v>128</v>
      </c>
      <c r="B1" s="156"/>
      <c r="C1" s="156"/>
      <c r="D1" s="156"/>
      <c r="E1" s="156"/>
    </row>
    <row r="2" spans="1:7">
      <c r="A2" s="36"/>
      <c r="B2" s="36"/>
      <c r="C2" s="36"/>
      <c r="D2" s="36"/>
      <c r="E2" s="36"/>
    </row>
    <row r="3" spans="1:7">
      <c r="A3" s="157" t="s">
        <v>115</v>
      </c>
      <c r="B3" s="157"/>
      <c r="C3" s="157"/>
      <c r="D3" s="157"/>
      <c r="E3" s="157"/>
    </row>
    <row r="4" spans="1:7">
      <c r="A4" s="36"/>
      <c r="B4" s="36"/>
      <c r="C4" s="36"/>
      <c r="D4" s="36"/>
      <c r="E4" s="36"/>
    </row>
    <row r="5" spans="1:7">
      <c r="A5" s="157" t="s">
        <v>146</v>
      </c>
      <c r="B5" s="157"/>
      <c r="C5" s="157"/>
      <c r="D5" s="157"/>
      <c r="E5" s="157"/>
    </row>
    <row r="6" spans="1:7" ht="3.75" customHeight="1">
      <c r="A6" s="88"/>
      <c r="B6" s="88"/>
      <c r="C6" s="88"/>
      <c r="D6" s="88"/>
      <c r="E6" s="88"/>
    </row>
    <row r="7" spans="1:7" s="1" customFormat="1" ht="19.5" customHeight="1">
      <c r="A7" s="158" t="s">
        <v>11</v>
      </c>
      <c r="B7" s="159" t="s">
        <v>25</v>
      </c>
      <c r="C7" s="162" t="s">
        <v>26</v>
      </c>
      <c r="D7" s="163"/>
      <c r="E7" s="163"/>
    </row>
    <row r="8" spans="1:7" s="1" customFormat="1" ht="19.5" customHeight="1">
      <c r="A8" s="158"/>
      <c r="B8" s="160"/>
      <c r="C8" s="164" t="s">
        <v>25</v>
      </c>
      <c r="D8" s="164" t="s">
        <v>27</v>
      </c>
      <c r="E8" s="162"/>
      <c r="F8" s="44"/>
      <c r="G8" s="44"/>
    </row>
    <row r="9" spans="1:7" s="1" customFormat="1" ht="38.25" customHeight="1">
      <c r="A9" s="158"/>
      <c r="B9" s="161"/>
      <c r="C9" s="164"/>
      <c r="D9" s="89" t="s">
        <v>25</v>
      </c>
      <c r="E9" s="112" t="s">
        <v>28</v>
      </c>
      <c r="F9" s="44"/>
      <c r="G9" s="44"/>
    </row>
    <row r="10" spans="1:7">
      <c r="A10" s="111"/>
      <c r="B10" s="1"/>
      <c r="C10" s="1"/>
      <c r="D10" s="1"/>
      <c r="E10" s="1"/>
    </row>
    <row r="11" spans="1:7">
      <c r="B11" s="109" t="s">
        <v>21</v>
      </c>
      <c r="C11" s="96"/>
      <c r="D11" s="96"/>
      <c r="E11" s="96"/>
    </row>
    <row r="12" spans="1:7">
      <c r="A12" s="110"/>
      <c r="B12" s="88"/>
      <c r="C12" s="88"/>
      <c r="D12" s="88"/>
      <c r="E12" s="88"/>
    </row>
    <row r="13" spans="1:7" hidden="1">
      <c r="A13" s="110">
        <v>1991</v>
      </c>
      <c r="B13" s="92">
        <v>1190.8390000000002</v>
      </c>
      <c r="C13" s="92">
        <v>690.40299999999991</v>
      </c>
      <c r="D13" s="92">
        <v>334.404</v>
      </c>
      <c r="E13" s="92">
        <v>60.884</v>
      </c>
    </row>
    <row r="14" spans="1:7" hidden="1">
      <c r="A14" s="110">
        <v>1992</v>
      </c>
      <c r="B14" s="92">
        <v>1289.825</v>
      </c>
      <c r="C14" s="92">
        <v>744.16300000000001</v>
      </c>
      <c r="D14" s="92">
        <v>359.75900000000001</v>
      </c>
      <c r="E14" s="92">
        <v>65.67</v>
      </c>
    </row>
    <row r="15" spans="1:7" hidden="1">
      <c r="A15" s="110">
        <v>1993</v>
      </c>
      <c r="B15" s="92">
        <v>1363.2210000000005</v>
      </c>
      <c r="C15" s="92">
        <v>780.95299999999997</v>
      </c>
      <c r="D15" s="92">
        <v>374.63900000000001</v>
      </c>
      <c r="E15" s="92">
        <v>68.677000000000007</v>
      </c>
    </row>
    <row r="16" spans="1:7" hidden="1">
      <c r="A16" s="110">
        <v>1994</v>
      </c>
      <c r="B16" s="92">
        <v>1410.4819999999997</v>
      </c>
      <c r="C16" s="92">
        <v>803.05800000000011</v>
      </c>
      <c r="D16" s="92">
        <v>384.20600000000002</v>
      </c>
      <c r="E16" s="92">
        <v>70.686999999999998</v>
      </c>
    </row>
    <row r="17" spans="1:5">
      <c r="A17" s="110">
        <v>1995</v>
      </c>
      <c r="B17" s="92">
        <v>1455.6180000000004</v>
      </c>
      <c r="C17" s="92">
        <v>821.21900000000005</v>
      </c>
      <c r="D17" s="92">
        <v>392.702</v>
      </c>
      <c r="E17" s="92">
        <v>72.733999999999995</v>
      </c>
    </row>
    <row r="18" spans="1:5">
      <c r="A18" s="110">
        <v>1996</v>
      </c>
      <c r="B18" s="92">
        <v>1467.5259999999992</v>
      </c>
      <c r="C18" s="92">
        <v>820.39400000000001</v>
      </c>
      <c r="D18" s="92">
        <v>391.358</v>
      </c>
      <c r="E18" s="92">
        <v>73.088999999999999</v>
      </c>
    </row>
    <row r="19" spans="1:5">
      <c r="A19" s="110">
        <v>1997</v>
      </c>
      <c r="B19" s="92">
        <v>1479.123</v>
      </c>
      <c r="C19" s="92">
        <v>820.00700000000006</v>
      </c>
      <c r="D19" s="92">
        <v>391.73600000000005</v>
      </c>
      <c r="E19" s="92">
        <v>73.962000000000003</v>
      </c>
    </row>
    <row r="20" spans="1:5">
      <c r="A20" s="110">
        <v>1998</v>
      </c>
      <c r="B20" s="92">
        <v>1496.1719999999998</v>
      </c>
      <c r="C20" s="92">
        <v>823</v>
      </c>
      <c r="D20" s="92">
        <v>393.34500000000003</v>
      </c>
      <c r="E20" s="92">
        <v>75.164000000000001</v>
      </c>
    </row>
    <row r="21" spans="1:5">
      <c r="A21" s="110">
        <v>1999</v>
      </c>
      <c r="B21" s="92">
        <v>1511.6049999999998</v>
      </c>
      <c r="C21" s="92">
        <v>831.875</v>
      </c>
      <c r="D21" s="92">
        <v>398.63800000000003</v>
      </c>
      <c r="E21" s="92">
        <v>77.046999999999997</v>
      </c>
    </row>
    <row r="22" spans="1:5">
      <c r="A22" s="110">
        <v>2000</v>
      </c>
      <c r="B22" s="92">
        <v>1543.6699999999994</v>
      </c>
      <c r="C22" s="92">
        <v>855.553</v>
      </c>
      <c r="D22" s="92">
        <v>414.57900000000001</v>
      </c>
      <c r="E22" s="92">
        <v>80.94</v>
      </c>
    </row>
    <row r="23" spans="1:5">
      <c r="A23" s="110">
        <v>2001</v>
      </c>
      <c r="B23" s="92">
        <v>1569.5590000000002</v>
      </c>
      <c r="C23" s="92">
        <v>869.0630000000001</v>
      </c>
      <c r="D23" s="92">
        <v>423.42099999999999</v>
      </c>
      <c r="E23" s="92">
        <v>83.382000000000005</v>
      </c>
    </row>
    <row r="24" spans="1:5">
      <c r="A24" s="110">
        <v>2002</v>
      </c>
      <c r="B24" s="92">
        <v>1579.9979999999991</v>
      </c>
      <c r="C24" s="92">
        <v>870.37</v>
      </c>
      <c r="D24" s="92">
        <v>425.21199999999999</v>
      </c>
      <c r="E24" s="92">
        <v>84.971000000000004</v>
      </c>
    </row>
    <row r="25" spans="1:5">
      <c r="A25" s="110">
        <v>2003</v>
      </c>
      <c r="B25" s="92">
        <v>1596.3589999999999</v>
      </c>
      <c r="C25" s="92">
        <v>877.803</v>
      </c>
      <c r="D25" s="92">
        <v>428.49399999999997</v>
      </c>
      <c r="E25" s="92">
        <v>86.477000000000004</v>
      </c>
    </row>
    <row r="26" spans="1:5">
      <c r="A26" s="110">
        <v>2004</v>
      </c>
      <c r="B26" s="92">
        <v>1621.7409999999995</v>
      </c>
      <c r="C26" s="92">
        <v>887.08199999999999</v>
      </c>
      <c r="D26" s="92">
        <v>432.17599999999993</v>
      </c>
      <c r="E26" s="92">
        <v>88.555999999999997</v>
      </c>
    </row>
    <row r="27" spans="1:5">
      <c r="A27" s="110">
        <v>2005</v>
      </c>
      <c r="B27" s="92">
        <v>1645.556</v>
      </c>
      <c r="C27" s="92">
        <v>898.50100000000009</v>
      </c>
      <c r="D27" s="92">
        <v>437.69399999999996</v>
      </c>
      <c r="E27" s="92">
        <v>91.847999999999999</v>
      </c>
    </row>
    <row r="28" spans="1:5">
      <c r="A28" s="110">
        <v>2006</v>
      </c>
      <c r="B28" s="92">
        <v>1701.1769999999999</v>
      </c>
      <c r="C28" s="92">
        <v>933.76800000000003</v>
      </c>
      <c r="D28" s="92">
        <v>458.56800000000004</v>
      </c>
      <c r="E28" s="92">
        <v>97.674999999999997</v>
      </c>
    </row>
    <row r="29" spans="1:5">
      <c r="A29" s="110">
        <v>2007</v>
      </c>
      <c r="B29" s="92">
        <v>1812.8440000000003</v>
      </c>
      <c r="C29" s="92">
        <v>992.06699999999989</v>
      </c>
      <c r="D29" s="92">
        <v>489.01099999999997</v>
      </c>
      <c r="E29" s="92">
        <v>105.08499999999999</v>
      </c>
    </row>
    <row r="30" spans="1:5">
      <c r="A30" s="110">
        <v>2008</v>
      </c>
      <c r="B30" s="92">
        <v>1893.76</v>
      </c>
      <c r="C30" s="92">
        <v>1043.116</v>
      </c>
      <c r="D30" s="92">
        <v>512.28100000000006</v>
      </c>
      <c r="E30" s="92">
        <v>111.03</v>
      </c>
    </row>
    <row r="31" spans="1:5">
      <c r="A31" s="110">
        <v>2009</v>
      </c>
      <c r="B31" s="92">
        <v>1932.146</v>
      </c>
      <c r="C31" s="92">
        <v>1066.3389999999999</v>
      </c>
      <c r="D31" s="92">
        <v>527.93799999999999</v>
      </c>
      <c r="E31" s="92">
        <v>115.697</v>
      </c>
    </row>
    <row r="32" spans="1:5">
      <c r="A32" s="110">
        <v>2010</v>
      </c>
      <c r="B32" s="92">
        <v>1962.3500000000001</v>
      </c>
      <c r="C32" s="92">
        <v>1078.519</v>
      </c>
      <c r="D32" s="92">
        <v>536.79599999999994</v>
      </c>
      <c r="E32" s="92">
        <v>118.679</v>
      </c>
    </row>
    <row r="33" spans="1:5">
      <c r="A33" s="110">
        <v>2011</v>
      </c>
      <c r="B33" s="92">
        <v>2028.2329999999999</v>
      </c>
      <c r="C33" s="92">
        <v>1113.491</v>
      </c>
      <c r="D33" s="92">
        <v>554.69100000000003</v>
      </c>
      <c r="E33" s="92">
        <v>123.801</v>
      </c>
    </row>
    <row r="34" spans="1:5">
      <c r="A34" s="110">
        <v>2012</v>
      </c>
      <c r="B34" s="92">
        <v>2096.2270000000003</v>
      </c>
      <c r="C34" s="92">
        <v>1153.5509999999999</v>
      </c>
      <c r="D34" s="92">
        <v>578.14499999999998</v>
      </c>
      <c r="E34" s="92">
        <v>130.023</v>
      </c>
    </row>
    <row r="35" spans="1:5">
      <c r="A35" s="110">
        <v>2013</v>
      </c>
      <c r="B35" s="92">
        <v>2148.9070000000002</v>
      </c>
      <c r="C35" s="92">
        <v>1176.7109999999998</v>
      </c>
      <c r="D35" s="92">
        <v>588.28</v>
      </c>
      <c r="E35" s="92">
        <v>133.99799999999999</v>
      </c>
    </row>
    <row r="36" spans="1:5">
      <c r="A36" s="110">
        <v>2014</v>
      </c>
      <c r="B36" s="92">
        <v>2195.5000000000009</v>
      </c>
      <c r="C36" s="92">
        <v>1200.5170000000003</v>
      </c>
      <c r="D36" s="92">
        <v>599.45300000000009</v>
      </c>
      <c r="E36" s="92">
        <v>137.75800000000001</v>
      </c>
    </row>
    <row r="37" spans="1:5">
      <c r="A37" s="110">
        <v>2015</v>
      </c>
      <c r="B37" s="92">
        <v>2234.6550000000007</v>
      </c>
      <c r="C37" s="92">
        <v>1217.7339999999999</v>
      </c>
      <c r="D37" s="92">
        <v>604.55200000000002</v>
      </c>
      <c r="E37" s="92">
        <v>140.191</v>
      </c>
    </row>
    <row r="38" spans="1:5">
      <c r="A38" s="110">
        <v>2016</v>
      </c>
      <c r="B38" s="92">
        <v>2277.4550000000008</v>
      </c>
      <c r="C38" s="92">
        <v>1238.1610000000001</v>
      </c>
      <c r="D38" s="92">
        <v>611.68000000000006</v>
      </c>
      <c r="E38" s="92">
        <v>143.42599999999999</v>
      </c>
    </row>
    <row r="39" spans="1:5">
      <c r="A39" s="110">
        <v>2017</v>
      </c>
      <c r="B39" s="92">
        <v>2364.9159999999993</v>
      </c>
      <c r="C39" s="92">
        <v>1292.652</v>
      </c>
      <c r="D39" s="92">
        <v>637.92399999999986</v>
      </c>
      <c r="E39" s="92">
        <v>151.44499999999999</v>
      </c>
    </row>
    <row r="40" spans="1:5">
      <c r="A40" s="110"/>
      <c r="B40" s="78"/>
      <c r="C40" s="78"/>
      <c r="D40" s="78"/>
      <c r="E40" s="78"/>
    </row>
    <row r="41" spans="1:5">
      <c r="B41" s="109" t="s">
        <v>123</v>
      </c>
      <c r="C41" s="96"/>
      <c r="D41" s="96"/>
      <c r="E41" s="96"/>
    </row>
    <row r="42" spans="1:5">
      <c r="A42" s="111"/>
      <c r="B42" s="1"/>
      <c r="C42" s="1"/>
      <c r="D42" s="1"/>
    </row>
    <row r="43" spans="1:5" hidden="1">
      <c r="A43" s="110">
        <v>1991</v>
      </c>
      <c r="B43" s="78">
        <v>79.38</v>
      </c>
      <c r="C43" s="78">
        <v>79.709999999999994</v>
      </c>
      <c r="D43" s="78">
        <v>79.3</v>
      </c>
      <c r="E43" s="78">
        <v>65.3</v>
      </c>
    </row>
    <row r="44" spans="1:5" hidden="1">
      <c r="A44" s="110">
        <v>1992</v>
      </c>
      <c r="B44" s="78">
        <v>81.17</v>
      </c>
      <c r="C44" s="78">
        <v>81.38</v>
      </c>
      <c r="D44" s="78">
        <v>81.08</v>
      </c>
      <c r="E44" s="78">
        <v>66.95</v>
      </c>
    </row>
    <row r="45" spans="1:5" hidden="1">
      <c r="A45" s="110">
        <v>1993</v>
      </c>
      <c r="B45" s="78">
        <v>82.88</v>
      </c>
      <c r="C45" s="78">
        <v>83</v>
      </c>
      <c r="D45" s="78">
        <v>82.75</v>
      </c>
      <c r="E45" s="78">
        <v>68.61</v>
      </c>
    </row>
    <row r="46" spans="1:5" hidden="1">
      <c r="A46" s="110">
        <v>1994</v>
      </c>
      <c r="B46" s="78">
        <v>84.63</v>
      </c>
      <c r="C46" s="78">
        <v>84.72</v>
      </c>
      <c r="D46" s="78">
        <v>84.34</v>
      </c>
      <c r="E46" s="78">
        <v>70.180000000000007</v>
      </c>
    </row>
    <row r="47" spans="1:5">
      <c r="A47" s="110">
        <v>1995</v>
      </c>
      <c r="B47" s="78">
        <v>86.23</v>
      </c>
      <c r="C47" s="78">
        <v>86.25</v>
      </c>
      <c r="D47" s="78">
        <v>85.84</v>
      </c>
      <c r="E47" s="78">
        <v>71.91</v>
      </c>
    </row>
    <row r="48" spans="1:5">
      <c r="A48" s="110">
        <v>1996</v>
      </c>
      <c r="B48" s="78">
        <v>87.71</v>
      </c>
      <c r="C48" s="78">
        <v>87.63</v>
      </c>
      <c r="D48" s="78">
        <v>87.2</v>
      </c>
      <c r="E48" s="78">
        <v>73.66</v>
      </c>
    </row>
    <row r="49" spans="1:5">
      <c r="A49" s="110">
        <v>1997</v>
      </c>
      <c r="B49" s="78">
        <v>89.12</v>
      </c>
      <c r="C49" s="78">
        <v>88.99</v>
      </c>
      <c r="D49" s="78">
        <v>88.51</v>
      </c>
      <c r="E49" s="78">
        <v>75.59</v>
      </c>
    </row>
    <row r="50" spans="1:5">
      <c r="A50" s="110">
        <v>1998</v>
      </c>
      <c r="B50" s="78">
        <v>90.44</v>
      </c>
      <c r="C50" s="78">
        <v>90.27</v>
      </c>
      <c r="D50" s="78">
        <v>89.79</v>
      </c>
      <c r="E50" s="78">
        <v>77.61</v>
      </c>
    </row>
    <row r="51" spans="1:5">
      <c r="A51" s="110">
        <v>1999</v>
      </c>
      <c r="B51" s="78">
        <v>91.76</v>
      </c>
      <c r="C51" s="78">
        <v>91.62</v>
      </c>
      <c r="D51" s="78">
        <v>91.1</v>
      </c>
      <c r="E51" s="78">
        <v>79.64</v>
      </c>
    </row>
    <row r="52" spans="1:5">
      <c r="A52" s="110">
        <v>2000</v>
      </c>
      <c r="B52" s="78">
        <v>93.01</v>
      </c>
      <c r="C52" s="78">
        <v>92.92</v>
      </c>
      <c r="D52" s="78">
        <v>92.27</v>
      </c>
      <c r="E52" s="78">
        <v>81.48</v>
      </c>
    </row>
    <row r="53" spans="1:5">
      <c r="A53" s="110">
        <v>2001</v>
      </c>
      <c r="B53" s="78">
        <v>94.13</v>
      </c>
      <c r="C53" s="78">
        <v>94.08</v>
      </c>
      <c r="D53" s="78">
        <v>93.49</v>
      </c>
      <c r="E53" s="78">
        <v>83.27</v>
      </c>
    </row>
    <row r="54" spans="1:5">
      <c r="A54" s="110">
        <v>2002</v>
      </c>
      <c r="B54" s="78">
        <v>94.86</v>
      </c>
      <c r="C54" s="78">
        <v>94.65</v>
      </c>
      <c r="D54" s="78">
        <v>94.11</v>
      </c>
      <c r="E54" s="78">
        <v>85.06</v>
      </c>
    </row>
    <row r="55" spans="1:5">
      <c r="A55" s="110">
        <v>2003</v>
      </c>
      <c r="B55" s="78">
        <v>95.77</v>
      </c>
      <c r="C55" s="78">
        <v>95.63</v>
      </c>
      <c r="D55" s="78">
        <v>95.11</v>
      </c>
      <c r="E55" s="78">
        <v>86.82</v>
      </c>
    </row>
    <row r="56" spans="1:5">
      <c r="A56" s="110">
        <v>2004</v>
      </c>
      <c r="B56" s="78">
        <v>96.52</v>
      </c>
      <c r="C56" s="78">
        <v>96.47</v>
      </c>
      <c r="D56" s="78">
        <v>96</v>
      </c>
      <c r="E56" s="78">
        <v>88.97</v>
      </c>
    </row>
    <row r="57" spans="1:5">
      <c r="A57" s="110">
        <v>2005</v>
      </c>
      <c r="B57" s="78">
        <v>97.16</v>
      </c>
      <c r="C57" s="78">
        <v>97.17</v>
      </c>
      <c r="D57" s="78">
        <v>96.8</v>
      </c>
      <c r="E57" s="78">
        <v>91.88</v>
      </c>
    </row>
    <row r="58" spans="1:5">
      <c r="A58" s="110">
        <v>2006</v>
      </c>
      <c r="B58" s="78">
        <v>97.8</v>
      </c>
      <c r="C58" s="78">
        <v>97.87</v>
      </c>
      <c r="D58" s="78">
        <v>97.55</v>
      </c>
      <c r="E58" s="78">
        <v>93.98</v>
      </c>
    </row>
    <row r="59" spans="1:5">
      <c r="A59" s="110">
        <v>2007</v>
      </c>
      <c r="B59" s="78">
        <v>98.39</v>
      </c>
      <c r="C59" s="78">
        <v>98.49</v>
      </c>
      <c r="D59" s="78">
        <v>98.17</v>
      </c>
      <c r="E59" s="78">
        <v>95.42</v>
      </c>
    </row>
    <row r="60" spans="1:5">
      <c r="A60" s="110">
        <v>2008</v>
      </c>
      <c r="B60" s="78">
        <v>98.95</v>
      </c>
      <c r="C60" s="78">
        <v>99.08</v>
      </c>
      <c r="D60" s="78">
        <v>98.76</v>
      </c>
      <c r="E60" s="78">
        <v>96.82</v>
      </c>
    </row>
    <row r="61" spans="1:5">
      <c r="A61" s="110">
        <v>2009</v>
      </c>
      <c r="B61" s="78">
        <v>99.47</v>
      </c>
      <c r="C61" s="78">
        <v>99.57</v>
      </c>
      <c r="D61" s="78">
        <v>99.52</v>
      </c>
      <c r="E61" s="78">
        <v>98.64</v>
      </c>
    </row>
    <row r="62" spans="1:5">
      <c r="A62" s="110">
        <v>2010</v>
      </c>
      <c r="B62" s="78">
        <v>100</v>
      </c>
      <c r="C62" s="78">
        <v>100</v>
      </c>
      <c r="D62" s="78">
        <v>100</v>
      </c>
      <c r="E62" s="78">
        <v>100</v>
      </c>
    </row>
    <row r="63" spans="1:5">
      <c r="A63" s="110">
        <v>2011</v>
      </c>
      <c r="B63" s="78">
        <v>100.55</v>
      </c>
      <c r="C63" s="78">
        <v>100.49</v>
      </c>
      <c r="D63" s="78">
        <v>100.42</v>
      </c>
      <c r="E63" s="78">
        <v>101.37</v>
      </c>
    </row>
    <row r="64" spans="1:5">
      <c r="A64" s="110">
        <v>2012</v>
      </c>
      <c r="B64" s="78">
        <v>100.9</v>
      </c>
      <c r="C64" s="78">
        <v>100.87</v>
      </c>
      <c r="D64" s="78">
        <v>100.66</v>
      </c>
      <c r="E64" s="78">
        <v>102.39</v>
      </c>
    </row>
    <row r="65" spans="1:5">
      <c r="A65" s="110">
        <v>2013</v>
      </c>
      <c r="B65" s="78">
        <v>101.01</v>
      </c>
      <c r="C65" s="78">
        <v>100.87</v>
      </c>
      <c r="D65" s="78">
        <v>100.11</v>
      </c>
      <c r="E65" s="78">
        <v>103.14</v>
      </c>
    </row>
    <row r="66" spans="1:5">
      <c r="A66" s="110">
        <v>2014</v>
      </c>
      <c r="B66" s="78">
        <v>101.31</v>
      </c>
      <c r="C66" s="78">
        <v>101.27</v>
      </c>
      <c r="D66" s="78">
        <v>100.36</v>
      </c>
      <c r="E66" s="78">
        <v>104.32</v>
      </c>
    </row>
    <row r="67" spans="1:5">
      <c r="A67" s="110">
        <v>2015</v>
      </c>
      <c r="B67" s="78">
        <v>101.49</v>
      </c>
      <c r="C67" s="78">
        <v>101.57</v>
      </c>
      <c r="D67" s="78">
        <v>100.57</v>
      </c>
      <c r="E67" s="78">
        <v>105.48</v>
      </c>
    </row>
    <row r="68" spans="1:5">
      <c r="A68" s="110">
        <v>2016</v>
      </c>
      <c r="B68" s="78">
        <v>101.7</v>
      </c>
      <c r="C68" s="78">
        <v>101.91</v>
      </c>
      <c r="D68" s="78">
        <v>100.87</v>
      </c>
      <c r="E68" s="78">
        <v>106.98</v>
      </c>
    </row>
    <row r="69" spans="1:5">
      <c r="A69" s="103">
        <v>2017</v>
      </c>
      <c r="B69" s="78">
        <v>101.94</v>
      </c>
      <c r="C69" s="78">
        <v>102.33</v>
      </c>
      <c r="D69" s="78">
        <v>101.26</v>
      </c>
      <c r="E69" s="78">
        <v>108.73</v>
      </c>
    </row>
    <row r="70" spans="1:5">
      <c r="A70" s="38"/>
    </row>
  </sheetData>
  <mergeCells count="8">
    <mergeCell ref="A1:E1"/>
    <mergeCell ref="A3:E3"/>
    <mergeCell ref="A5:E5"/>
    <mergeCell ref="A7:A9"/>
    <mergeCell ref="B7:B9"/>
    <mergeCell ref="C7:E7"/>
    <mergeCell ref="C8:C9"/>
    <mergeCell ref="D8:E8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horizontalDpi="1200" verticalDpi="1200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showGridLines="0" zoomScaleNormal="100" workbookViewId="0">
      <pane ySplit="9" topLeftCell="A10" activePane="bottomLeft" state="frozen"/>
      <selection activeCell="AE43" sqref="AE43:AJ50"/>
      <selection pane="bottomLeft" sqref="A1:E1"/>
    </sheetView>
  </sheetViews>
  <sheetFormatPr baseColWidth="10" defaultRowHeight="12.75"/>
  <cols>
    <col min="1" max="5" width="15.7109375" customWidth="1"/>
  </cols>
  <sheetData>
    <row r="1" spans="1:7" ht="14.25">
      <c r="A1" s="156" t="s">
        <v>129</v>
      </c>
      <c r="B1" s="156"/>
      <c r="C1" s="156"/>
      <c r="D1" s="156"/>
      <c r="E1" s="156"/>
    </row>
    <row r="2" spans="1:7">
      <c r="A2" s="36"/>
      <c r="B2" s="36"/>
      <c r="C2" s="36"/>
      <c r="D2" s="36"/>
      <c r="E2" s="36"/>
    </row>
    <row r="3" spans="1:7">
      <c r="A3" s="157" t="s">
        <v>115</v>
      </c>
      <c r="B3" s="157"/>
      <c r="C3" s="157"/>
      <c r="D3" s="157"/>
      <c r="E3" s="157"/>
    </row>
    <row r="4" spans="1:7">
      <c r="A4" s="36"/>
      <c r="B4" s="36"/>
      <c r="C4" s="36"/>
      <c r="D4" s="36"/>
      <c r="E4" s="36"/>
    </row>
    <row r="5" spans="1:7">
      <c r="A5" s="157" t="s">
        <v>146</v>
      </c>
      <c r="B5" s="157"/>
      <c r="C5" s="157"/>
      <c r="D5" s="157"/>
      <c r="E5" s="157"/>
    </row>
    <row r="6" spans="1:7" ht="3.75" customHeight="1">
      <c r="A6" s="22"/>
      <c r="B6" s="22"/>
      <c r="C6" s="22"/>
      <c r="D6" s="22"/>
      <c r="E6" s="22"/>
    </row>
    <row r="7" spans="1:7" s="1" customFormat="1" ht="19.5" customHeight="1">
      <c r="A7" s="158" t="s">
        <v>11</v>
      </c>
      <c r="B7" s="159" t="s">
        <v>25</v>
      </c>
      <c r="C7" s="162" t="s">
        <v>26</v>
      </c>
      <c r="D7" s="163"/>
      <c r="E7" s="163"/>
    </row>
    <row r="8" spans="1:7" s="1" customFormat="1" ht="19.5" customHeight="1">
      <c r="A8" s="158"/>
      <c r="B8" s="160"/>
      <c r="C8" s="164" t="s">
        <v>25</v>
      </c>
      <c r="D8" s="164" t="s">
        <v>27</v>
      </c>
      <c r="E8" s="162"/>
      <c r="F8" s="44"/>
      <c r="G8" s="44"/>
    </row>
    <row r="9" spans="1:7" s="1" customFormat="1" ht="38.25" customHeight="1">
      <c r="A9" s="158"/>
      <c r="B9" s="161"/>
      <c r="C9" s="164"/>
      <c r="D9" s="89" t="s">
        <v>25</v>
      </c>
      <c r="E9" s="112" t="s">
        <v>28</v>
      </c>
      <c r="F9" s="44"/>
      <c r="G9" s="44"/>
    </row>
    <row r="10" spans="1:7">
      <c r="A10" s="111"/>
      <c r="B10" s="1"/>
      <c r="C10" s="1"/>
      <c r="D10" s="1"/>
      <c r="E10" s="1"/>
    </row>
    <row r="11" spans="1:7">
      <c r="B11" s="109" t="s">
        <v>21</v>
      </c>
      <c r="C11" s="96"/>
      <c r="D11" s="96"/>
      <c r="E11" s="96"/>
    </row>
    <row r="12" spans="1:7">
      <c r="A12" s="110"/>
      <c r="B12" s="22"/>
      <c r="C12" s="22"/>
      <c r="D12" s="22"/>
      <c r="E12" s="22"/>
    </row>
    <row r="13" spans="1:7" hidden="1">
      <c r="A13" s="110">
        <v>1991</v>
      </c>
      <c r="B13" s="92">
        <v>767.94600000000003</v>
      </c>
      <c r="C13" s="92">
        <v>439.30200000000002</v>
      </c>
      <c r="D13" s="92">
        <v>212.34700000000001</v>
      </c>
      <c r="E13" s="92">
        <v>41.853000000000002</v>
      </c>
    </row>
    <row r="14" spans="1:7" hidden="1">
      <c r="A14" s="110">
        <v>1992</v>
      </c>
      <c r="B14" s="92">
        <v>825.87499999999989</v>
      </c>
      <c r="C14" s="92">
        <v>470</v>
      </c>
      <c r="D14" s="92">
        <v>227.411</v>
      </c>
      <c r="E14" s="92">
        <v>44.792000000000002</v>
      </c>
    </row>
    <row r="15" spans="1:7" hidden="1">
      <c r="A15" s="110">
        <v>1993</v>
      </c>
      <c r="B15" s="92">
        <v>866.40499999999963</v>
      </c>
      <c r="C15" s="92">
        <v>489.58100000000002</v>
      </c>
      <c r="D15" s="92">
        <v>235.65199999999999</v>
      </c>
      <c r="E15" s="92">
        <v>46.499000000000002</v>
      </c>
    </row>
    <row r="16" spans="1:7" hidden="1">
      <c r="A16" s="110">
        <v>1994</v>
      </c>
      <c r="B16" s="92">
        <v>890.20899999999983</v>
      </c>
      <c r="C16" s="92">
        <v>500.31599999999997</v>
      </c>
      <c r="D16" s="92">
        <v>240.48700000000002</v>
      </c>
      <c r="E16" s="92">
        <v>47.491</v>
      </c>
    </row>
    <row r="17" spans="1:5">
      <c r="A17" s="110">
        <v>1995</v>
      </c>
      <c r="B17" s="92">
        <v>911.52699999999993</v>
      </c>
      <c r="C17" s="92">
        <v>507.94299999999998</v>
      </c>
      <c r="D17" s="92">
        <v>244.57500000000002</v>
      </c>
      <c r="E17" s="92">
        <v>48.552999999999997</v>
      </c>
    </row>
    <row r="18" spans="1:5">
      <c r="A18" s="110">
        <v>1996</v>
      </c>
      <c r="B18" s="92">
        <v>911.49099999999987</v>
      </c>
      <c r="C18" s="92">
        <v>503.50400000000002</v>
      </c>
      <c r="D18" s="92">
        <v>242.41299999999998</v>
      </c>
      <c r="E18" s="92">
        <v>48.491999999999997</v>
      </c>
    </row>
    <row r="19" spans="1:5">
      <c r="A19" s="110">
        <v>1997</v>
      </c>
      <c r="B19" s="92">
        <v>911.00400000000047</v>
      </c>
      <c r="C19" s="92">
        <v>499.57300000000009</v>
      </c>
      <c r="D19" s="92">
        <v>241.38300000000001</v>
      </c>
      <c r="E19" s="92">
        <v>48.835999999999999</v>
      </c>
    </row>
    <row r="20" spans="1:5">
      <c r="A20" s="110">
        <v>1998</v>
      </c>
      <c r="B20" s="92">
        <v>913.53899999999999</v>
      </c>
      <c r="C20" s="92">
        <v>497.65599999999995</v>
      </c>
      <c r="D20" s="92">
        <v>241.18999999999994</v>
      </c>
      <c r="E20" s="92">
        <v>49.423000000000002</v>
      </c>
    </row>
    <row r="21" spans="1:5">
      <c r="A21" s="110">
        <v>1999</v>
      </c>
      <c r="B21" s="92">
        <v>915.26499999999976</v>
      </c>
      <c r="C21" s="92">
        <v>499.85199999999998</v>
      </c>
      <c r="D21" s="92">
        <v>243.40100000000001</v>
      </c>
      <c r="E21" s="92">
        <v>50.45</v>
      </c>
    </row>
    <row r="22" spans="1:5">
      <c r="A22" s="110">
        <v>2000</v>
      </c>
      <c r="B22" s="92">
        <v>926.79099999999971</v>
      </c>
      <c r="C22" s="92">
        <v>510.95900000000006</v>
      </c>
      <c r="D22" s="92">
        <v>251.93199999999999</v>
      </c>
      <c r="E22" s="92">
        <v>52.712000000000003</v>
      </c>
    </row>
    <row r="23" spans="1:5">
      <c r="A23" s="110">
        <v>2001</v>
      </c>
      <c r="B23" s="92">
        <v>933.99500000000035</v>
      </c>
      <c r="C23" s="92">
        <v>515.57500000000005</v>
      </c>
      <c r="D23" s="92">
        <v>256.25700000000001</v>
      </c>
      <c r="E23" s="92">
        <v>53.99</v>
      </c>
    </row>
    <row r="24" spans="1:5">
      <c r="A24" s="110">
        <v>2002</v>
      </c>
      <c r="B24" s="92">
        <v>931.33500000000015</v>
      </c>
      <c r="C24" s="92">
        <v>512.60699999999997</v>
      </c>
      <c r="D24" s="92">
        <v>256.11500000000001</v>
      </c>
      <c r="E24" s="92">
        <v>54.704999999999998</v>
      </c>
    </row>
    <row r="25" spans="1:5">
      <c r="A25" s="110">
        <v>2003</v>
      </c>
      <c r="B25" s="92">
        <v>931.98199999999974</v>
      </c>
      <c r="C25" s="92">
        <v>513.322</v>
      </c>
      <c r="D25" s="92">
        <v>256.80099999999999</v>
      </c>
      <c r="E25" s="92">
        <v>55.341000000000001</v>
      </c>
    </row>
    <row r="26" spans="1:5">
      <c r="A26" s="110">
        <v>2004</v>
      </c>
      <c r="B26" s="92">
        <v>937.00799999999958</v>
      </c>
      <c r="C26" s="92">
        <v>514.73699999999997</v>
      </c>
      <c r="D26" s="92">
        <v>257.57</v>
      </c>
      <c r="E26" s="92">
        <v>56.465000000000003</v>
      </c>
    </row>
    <row r="27" spans="1:5">
      <c r="A27" s="110">
        <v>2005</v>
      </c>
      <c r="B27" s="92">
        <v>940.63199999999983</v>
      </c>
      <c r="C27" s="92">
        <v>517.101</v>
      </c>
      <c r="D27" s="92">
        <v>259.35000000000002</v>
      </c>
      <c r="E27" s="92">
        <v>58.603999999999999</v>
      </c>
    </row>
    <row r="28" spans="1:5">
      <c r="A28" s="110">
        <v>2006</v>
      </c>
      <c r="B28" s="92">
        <v>962.8330000000002</v>
      </c>
      <c r="C28" s="92">
        <v>533.43300000000011</v>
      </c>
      <c r="D28" s="92">
        <v>270.11600000000004</v>
      </c>
      <c r="E28" s="92">
        <v>62.024999999999999</v>
      </c>
    </row>
    <row r="29" spans="1:5">
      <c r="A29" s="110">
        <v>2007</v>
      </c>
      <c r="B29" s="92">
        <v>1015.9110000000001</v>
      </c>
      <c r="C29" s="92">
        <v>562.46499999999992</v>
      </c>
      <c r="D29" s="92">
        <v>286.17699999999996</v>
      </c>
      <c r="E29" s="92">
        <v>66.143000000000001</v>
      </c>
    </row>
    <row r="30" spans="1:5">
      <c r="A30" s="110">
        <v>2008</v>
      </c>
      <c r="B30" s="92">
        <v>1051.154</v>
      </c>
      <c r="C30" s="92">
        <v>586.9559999999999</v>
      </c>
      <c r="D30" s="92">
        <v>297.85899999999998</v>
      </c>
      <c r="E30" s="92">
        <v>69.259</v>
      </c>
    </row>
    <row r="31" spans="1:5">
      <c r="A31" s="110">
        <v>2009</v>
      </c>
      <c r="B31" s="92">
        <v>1062.663</v>
      </c>
      <c r="C31" s="92">
        <v>595.53899999999999</v>
      </c>
      <c r="D31" s="92">
        <v>305.42500000000001</v>
      </c>
      <c r="E31" s="92">
        <v>71.721999999999994</v>
      </c>
    </row>
    <row r="32" spans="1:5">
      <c r="A32" s="110">
        <v>2010</v>
      </c>
      <c r="B32" s="92">
        <v>1070.0210000000002</v>
      </c>
      <c r="C32" s="92">
        <v>597.85900000000004</v>
      </c>
      <c r="D32" s="92">
        <v>308.45300000000003</v>
      </c>
      <c r="E32" s="92">
        <v>72.906999999999996</v>
      </c>
    </row>
    <row r="33" spans="1:5">
      <c r="A33" s="110">
        <v>2011</v>
      </c>
      <c r="B33" s="92">
        <v>1097.2000000000005</v>
      </c>
      <c r="C33" s="92">
        <v>613.23299999999995</v>
      </c>
      <c r="D33" s="92">
        <v>316.52300000000002</v>
      </c>
      <c r="E33" s="92">
        <v>75.39</v>
      </c>
    </row>
    <row r="34" spans="1:5">
      <c r="A34" s="110">
        <v>2012</v>
      </c>
      <c r="B34" s="92">
        <v>1124.0420000000001</v>
      </c>
      <c r="C34" s="92">
        <v>631.02299999999991</v>
      </c>
      <c r="D34" s="92">
        <v>327.286</v>
      </c>
      <c r="E34" s="92">
        <v>78.337000000000003</v>
      </c>
    </row>
    <row r="35" spans="1:5">
      <c r="A35" s="110">
        <v>2013</v>
      </c>
      <c r="B35" s="92">
        <v>1142.3520000000005</v>
      </c>
      <c r="C35" s="92">
        <v>639.65200000000004</v>
      </c>
      <c r="D35" s="92">
        <v>330.46</v>
      </c>
      <c r="E35" s="92">
        <v>79.763000000000005</v>
      </c>
    </row>
    <row r="36" spans="1:5">
      <c r="A36" s="110">
        <v>2014</v>
      </c>
      <c r="B36" s="92">
        <v>1157.4940000000001</v>
      </c>
      <c r="C36" s="92">
        <v>648.88999999999987</v>
      </c>
      <c r="D36" s="92">
        <v>334.33199999999999</v>
      </c>
      <c r="E36" s="92">
        <v>81.284000000000006</v>
      </c>
    </row>
    <row r="37" spans="1:5">
      <c r="A37" s="110">
        <v>2015</v>
      </c>
      <c r="B37" s="92">
        <v>1167.7389999999996</v>
      </c>
      <c r="C37" s="92">
        <v>654.06600000000003</v>
      </c>
      <c r="D37" s="92">
        <v>334.76</v>
      </c>
      <c r="E37" s="92">
        <v>82.016999999999996</v>
      </c>
    </row>
    <row r="38" spans="1:5">
      <c r="A38" s="110">
        <v>2016</v>
      </c>
      <c r="B38" s="92">
        <v>1180.6490000000001</v>
      </c>
      <c r="C38" s="92">
        <v>661.45799999999997</v>
      </c>
      <c r="D38" s="92">
        <v>336.64699999999999</v>
      </c>
      <c r="E38" s="92">
        <v>83.412999999999997</v>
      </c>
    </row>
    <row r="39" spans="1:5">
      <c r="A39" s="110">
        <v>2017</v>
      </c>
      <c r="B39" s="92">
        <v>1217.8080000000004</v>
      </c>
      <c r="C39" s="92">
        <v>687.74399999999991</v>
      </c>
      <c r="D39" s="92">
        <v>349.322</v>
      </c>
      <c r="E39" s="92">
        <v>87.731999999999999</v>
      </c>
    </row>
    <row r="40" spans="1:5">
      <c r="A40" s="110"/>
      <c r="B40" s="78"/>
      <c r="C40" s="78"/>
      <c r="D40" s="78"/>
      <c r="E40" s="78"/>
    </row>
    <row r="41" spans="1:5">
      <c r="B41" s="109" t="s">
        <v>123</v>
      </c>
      <c r="C41" s="96"/>
      <c r="D41" s="96"/>
      <c r="E41" s="96"/>
    </row>
    <row r="42" spans="1:5">
      <c r="A42" s="111"/>
      <c r="B42" s="1"/>
      <c r="C42" s="1"/>
      <c r="D42" s="1"/>
    </row>
    <row r="43" spans="1:5" hidden="1">
      <c r="A43" s="110">
        <v>1991</v>
      </c>
      <c r="B43" s="78">
        <v>93.98</v>
      </c>
      <c r="C43" s="78">
        <v>91.57</v>
      </c>
      <c r="D43" s="78">
        <v>87.63</v>
      </c>
      <c r="E43" s="78">
        <v>73.069999999999993</v>
      </c>
    </row>
    <row r="44" spans="1:5" hidden="1">
      <c r="A44" s="110">
        <v>1992</v>
      </c>
      <c r="B44" s="78">
        <v>95.41</v>
      </c>
      <c r="C44" s="78">
        <v>92.8</v>
      </c>
      <c r="D44" s="78">
        <v>89.2</v>
      </c>
      <c r="E44" s="78">
        <v>74.33</v>
      </c>
    </row>
    <row r="45" spans="1:5" hidden="1">
      <c r="A45" s="110">
        <v>1993</v>
      </c>
      <c r="B45" s="78">
        <v>96.69</v>
      </c>
      <c r="C45" s="78">
        <v>93.94</v>
      </c>
      <c r="D45" s="78">
        <v>90.58</v>
      </c>
      <c r="E45" s="78">
        <v>75.62</v>
      </c>
    </row>
    <row r="46" spans="1:5" hidden="1">
      <c r="A46" s="110">
        <v>1994</v>
      </c>
      <c r="B46" s="78">
        <v>98.04</v>
      </c>
      <c r="C46" s="78">
        <v>95.3</v>
      </c>
      <c r="D46" s="78">
        <v>91.87</v>
      </c>
      <c r="E46" s="78">
        <v>76.760000000000005</v>
      </c>
    </row>
    <row r="47" spans="1:5">
      <c r="A47" s="110">
        <v>1995</v>
      </c>
      <c r="B47" s="78">
        <v>99.09</v>
      </c>
      <c r="C47" s="78">
        <v>96.32</v>
      </c>
      <c r="D47" s="78">
        <v>93.04</v>
      </c>
      <c r="E47" s="78">
        <v>78.14</v>
      </c>
    </row>
    <row r="48" spans="1:5">
      <c r="A48" s="110">
        <v>1996</v>
      </c>
      <c r="B48" s="78">
        <v>99.97</v>
      </c>
      <c r="C48" s="78">
        <v>97.11</v>
      </c>
      <c r="D48" s="78">
        <v>94</v>
      </c>
      <c r="E48" s="78">
        <v>79.55</v>
      </c>
    </row>
    <row r="49" spans="1:5">
      <c r="A49" s="110">
        <v>1997</v>
      </c>
      <c r="B49" s="78">
        <v>100.71</v>
      </c>
      <c r="C49" s="78">
        <v>97.89</v>
      </c>
      <c r="D49" s="78">
        <v>94.92</v>
      </c>
      <c r="E49" s="78">
        <v>81.25</v>
      </c>
    </row>
    <row r="50" spans="1:5">
      <c r="A50" s="110">
        <v>1998</v>
      </c>
      <c r="B50" s="78">
        <v>101.32</v>
      </c>
      <c r="C50" s="78">
        <v>98.55</v>
      </c>
      <c r="D50" s="78">
        <v>95.82</v>
      </c>
      <c r="E50" s="78">
        <v>83.07</v>
      </c>
    </row>
    <row r="51" spans="1:5">
      <c r="A51" s="110">
        <v>1999</v>
      </c>
      <c r="B51" s="78">
        <v>101.94</v>
      </c>
      <c r="C51" s="78">
        <v>99.39</v>
      </c>
      <c r="D51" s="78">
        <v>96.8</v>
      </c>
      <c r="E51" s="78">
        <v>84.89</v>
      </c>
    </row>
    <row r="52" spans="1:5">
      <c r="A52" s="110">
        <v>2000</v>
      </c>
      <c r="B52" s="78">
        <v>102.44</v>
      </c>
      <c r="C52" s="78">
        <v>100.17</v>
      </c>
      <c r="D52" s="78">
        <v>97.58</v>
      </c>
      <c r="E52" s="78">
        <v>86.38</v>
      </c>
    </row>
    <row r="53" spans="1:5">
      <c r="A53" s="110">
        <v>2001</v>
      </c>
      <c r="B53" s="78">
        <v>102.76</v>
      </c>
      <c r="C53" s="78">
        <v>100.73</v>
      </c>
      <c r="D53" s="78">
        <v>98.47</v>
      </c>
      <c r="E53" s="78">
        <v>87.77</v>
      </c>
    </row>
    <row r="54" spans="1:5">
      <c r="A54" s="110">
        <v>2002</v>
      </c>
      <c r="B54" s="78">
        <v>102.57</v>
      </c>
      <c r="C54" s="78">
        <v>100.61</v>
      </c>
      <c r="D54" s="78">
        <v>98.65</v>
      </c>
      <c r="E54" s="78">
        <v>89.15</v>
      </c>
    </row>
    <row r="55" spans="1:5">
      <c r="A55" s="110">
        <v>2003</v>
      </c>
      <c r="B55" s="78">
        <v>102.57</v>
      </c>
      <c r="C55" s="78">
        <v>100.94</v>
      </c>
      <c r="D55" s="78">
        <v>99.2</v>
      </c>
      <c r="E55" s="78">
        <v>90.45</v>
      </c>
    </row>
    <row r="56" spans="1:5">
      <c r="A56" s="110">
        <v>2004</v>
      </c>
      <c r="B56" s="78">
        <v>102.31</v>
      </c>
      <c r="C56" s="78">
        <v>101.03</v>
      </c>
      <c r="D56" s="78">
        <v>99.57</v>
      </c>
      <c r="E56" s="78">
        <v>92.34</v>
      </c>
    </row>
    <row r="57" spans="1:5">
      <c r="A57" s="110">
        <v>2005</v>
      </c>
      <c r="B57" s="78">
        <v>101.89</v>
      </c>
      <c r="C57" s="78">
        <v>100.94</v>
      </c>
      <c r="D57" s="78">
        <v>99.82</v>
      </c>
      <c r="E57" s="78">
        <v>95.43</v>
      </c>
    </row>
    <row r="58" spans="1:5">
      <c r="A58" s="110">
        <v>2006</v>
      </c>
      <c r="B58" s="78">
        <v>101.53</v>
      </c>
      <c r="C58" s="78">
        <v>100.9</v>
      </c>
      <c r="D58" s="78">
        <v>100</v>
      </c>
      <c r="E58" s="78">
        <v>97.15</v>
      </c>
    </row>
    <row r="59" spans="1:5">
      <c r="A59" s="110">
        <v>2007</v>
      </c>
      <c r="B59" s="78">
        <v>101.14</v>
      </c>
      <c r="C59" s="78">
        <v>100.76</v>
      </c>
      <c r="D59" s="78">
        <v>99.98</v>
      </c>
      <c r="E59" s="78">
        <v>97.77</v>
      </c>
    </row>
    <row r="60" spans="1:5">
      <c r="A60" s="110">
        <v>2008</v>
      </c>
      <c r="B60" s="78">
        <v>100.74</v>
      </c>
      <c r="C60" s="78">
        <v>100.61</v>
      </c>
      <c r="D60" s="78">
        <v>99.93</v>
      </c>
      <c r="E60" s="78">
        <v>98.31</v>
      </c>
    </row>
    <row r="61" spans="1:5">
      <c r="A61" s="110">
        <v>2009</v>
      </c>
      <c r="B61" s="78">
        <v>100.33</v>
      </c>
      <c r="C61" s="78">
        <v>100.34</v>
      </c>
      <c r="D61" s="78">
        <v>100.19</v>
      </c>
      <c r="E61" s="78">
        <v>99.54</v>
      </c>
    </row>
    <row r="62" spans="1:5">
      <c r="A62" s="110">
        <v>2010</v>
      </c>
      <c r="B62" s="78">
        <v>100</v>
      </c>
      <c r="C62" s="78">
        <v>100</v>
      </c>
      <c r="D62" s="78">
        <v>100</v>
      </c>
      <c r="E62" s="78">
        <v>100</v>
      </c>
    </row>
    <row r="63" spans="1:5">
      <c r="A63" s="110">
        <v>2011</v>
      </c>
      <c r="B63" s="78">
        <v>99.75</v>
      </c>
      <c r="C63" s="78">
        <v>99.83</v>
      </c>
      <c r="D63" s="78">
        <v>99.72</v>
      </c>
      <c r="E63" s="78">
        <v>100.49</v>
      </c>
    </row>
    <row r="64" spans="1:5">
      <c r="A64" s="110">
        <v>2012</v>
      </c>
      <c r="B64" s="78">
        <v>99.2</v>
      </c>
      <c r="C64" s="78">
        <v>99.51</v>
      </c>
      <c r="D64" s="78">
        <v>99.16</v>
      </c>
      <c r="E64" s="78">
        <v>100.42</v>
      </c>
    </row>
    <row r="65" spans="1:5">
      <c r="A65" s="110">
        <v>2013</v>
      </c>
      <c r="B65" s="78">
        <v>98.46</v>
      </c>
      <c r="C65" s="78">
        <v>98.87</v>
      </c>
      <c r="D65" s="78">
        <v>97.86</v>
      </c>
      <c r="E65" s="78">
        <v>99.94</v>
      </c>
    </row>
    <row r="66" spans="1:5">
      <c r="A66" s="110">
        <v>2014</v>
      </c>
      <c r="B66" s="78">
        <v>97.94</v>
      </c>
      <c r="C66" s="78">
        <v>98.71</v>
      </c>
      <c r="D66" s="78">
        <v>97.41</v>
      </c>
      <c r="E66" s="78">
        <v>100.2</v>
      </c>
    </row>
    <row r="67" spans="1:5">
      <c r="A67" s="110">
        <v>2015</v>
      </c>
      <c r="B67" s="78">
        <v>97.28</v>
      </c>
      <c r="C67" s="78">
        <v>98.39</v>
      </c>
      <c r="D67" s="78">
        <v>96.91</v>
      </c>
      <c r="E67" s="78">
        <v>100.46</v>
      </c>
    </row>
    <row r="68" spans="1:5">
      <c r="A68" s="110">
        <v>2016</v>
      </c>
      <c r="B68" s="78">
        <v>96.72</v>
      </c>
      <c r="C68" s="78">
        <v>98.2</v>
      </c>
      <c r="D68" s="78">
        <v>96.61</v>
      </c>
      <c r="E68" s="78">
        <v>101.27</v>
      </c>
    </row>
    <row r="69" spans="1:5">
      <c r="A69" s="103">
        <v>2017</v>
      </c>
      <c r="B69" s="78">
        <v>96.29</v>
      </c>
      <c r="C69" s="78">
        <v>98.2</v>
      </c>
      <c r="D69" s="78">
        <v>96.49</v>
      </c>
      <c r="E69" s="78">
        <v>102.53</v>
      </c>
    </row>
    <row r="70" spans="1:5">
      <c r="A70" s="38"/>
    </row>
  </sheetData>
  <mergeCells count="8">
    <mergeCell ref="A1:E1"/>
    <mergeCell ref="A3:E3"/>
    <mergeCell ref="A5:E5"/>
    <mergeCell ref="A7:A9"/>
    <mergeCell ref="B7:B9"/>
    <mergeCell ref="C7:E7"/>
    <mergeCell ref="C8:C9"/>
    <mergeCell ref="D8:E8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horizontalDpi="1200" verticalDpi="1200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baseColWidth="10" defaultRowHeight="12.75"/>
  <sheetData/>
  <phoneticPr fontId="2" type="noConversion"/>
  <pageMargins left="0.78740157480314965" right="0.78740157480314965" top="0.98425196850393704" bottom="0.98425196850393704" header="0.51181102362204722" footer="0.51181102362204722"/>
  <pageSetup paperSize="9" orientation="landscape" horizontalDpi="1200" verticalDpi="1200" r:id="rId1"/>
  <headerFooter alignWithMargins="0">
    <oddFooter>&amp;L&amp;"MetaNormalLF-Roman,Standard"&amp;8Statistisches Bundesamt, Arbeitsunterlage Anlagevermögen nach Sektoren, Stand: August 2016</oddFooter>
  </headerFooter>
  <drawing r:id="rId2"/>
  <legacyDrawing r:id="rId3"/>
  <oleObjects>
    <mc:AlternateContent xmlns:mc="http://schemas.openxmlformats.org/markup-compatibility/2006">
      <mc:Choice Requires="x14">
        <oleObject progId="PowerPoint.Slide.12" shapeId="48129" r:id="rId4">
          <objectPr defaultSize="0" autoPict="0" r:id="rId5">
            <anchor moveWithCells="1">
              <from>
                <xdr:col>0</xdr:col>
                <xdr:colOff>200025</xdr:colOff>
                <xdr:row>1</xdr:row>
                <xdr:rowOff>9525</xdr:rowOff>
              </from>
              <to>
                <xdr:col>10</xdr:col>
                <xdr:colOff>619125</xdr:colOff>
                <xdr:row>35</xdr:row>
                <xdr:rowOff>9525</xdr:rowOff>
              </to>
            </anchor>
          </objectPr>
        </oleObject>
      </mc:Choice>
      <mc:Fallback>
        <oleObject progId="PowerPoint.Slide.12" shapeId="4812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zoomScaleNormal="100" workbookViewId="0">
      <selection sqref="A1:I1"/>
    </sheetView>
  </sheetViews>
  <sheetFormatPr baseColWidth="10" defaultRowHeight="12.75"/>
  <cols>
    <col min="1" max="1" width="7" customWidth="1"/>
  </cols>
  <sheetData>
    <row r="1" spans="1:9" ht="18">
      <c r="A1" s="139" t="s">
        <v>30</v>
      </c>
      <c r="B1" s="139"/>
      <c r="C1" s="139"/>
      <c r="D1" s="139"/>
      <c r="E1" s="139"/>
      <c r="F1" s="139"/>
      <c r="G1" s="139"/>
      <c r="H1" s="139"/>
      <c r="I1" s="139"/>
    </row>
    <row r="2" spans="1:9" ht="15">
      <c r="A2" s="140" t="s">
        <v>31</v>
      </c>
      <c r="B2" s="140"/>
      <c r="C2" s="140"/>
      <c r="D2" s="140"/>
      <c r="E2" s="140"/>
      <c r="F2" s="140"/>
      <c r="G2" s="140"/>
      <c r="H2" s="140"/>
      <c r="I2" s="140"/>
    </row>
    <row r="3" spans="1:9" ht="15.75">
      <c r="A3" s="26"/>
      <c r="B3" s="26"/>
      <c r="C3" s="26"/>
      <c r="D3" s="26"/>
      <c r="E3" s="26"/>
      <c r="F3" s="26"/>
      <c r="G3" s="26"/>
      <c r="H3" s="26"/>
      <c r="I3" s="26"/>
    </row>
    <row r="4" spans="1:9" ht="15.75">
      <c r="A4" s="26"/>
      <c r="B4" s="26"/>
      <c r="C4" s="26"/>
      <c r="D4" s="26"/>
      <c r="E4" s="26"/>
      <c r="F4" s="26"/>
      <c r="G4" s="26"/>
      <c r="H4" s="26"/>
      <c r="I4" s="26"/>
    </row>
    <row r="5" spans="1:9" ht="15.75">
      <c r="A5" s="24"/>
    </row>
    <row r="6" spans="1:9" ht="15">
      <c r="A6" s="45" t="s">
        <v>32</v>
      </c>
    </row>
    <row r="7" spans="1:9" ht="15.75">
      <c r="A7" s="24"/>
    </row>
    <row r="8" spans="1:9" ht="15">
      <c r="A8" s="46">
        <v>1</v>
      </c>
      <c r="B8" s="45" t="s">
        <v>33</v>
      </c>
      <c r="C8" s="23"/>
      <c r="D8" s="23"/>
      <c r="E8" s="23"/>
      <c r="F8" s="23"/>
    </row>
    <row r="9" spans="1:9">
      <c r="A9" s="47"/>
      <c r="B9" s="23"/>
      <c r="C9" s="23"/>
      <c r="D9" s="23"/>
      <c r="E9" s="23"/>
      <c r="F9" s="23"/>
    </row>
    <row r="10" spans="1:9">
      <c r="A10" s="47" t="s">
        <v>41</v>
      </c>
      <c r="B10" s="48" t="s">
        <v>104</v>
      </c>
    </row>
    <row r="11" spans="1:9">
      <c r="A11" s="47" t="s">
        <v>35</v>
      </c>
      <c r="B11" s="49" t="s">
        <v>36</v>
      </c>
    </row>
    <row r="12" spans="1:9">
      <c r="A12" s="47" t="s">
        <v>37</v>
      </c>
      <c r="B12" s="49" t="s">
        <v>29</v>
      </c>
    </row>
    <row r="13" spans="1:9">
      <c r="A13" s="47" t="s">
        <v>38</v>
      </c>
      <c r="B13" s="49" t="s">
        <v>39</v>
      </c>
    </row>
    <row r="14" spans="1:9">
      <c r="A14" s="47"/>
      <c r="B14" s="25"/>
    </row>
    <row r="15" spans="1:9">
      <c r="A15" s="47" t="s">
        <v>40</v>
      </c>
      <c r="B15" s="48" t="s">
        <v>105</v>
      </c>
    </row>
    <row r="16" spans="1:9">
      <c r="A16" s="47" t="s">
        <v>42</v>
      </c>
      <c r="B16" s="49" t="s">
        <v>43</v>
      </c>
    </row>
    <row r="17" spans="1:5">
      <c r="A17" s="47" t="s">
        <v>44</v>
      </c>
      <c r="B17" s="49" t="s">
        <v>29</v>
      </c>
    </row>
    <row r="18" spans="1:5">
      <c r="A18" s="47" t="s">
        <v>45</v>
      </c>
      <c r="B18" s="49" t="s">
        <v>39</v>
      </c>
    </row>
    <row r="19" spans="1:5">
      <c r="A19" s="47"/>
      <c r="B19" s="1"/>
    </row>
    <row r="20" spans="1:5">
      <c r="A20" s="47" t="s">
        <v>46</v>
      </c>
      <c r="B20" s="48" t="s">
        <v>107</v>
      </c>
    </row>
    <row r="21" spans="1:5">
      <c r="A21" s="47" t="s">
        <v>47</v>
      </c>
      <c r="B21" s="49" t="s">
        <v>116</v>
      </c>
    </row>
    <row r="22" spans="1:5">
      <c r="A22" s="47" t="s">
        <v>48</v>
      </c>
      <c r="B22" s="49" t="s">
        <v>110</v>
      </c>
      <c r="E22" s="79"/>
    </row>
    <row r="23" spans="1:5">
      <c r="A23" s="47"/>
      <c r="B23" s="1"/>
    </row>
    <row r="24" spans="1:5">
      <c r="A24" s="47" t="s">
        <v>49</v>
      </c>
      <c r="B24" s="48" t="s">
        <v>108</v>
      </c>
    </row>
    <row r="25" spans="1:5">
      <c r="A25" s="47" t="s">
        <v>50</v>
      </c>
      <c r="B25" s="49" t="s">
        <v>116</v>
      </c>
    </row>
    <row r="26" spans="1:5">
      <c r="A26" s="47" t="s">
        <v>51</v>
      </c>
      <c r="B26" s="49" t="s">
        <v>109</v>
      </c>
      <c r="E26" s="79"/>
    </row>
    <row r="27" spans="1:5">
      <c r="A27" s="47"/>
      <c r="B27" s="49"/>
    </row>
    <row r="28" spans="1:5" ht="15">
      <c r="A28" s="46" t="s">
        <v>34</v>
      </c>
      <c r="B28" s="45" t="s">
        <v>68</v>
      </c>
      <c r="C28" s="23"/>
      <c r="D28" s="23"/>
    </row>
    <row r="29" spans="1:5">
      <c r="A29" s="47"/>
      <c r="B29" s="48"/>
      <c r="C29" s="23"/>
      <c r="D29" s="23"/>
    </row>
    <row r="30" spans="1:5">
      <c r="A30" s="47" t="s">
        <v>52</v>
      </c>
      <c r="B30" s="48" t="s">
        <v>66</v>
      </c>
      <c r="C30" s="23"/>
      <c r="D30" s="23"/>
    </row>
    <row r="31" spans="1:5">
      <c r="A31" s="47" t="s">
        <v>57</v>
      </c>
      <c r="B31" s="49" t="s">
        <v>53</v>
      </c>
    </row>
    <row r="32" spans="1:5">
      <c r="A32" s="47" t="s">
        <v>58</v>
      </c>
      <c r="B32" s="49" t="s">
        <v>55</v>
      </c>
    </row>
    <row r="33" spans="1:2">
      <c r="A33" s="47" t="s">
        <v>59</v>
      </c>
      <c r="B33" s="49" t="s">
        <v>24</v>
      </c>
    </row>
    <row r="34" spans="1:2">
      <c r="A34" s="47"/>
      <c r="B34" s="49"/>
    </row>
    <row r="35" spans="1:2">
      <c r="A35" s="47" t="s">
        <v>54</v>
      </c>
      <c r="B35" s="48" t="s">
        <v>67</v>
      </c>
    </row>
    <row r="36" spans="1:2">
      <c r="A36" s="47" t="s">
        <v>60</v>
      </c>
      <c r="B36" s="49" t="s">
        <v>53</v>
      </c>
    </row>
    <row r="37" spans="1:2">
      <c r="A37" s="47" t="s">
        <v>61</v>
      </c>
      <c r="B37" s="49" t="s">
        <v>55</v>
      </c>
    </row>
    <row r="38" spans="1:2">
      <c r="A38" s="47" t="s">
        <v>62</v>
      </c>
      <c r="B38" s="49" t="s">
        <v>24</v>
      </c>
    </row>
    <row r="39" spans="1:2">
      <c r="A39" s="1"/>
      <c r="B39" s="1"/>
    </row>
    <row r="40" spans="1:2">
      <c r="A40" s="47" t="s">
        <v>56</v>
      </c>
      <c r="B40" s="48" t="s">
        <v>63</v>
      </c>
    </row>
    <row r="41" spans="1:2">
      <c r="A41" s="47" t="s">
        <v>64</v>
      </c>
      <c r="B41" s="49" t="s">
        <v>66</v>
      </c>
    </row>
    <row r="42" spans="1:2">
      <c r="A42" s="47" t="s">
        <v>65</v>
      </c>
      <c r="B42" s="49" t="s">
        <v>67</v>
      </c>
    </row>
  </sheetData>
  <mergeCells count="2">
    <mergeCell ref="A1:I1"/>
    <mergeCell ref="A2:I2"/>
  </mergeCells>
  <phoneticPr fontId="2" type="noConversion"/>
  <hyperlinks>
    <hyperlink ref="B11" location="'1.1.1'!A1" display="Mrd. EUR"/>
    <hyperlink ref="B12" location="'1.1.2'!A1" display="Veränderung gegenüber dem Vorjahr in %"/>
    <hyperlink ref="B16" location="'1.2.1'!A1" display="Mrd.EUR"/>
    <hyperlink ref="B21" location="'1.3.1'!A1" display="Mrd. EUR"/>
    <hyperlink ref="B31" location="'2.1.1'!A1" display="Anlagen"/>
    <hyperlink ref="B32" location="'2.1.2'!A1" display="Bauten"/>
    <hyperlink ref="B33" location="'2.1.3'!A1" display="Ausrüstungen und sonstige Anlagen"/>
    <hyperlink ref="B41" location="'2.3.1'!A1" display="Bruttoanlagevermögen "/>
    <hyperlink ref="B17" location="'1.2.2'!A1" display="Veränderung gegenüber dem Vorjahr in %"/>
    <hyperlink ref="B25" location="'1.4.1'!A1" display="Mrd. EUR"/>
    <hyperlink ref="B36" location="'2.2.1'!A1" display="Anlagen"/>
    <hyperlink ref="B37" location="'2.2.2'!A1" display="Bauten"/>
    <hyperlink ref="B38" location="'2.2.3'!A1" display="Ausrüstungen und sonstige Anlagen"/>
    <hyperlink ref="B13" location="'1.1.3'!A1" display="Anteile an der Gesamtwirtschaft in %"/>
    <hyperlink ref="B18" location="'1.2.3'!A1" display="Anteile an der Gesamtwirtschaft in %"/>
    <hyperlink ref="B22" location="'1.3.2'!A1" display="Anteile an der Gesamtwirtschaft in %"/>
    <hyperlink ref="B26" location="'1.4.2'!A1" display="Anteile an der Gesamtwirtschaft in %"/>
    <hyperlink ref="B42" location="'2.3.2'!A1" display="Nettoanlagevermögen "/>
  </hyperlinks>
  <pageMargins left="0.78740157480314965" right="0.78740157480314965" top="0.98425196850393704" bottom="0.98425196850393704" header="0.51181102362204722" footer="0.51181102362204722"/>
  <pageSetup paperSize="9" scale="83" orientation="portrait" horizontalDpi="1200" verticalDpi="1200" r:id="rId1"/>
  <headerFooter alignWithMargins="0">
    <oddFooter>&amp;L&amp;"MetaNormalLF-Roman,Standard"&amp;8Statistisches Bundesamt, Arbeitsunterlage Anlagevermögen nach Sektoren, Stand: August 2016</oddFooter>
  </headerFooter>
  <ignoredErrors>
    <ignoredError sqref="A16:A27 A29:A42 A11:A15" twoDigitTextYear="1"/>
    <ignoredError sqref="A28" twoDigitTextYear="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7"/>
  <sheetViews>
    <sheetView showGridLines="0" zoomScaleNormal="100" workbookViewId="0">
      <pane xSplit="3" ySplit="5" topLeftCell="W6" activePane="bottomRight" state="frozen"/>
      <selection activeCell="AE43" sqref="AE43:AJ50"/>
      <selection pane="topRight" activeCell="AE43" sqref="AE43:AJ50"/>
      <selection pane="bottomLeft" activeCell="AE43" sqref="AE43:AJ50"/>
      <selection pane="bottomRight" activeCell="AD50" sqref="AD50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3" width="7.7109375" style="38" customWidth="1"/>
    <col min="34" max="16384" width="11.42578125" style="38"/>
  </cols>
  <sheetData>
    <row r="1" spans="1:31" ht="12" customHeight="1">
      <c r="A1" s="48" t="s">
        <v>132</v>
      </c>
      <c r="B1" s="93"/>
      <c r="C1" s="83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</row>
    <row r="2" spans="1:31" ht="12" customHeight="1">
      <c r="A2" s="48" t="s">
        <v>133</v>
      </c>
      <c r="B2" s="93"/>
      <c r="C2" s="83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</row>
    <row r="3" spans="1:31" ht="15" customHeight="1">
      <c r="A3" s="97" t="s">
        <v>146</v>
      </c>
      <c r="B3" s="93"/>
      <c r="C3" s="83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</row>
    <row r="4" spans="1:31" ht="15" customHeight="1">
      <c r="A4" s="40"/>
      <c r="B4" s="95"/>
      <c r="C4" s="42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50"/>
      <c r="AD4" s="50"/>
      <c r="AE4" s="50"/>
    </row>
    <row r="5" spans="1:31" ht="18" customHeight="1">
      <c r="A5" s="51"/>
      <c r="B5" s="41"/>
      <c r="C5" s="52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1" ht="24.95" customHeight="1">
      <c r="B6" s="54"/>
      <c r="C6" s="54"/>
      <c r="D6" s="141" t="s">
        <v>6</v>
      </c>
      <c r="E6" s="141"/>
      <c r="F6" s="141"/>
      <c r="G6" s="141"/>
      <c r="H6" s="141"/>
      <c r="I6" s="141"/>
      <c r="J6" s="141"/>
      <c r="K6" s="141" t="s">
        <v>6</v>
      </c>
      <c r="L6" s="141"/>
      <c r="M6" s="141"/>
      <c r="N6" s="141"/>
      <c r="O6" s="141"/>
      <c r="P6" s="141"/>
      <c r="Q6" s="141"/>
      <c r="R6" s="141" t="s">
        <v>6</v>
      </c>
      <c r="S6" s="141"/>
      <c r="T6" s="141"/>
      <c r="U6" s="141"/>
      <c r="V6" s="141"/>
      <c r="W6" s="141"/>
      <c r="X6" s="141"/>
      <c r="Y6" s="141" t="s">
        <v>6</v>
      </c>
      <c r="Z6" s="141"/>
      <c r="AA6" s="141"/>
      <c r="AB6" s="142"/>
      <c r="AC6" s="142"/>
      <c r="AD6" s="142"/>
      <c r="AE6" s="142"/>
    </row>
    <row r="7" spans="1:31" ht="20.100000000000001" customHeight="1">
      <c r="A7" s="38">
        <v>1</v>
      </c>
      <c r="C7" s="118" t="s">
        <v>1</v>
      </c>
      <c r="D7" s="91">
        <v>7468.4330000000036</v>
      </c>
      <c r="E7" s="91">
        <v>8109.787000000003</v>
      </c>
      <c r="F7" s="91">
        <v>8634.2570000000014</v>
      </c>
      <c r="G7" s="91">
        <v>9017.1470000000008</v>
      </c>
      <c r="H7" s="91">
        <v>9411.9380000000037</v>
      </c>
      <c r="I7" s="91">
        <v>9606.7439999999988</v>
      </c>
      <c r="J7" s="91">
        <v>9831.9869999999974</v>
      </c>
      <c r="K7" s="91">
        <v>10054.964</v>
      </c>
      <c r="L7" s="91">
        <v>10237.368999999995</v>
      </c>
      <c r="M7" s="91">
        <v>10539.929</v>
      </c>
      <c r="N7" s="91">
        <v>10756.140999999996</v>
      </c>
      <c r="O7" s="91">
        <v>10902.470000000001</v>
      </c>
      <c r="P7" s="91">
        <v>11043.299000000001</v>
      </c>
      <c r="Q7" s="91">
        <v>11307.995999999999</v>
      </c>
      <c r="R7" s="91">
        <v>11545.666000000007</v>
      </c>
      <c r="S7" s="91">
        <v>11924.940000000002</v>
      </c>
      <c r="T7" s="91">
        <v>12693.462999999996</v>
      </c>
      <c r="U7" s="91">
        <v>13250.333000000006</v>
      </c>
      <c r="V7" s="91">
        <v>13539.757999999998</v>
      </c>
      <c r="W7" s="91">
        <v>13846.402</v>
      </c>
      <c r="X7" s="91">
        <v>14380.427999999993</v>
      </c>
      <c r="Y7" s="91">
        <v>14918.539999999999</v>
      </c>
      <c r="Z7" s="91">
        <v>15421.790000000006</v>
      </c>
      <c r="AA7" s="91">
        <v>15911.720000000003</v>
      </c>
      <c r="AB7" s="91">
        <v>16357.820999999994</v>
      </c>
      <c r="AC7" s="91">
        <v>16817.130999999998</v>
      </c>
      <c r="AD7" s="91">
        <v>17505.134999999995</v>
      </c>
      <c r="AE7" s="91"/>
    </row>
    <row r="8" spans="1:31" ht="12" customHeight="1">
      <c r="A8" s="38">
        <v>2</v>
      </c>
      <c r="C8" s="119" t="s">
        <v>2</v>
      </c>
      <c r="D8" s="91">
        <v>8.9269999999999996</v>
      </c>
      <c r="E8" s="91">
        <v>9.4860000000000007</v>
      </c>
      <c r="F8" s="91">
        <v>9.3330000000000002</v>
      </c>
      <c r="G8" s="91">
        <v>9.1920000000000002</v>
      </c>
      <c r="H8" s="91">
        <v>9.3979999999999997</v>
      </c>
      <c r="I8" s="91">
        <v>8.9529999999999994</v>
      </c>
      <c r="J8" s="91">
        <v>9.1790000000000003</v>
      </c>
      <c r="K8" s="91">
        <v>9.0030000000000001</v>
      </c>
      <c r="L8" s="91">
        <v>8.6880000000000006</v>
      </c>
      <c r="M8" s="91">
        <v>8.9429999999999996</v>
      </c>
      <c r="N8" s="91">
        <v>7.883</v>
      </c>
      <c r="O8" s="91">
        <v>8.2330000000000005</v>
      </c>
      <c r="P8" s="91">
        <v>8.3710000000000004</v>
      </c>
      <c r="Q8" s="91">
        <v>8.8019999999999996</v>
      </c>
      <c r="R8" s="91">
        <v>9.5350000000000001</v>
      </c>
      <c r="S8" s="91">
        <v>10.018000000000001</v>
      </c>
      <c r="T8" s="91">
        <v>9.9269999999999996</v>
      </c>
      <c r="U8" s="91">
        <v>10.94</v>
      </c>
      <c r="V8" s="91">
        <v>10.538</v>
      </c>
      <c r="W8" s="91">
        <v>10.840999999999999</v>
      </c>
      <c r="X8" s="91">
        <v>11.93</v>
      </c>
      <c r="Y8" s="91">
        <v>12.775</v>
      </c>
      <c r="Z8" s="91">
        <v>12.831</v>
      </c>
      <c r="AA8" s="91">
        <v>12.281000000000001</v>
      </c>
      <c r="AB8" s="91">
        <v>13.053000000000001</v>
      </c>
      <c r="AC8" s="91">
        <v>11.909000000000001</v>
      </c>
      <c r="AD8" s="91">
        <v>12.396000000000001</v>
      </c>
      <c r="AE8" s="91"/>
    </row>
    <row r="9" spans="1:31" ht="12" customHeight="1">
      <c r="A9" s="38">
        <v>3</v>
      </c>
      <c r="C9" s="119" t="s">
        <v>153</v>
      </c>
      <c r="D9" s="91">
        <v>1481.6250000000005</v>
      </c>
      <c r="E9" s="91">
        <v>1568.018</v>
      </c>
      <c r="F9" s="91">
        <v>1630.173</v>
      </c>
      <c r="G9" s="91">
        <v>1661.4169999999999</v>
      </c>
      <c r="H9" s="91">
        <v>1689.4010000000007</v>
      </c>
      <c r="I9" s="91">
        <v>1719.079</v>
      </c>
      <c r="J9" s="91">
        <v>1750.8879999999997</v>
      </c>
      <c r="K9" s="91">
        <v>1795.0850000000005</v>
      </c>
      <c r="L9" s="91">
        <v>1835.1289999999999</v>
      </c>
      <c r="M9" s="91">
        <v>1909.0319999999995</v>
      </c>
      <c r="N9" s="91">
        <v>1959.6320000000001</v>
      </c>
      <c r="O9" s="91">
        <v>1983.2180000000003</v>
      </c>
      <c r="P9" s="91">
        <v>1978.9469999999997</v>
      </c>
      <c r="Q9" s="91">
        <v>1990.1299999999992</v>
      </c>
      <c r="R9" s="91">
        <v>2017.4269999999997</v>
      </c>
      <c r="S9" s="91">
        <v>2060.373</v>
      </c>
      <c r="T9" s="91">
        <v>2126.2540000000008</v>
      </c>
      <c r="U9" s="91">
        <v>2195.1809999999996</v>
      </c>
      <c r="V9" s="91">
        <v>2220.0440000000003</v>
      </c>
      <c r="W9" s="91">
        <v>2253.3820000000001</v>
      </c>
      <c r="X9" s="91">
        <v>2293.806</v>
      </c>
      <c r="Y9" s="91">
        <v>2340.1130000000003</v>
      </c>
      <c r="Z9" s="91">
        <v>2364.6680000000001</v>
      </c>
      <c r="AA9" s="91">
        <v>2405.2749999999992</v>
      </c>
      <c r="AB9" s="91">
        <v>2455.1039999999994</v>
      </c>
      <c r="AC9" s="91">
        <v>2507.3209999999999</v>
      </c>
      <c r="AD9" s="91">
        <v>2551.9660000000003</v>
      </c>
      <c r="AE9" s="91"/>
    </row>
    <row r="10" spans="1:31" ht="12" customHeight="1">
      <c r="A10" s="38">
        <v>4</v>
      </c>
      <c r="C10" s="119" t="s">
        <v>115</v>
      </c>
      <c r="D10" s="91">
        <v>5977.881000000003</v>
      </c>
      <c r="E10" s="91">
        <v>6532.2830000000031</v>
      </c>
      <c r="F10" s="91">
        <v>6994.751000000002</v>
      </c>
      <c r="G10" s="91">
        <v>7346.5380000000005</v>
      </c>
      <c r="H10" s="91">
        <v>7713.1390000000029</v>
      </c>
      <c r="I10" s="91">
        <v>7878.7119999999986</v>
      </c>
      <c r="J10" s="91">
        <v>8071.9199999999983</v>
      </c>
      <c r="K10" s="91">
        <v>8250.8760000000002</v>
      </c>
      <c r="L10" s="91">
        <v>8393.5519999999942</v>
      </c>
      <c r="M10" s="91">
        <v>8621.9539999999997</v>
      </c>
      <c r="N10" s="91">
        <v>8788.6259999999966</v>
      </c>
      <c r="O10" s="91">
        <v>8911.0190000000002</v>
      </c>
      <c r="P10" s="91">
        <v>9055.9810000000016</v>
      </c>
      <c r="Q10" s="91">
        <v>9309.0640000000003</v>
      </c>
      <c r="R10" s="91">
        <v>9518.704000000007</v>
      </c>
      <c r="S10" s="91">
        <v>9854.5490000000027</v>
      </c>
      <c r="T10" s="91">
        <v>10557.281999999996</v>
      </c>
      <c r="U10" s="91">
        <v>11044.212000000007</v>
      </c>
      <c r="V10" s="91">
        <v>11309.175999999998</v>
      </c>
      <c r="W10" s="91">
        <v>11582.179</v>
      </c>
      <c r="X10" s="91">
        <v>12074.691999999994</v>
      </c>
      <c r="Y10" s="91">
        <v>12565.651999999998</v>
      </c>
      <c r="Z10" s="91">
        <v>13044.291000000007</v>
      </c>
      <c r="AA10" s="91">
        <v>13494.164000000004</v>
      </c>
      <c r="AB10" s="91">
        <v>13889.663999999995</v>
      </c>
      <c r="AC10" s="91">
        <v>14297.900999999998</v>
      </c>
      <c r="AD10" s="91">
        <v>14940.772999999996</v>
      </c>
      <c r="AE10" s="91"/>
    </row>
    <row r="11" spans="1:31" ht="12" customHeight="1">
      <c r="A11" s="38">
        <v>5</v>
      </c>
      <c r="C11" s="120" t="s">
        <v>3</v>
      </c>
      <c r="D11" s="91">
        <v>3132.5299999999997</v>
      </c>
      <c r="E11" s="91">
        <v>3432.8729999999996</v>
      </c>
      <c r="F11" s="91">
        <v>3703.1629999999996</v>
      </c>
      <c r="G11" s="91">
        <v>3910.7070000000003</v>
      </c>
      <c r="H11" s="91">
        <v>4134.3159999999998</v>
      </c>
      <c r="I11" s="91">
        <v>4253.8789999999999</v>
      </c>
      <c r="J11" s="91">
        <v>4379.6059999999989</v>
      </c>
      <c r="K11" s="91">
        <v>4500.0559999999987</v>
      </c>
      <c r="L11" s="91">
        <v>4605.7380000000003</v>
      </c>
      <c r="M11" s="91">
        <v>4735.5539999999992</v>
      </c>
      <c r="N11" s="91">
        <v>4840.2980000000007</v>
      </c>
      <c r="O11" s="91">
        <v>4934.9830000000002</v>
      </c>
      <c r="P11" s="91">
        <v>5033.0190000000002</v>
      </c>
      <c r="Q11" s="91">
        <v>5186.3290000000006</v>
      </c>
      <c r="R11" s="91">
        <v>5319.0829999999996</v>
      </c>
      <c r="S11" s="91">
        <v>5526.6630000000005</v>
      </c>
      <c r="T11" s="91">
        <v>5948.3639999999996</v>
      </c>
      <c r="U11" s="91">
        <v>6225.01</v>
      </c>
      <c r="V11" s="91">
        <v>6387.45</v>
      </c>
      <c r="W11" s="91">
        <v>6567.5429999999997</v>
      </c>
      <c r="X11" s="91">
        <v>6862.6639999999998</v>
      </c>
      <c r="Y11" s="91">
        <v>7174.2760000000007</v>
      </c>
      <c r="Z11" s="91">
        <v>7493.3350000000009</v>
      </c>
      <c r="AA11" s="91">
        <v>7784.7089999999998</v>
      </c>
      <c r="AB11" s="91">
        <v>8044.8459999999995</v>
      </c>
      <c r="AC11" s="91">
        <v>8351.3000000000011</v>
      </c>
      <c r="AD11" s="91">
        <v>8741.4830000000002</v>
      </c>
      <c r="AE11" s="91"/>
    </row>
    <row r="12" spans="1:31" ht="12" customHeight="1">
      <c r="A12" s="38">
        <v>6</v>
      </c>
      <c r="C12" s="120" t="s">
        <v>4</v>
      </c>
      <c r="D12" s="91">
        <v>2845.3510000000033</v>
      </c>
      <c r="E12" s="91">
        <v>3099.4100000000035</v>
      </c>
      <c r="F12" s="91">
        <v>3291.5880000000025</v>
      </c>
      <c r="G12" s="91">
        <v>3435.8310000000001</v>
      </c>
      <c r="H12" s="91">
        <v>3578.823000000003</v>
      </c>
      <c r="I12" s="91">
        <v>3624.8329999999987</v>
      </c>
      <c r="J12" s="91">
        <v>3692.3139999999994</v>
      </c>
      <c r="K12" s="91">
        <v>3750.8200000000015</v>
      </c>
      <c r="L12" s="91">
        <v>3787.8139999999939</v>
      </c>
      <c r="M12" s="91">
        <v>3886.4000000000005</v>
      </c>
      <c r="N12" s="91">
        <v>3948.3279999999959</v>
      </c>
      <c r="O12" s="91">
        <v>3976.0360000000001</v>
      </c>
      <c r="P12" s="91">
        <v>4022.9620000000014</v>
      </c>
      <c r="Q12" s="91">
        <v>4122.7349999999997</v>
      </c>
      <c r="R12" s="91">
        <v>4199.6210000000074</v>
      </c>
      <c r="S12" s="91">
        <v>4327.8860000000022</v>
      </c>
      <c r="T12" s="91">
        <v>4608.917999999996</v>
      </c>
      <c r="U12" s="91">
        <v>4819.2020000000066</v>
      </c>
      <c r="V12" s="91">
        <v>4921.7259999999978</v>
      </c>
      <c r="W12" s="91">
        <v>5014.6360000000004</v>
      </c>
      <c r="X12" s="91">
        <v>5212.0279999999939</v>
      </c>
      <c r="Y12" s="91">
        <v>5391.3759999999975</v>
      </c>
      <c r="Z12" s="91">
        <v>5550.9560000000056</v>
      </c>
      <c r="AA12" s="91">
        <v>5709.4550000000045</v>
      </c>
      <c r="AB12" s="91">
        <v>5844.8179999999957</v>
      </c>
      <c r="AC12" s="91">
        <v>5946.6009999999969</v>
      </c>
      <c r="AD12" s="91">
        <v>6199.2899999999954</v>
      </c>
      <c r="AE12" s="91"/>
    </row>
    <row r="13" spans="1:31" ht="12" customHeight="1">
      <c r="A13" s="38">
        <v>7</v>
      </c>
      <c r="C13" s="118" t="s">
        <v>113</v>
      </c>
      <c r="D13" s="91">
        <v>370.45499999999998</v>
      </c>
      <c r="E13" s="91">
        <v>396.25100000000003</v>
      </c>
      <c r="F13" s="91">
        <v>418.964</v>
      </c>
      <c r="G13" s="91">
        <v>437.07800000000003</v>
      </c>
      <c r="H13" s="91">
        <v>454.46100000000001</v>
      </c>
      <c r="I13" s="91">
        <v>471.99400000000003</v>
      </c>
      <c r="J13" s="91">
        <v>485.733</v>
      </c>
      <c r="K13" s="91">
        <v>499.50399999999996</v>
      </c>
      <c r="L13" s="91">
        <v>519.08500000000004</v>
      </c>
      <c r="M13" s="91">
        <v>543.83199999999999</v>
      </c>
      <c r="N13" s="91">
        <v>569.78700000000003</v>
      </c>
      <c r="O13" s="91">
        <v>593.26700000000005</v>
      </c>
      <c r="P13" s="91">
        <v>613.17600000000004</v>
      </c>
      <c r="Q13" s="91">
        <v>632.98900000000003</v>
      </c>
      <c r="R13" s="91">
        <v>650.14199999999994</v>
      </c>
      <c r="S13" s="91">
        <v>670.14600000000007</v>
      </c>
      <c r="T13" s="91">
        <v>694.71900000000005</v>
      </c>
      <c r="U13" s="91">
        <v>724.31299999999999</v>
      </c>
      <c r="V13" s="91">
        <v>741.09399999999994</v>
      </c>
      <c r="W13" s="91">
        <v>767.19200000000001</v>
      </c>
      <c r="X13" s="91">
        <v>807.61099999999999</v>
      </c>
      <c r="Y13" s="91">
        <v>841.60199999999998</v>
      </c>
      <c r="Z13" s="91">
        <v>869.00900000000001</v>
      </c>
      <c r="AA13" s="91">
        <v>905.25900000000001</v>
      </c>
      <c r="AB13" s="91">
        <v>945.721</v>
      </c>
      <c r="AC13" s="91">
        <v>982.928</v>
      </c>
      <c r="AD13" s="91">
        <v>1028.6030000000001</v>
      </c>
      <c r="AE13" s="91"/>
    </row>
    <row r="14" spans="1:31" ht="20.100000000000001" customHeight="1">
      <c r="A14" s="38">
        <v>8</v>
      </c>
      <c r="C14" s="121" t="s">
        <v>5</v>
      </c>
      <c r="D14" s="91">
        <v>7838.8880000000036</v>
      </c>
      <c r="E14" s="91">
        <v>8506.0380000000023</v>
      </c>
      <c r="F14" s="91">
        <v>9053.2210000000014</v>
      </c>
      <c r="G14" s="91">
        <v>9454.2250000000004</v>
      </c>
      <c r="H14" s="91">
        <v>9866.3990000000031</v>
      </c>
      <c r="I14" s="91">
        <v>10078.737999999999</v>
      </c>
      <c r="J14" s="91">
        <v>10317.719999999998</v>
      </c>
      <c r="K14" s="91">
        <v>10554.468000000001</v>
      </c>
      <c r="L14" s="91">
        <v>10756.453999999994</v>
      </c>
      <c r="M14" s="91">
        <v>11083.761</v>
      </c>
      <c r="N14" s="91">
        <v>11325.927999999996</v>
      </c>
      <c r="O14" s="91">
        <v>11495.737000000001</v>
      </c>
      <c r="P14" s="91">
        <v>11656.475</v>
      </c>
      <c r="Q14" s="91">
        <v>11940.984999999999</v>
      </c>
      <c r="R14" s="91">
        <v>12195.808000000006</v>
      </c>
      <c r="S14" s="91">
        <v>12595.086000000003</v>
      </c>
      <c r="T14" s="91">
        <v>13388.181999999997</v>
      </c>
      <c r="U14" s="91">
        <v>13974.646000000006</v>
      </c>
      <c r="V14" s="91">
        <v>14280.851999999997</v>
      </c>
      <c r="W14" s="91">
        <v>14613.594000000001</v>
      </c>
      <c r="X14" s="91">
        <v>15188.038999999993</v>
      </c>
      <c r="Y14" s="91">
        <v>15760.142</v>
      </c>
      <c r="Z14" s="91">
        <v>16290.799000000006</v>
      </c>
      <c r="AA14" s="91">
        <v>16816.979000000003</v>
      </c>
      <c r="AB14" s="91">
        <v>17303.541999999994</v>
      </c>
      <c r="AC14" s="91">
        <v>17800.058999999997</v>
      </c>
      <c r="AD14" s="91">
        <v>18533.737999999994</v>
      </c>
      <c r="AE14" s="91"/>
    </row>
    <row r="15" spans="1:31" ht="21.95" customHeight="1">
      <c r="A15" s="61"/>
      <c r="B15" s="61"/>
      <c r="C15" s="61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2" t="s">
        <v>7</v>
      </c>
      <c r="S15" s="142"/>
      <c r="T15" s="142"/>
      <c r="U15" s="142"/>
      <c r="V15" s="142"/>
      <c r="W15" s="142"/>
      <c r="X15" s="142"/>
      <c r="Y15" s="142" t="s">
        <v>7</v>
      </c>
      <c r="Z15" s="142"/>
      <c r="AA15" s="142"/>
      <c r="AB15" s="142"/>
      <c r="AC15" s="142"/>
      <c r="AD15" s="142"/>
      <c r="AE15" s="142"/>
    </row>
    <row r="16" spans="1:31" ht="20.100000000000001" customHeight="1">
      <c r="A16" s="38">
        <v>9</v>
      </c>
      <c r="C16" s="118" t="s">
        <v>1</v>
      </c>
      <c r="D16" s="91">
        <v>2796.1320000000001</v>
      </c>
      <c r="E16" s="91">
        <v>3024.5239999999999</v>
      </c>
      <c r="F16" s="91">
        <v>3198.6459999999997</v>
      </c>
      <c r="G16" s="91">
        <v>3317.6019999999999</v>
      </c>
      <c r="H16" s="91">
        <v>3441.5370000000003</v>
      </c>
      <c r="I16" s="91">
        <v>3507.1029999999996</v>
      </c>
      <c r="J16" s="91">
        <v>3592.4189999999999</v>
      </c>
      <c r="K16" s="91">
        <v>3676.2849999999999</v>
      </c>
      <c r="L16" s="91">
        <v>3740.895</v>
      </c>
      <c r="M16" s="91">
        <v>3865.3530000000001</v>
      </c>
      <c r="N16" s="91">
        <v>3950.0010000000002</v>
      </c>
      <c r="O16" s="91">
        <v>3996.0410000000002</v>
      </c>
      <c r="P16" s="91">
        <v>4030.1350000000002</v>
      </c>
      <c r="Q16" s="91">
        <v>4112.3050000000003</v>
      </c>
      <c r="R16" s="91">
        <v>4189.3680000000004</v>
      </c>
      <c r="S16" s="91">
        <v>4306.6350000000002</v>
      </c>
      <c r="T16" s="91">
        <v>4542.25</v>
      </c>
      <c r="U16" s="91">
        <v>4731.4960000000001</v>
      </c>
      <c r="V16" s="91">
        <v>4813.71</v>
      </c>
      <c r="W16" s="91">
        <v>4902.1019999999999</v>
      </c>
      <c r="X16" s="91">
        <v>5060.8559999999998</v>
      </c>
      <c r="Y16" s="91">
        <v>5225.8850000000002</v>
      </c>
      <c r="Z16" s="91">
        <v>5354.509</v>
      </c>
      <c r="AA16" s="91">
        <v>5503.2539999999999</v>
      </c>
      <c r="AB16" s="91">
        <v>5644.2129999999997</v>
      </c>
      <c r="AC16" s="91">
        <v>5769.9639999999999</v>
      </c>
      <c r="AD16" s="91">
        <v>5974.89</v>
      </c>
      <c r="AE16" s="91"/>
    </row>
    <row r="17" spans="1:31" ht="12" customHeight="1">
      <c r="A17" s="38">
        <v>10</v>
      </c>
      <c r="C17" s="119" t="s">
        <v>2</v>
      </c>
      <c r="D17" s="91">
        <v>2.544</v>
      </c>
      <c r="E17" s="91">
        <v>2.7040000000000002</v>
      </c>
      <c r="F17" s="91">
        <v>2.66</v>
      </c>
      <c r="G17" s="91">
        <v>2.62</v>
      </c>
      <c r="H17" s="91">
        <v>2.6779999999999999</v>
      </c>
      <c r="I17" s="91">
        <v>2.552</v>
      </c>
      <c r="J17" s="91">
        <v>2.6160000000000001</v>
      </c>
      <c r="K17" s="91">
        <v>2.5659999999999998</v>
      </c>
      <c r="L17" s="91">
        <v>2.6150000000000002</v>
      </c>
      <c r="M17" s="91">
        <v>2.7120000000000002</v>
      </c>
      <c r="N17" s="91">
        <v>2.4079999999999999</v>
      </c>
      <c r="O17" s="91">
        <v>2.5339999999999998</v>
      </c>
      <c r="P17" s="91">
        <v>2.5950000000000002</v>
      </c>
      <c r="Q17" s="91">
        <v>2.7370000000000001</v>
      </c>
      <c r="R17" s="91">
        <v>2.9750000000000001</v>
      </c>
      <c r="S17" s="91">
        <v>3.1459999999999999</v>
      </c>
      <c r="T17" s="91">
        <v>3.137</v>
      </c>
      <c r="U17" s="91">
        <v>3.53</v>
      </c>
      <c r="V17" s="91">
        <v>3.4710000000000001</v>
      </c>
      <c r="W17" s="91">
        <v>3.6429999999999998</v>
      </c>
      <c r="X17" s="91">
        <v>4.008</v>
      </c>
      <c r="Y17" s="91">
        <v>4.2919999999999998</v>
      </c>
      <c r="Z17" s="91">
        <v>4.3109999999999999</v>
      </c>
      <c r="AA17" s="91">
        <v>4.3129999999999997</v>
      </c>
      <c r="AB17" s="91">
        <v>4.6340000000000003</v>
      </c>
      <c r="AC17" s="91">
        <v>4.2720000000000002</v>
      </c>
      <c r="AD17" s="91">
        <v>4.4470000000000001</v>
      </c>
      <c r="AE17" s="91"/>
    </row>
    <row r="18" spans="1:31" ht="12" customHeight="1">
      <c r="A18" s="38">
        <v>11</v>
      </c>
      <c r="C18" s="119" t="s">
        <v>119</v>
      </c>
      <c r="D18" s="91">
        <v>1068.482</v>
      </c>
      <c r="E18" s="91">
        <v>1141.712</v>
      </c>
      <c r="F18" s="91">
        <v>1195.751</v>
      </c>
      <c r="G18" s="91">
        <v>1225.623</v>
      </c>
      <c r="H18" s="91">
        <v>1253.693</v>
      </c>
      <c r="I18" s="91">
        <v>1284.6279999999999</v>
      </c>
      <c r="J18" s="91">
        <v>1319.04</v>
      </c>
      <c r="K18" s="91">
        <v>1366.0319999999999</v>
      </c>
      <c r="L18" s="91">
        <v>1408.182</v>
      </c>
      <c r="M18" s="91">
        <v>1475.569</v>
      </c>
      <c r="N18" s="91">
        <v>1526.6510000000001</v>
      </c>
      <c r="O18" s="91">
        <v>1554.348</v>
      </c>
      <c r="P18" s="91">
        <v>1560.9059999999999</v>
      </c>
      <c r="Q18" s="91">
        <v>1576.741</v>
      </c>
      <c r="R18" s="91">
        <v>1606.3589999999999</v>
      </c>
      <c r="S18" s="91">
        <v>1649.434</v>
      </c>
      <c r="T18" s="91">
        <v>1712.6559999999999</v>
      </c>
      <c r="U18" s="91">
        <v>1776.7739999999999</v>
      </c>
      <c r="V18" s="91">
        <v>1798.047</v>
      </c>
      <c r="W18" s="91">
        <v>1826.115</v>
      </c>
      <c r="X18" s="91">
        <v>1858.2650000000001</v>
      </c>
      <c r="Y18" s="91">
        <v>1896.9380000000001</v>
      </c>
      <c r="Z18" s="91">
        <v>1912.7560000000001</v>
      </c>
      <c r="AA18" s="91">
        <v>1945.376</v>
      </c>
      <c r="AB18" s="91">
        <v>1983.921</v>
      </c>
      <c r="AC18" s="91">
        <v>2025.7860000000001</v>
      </c>
      <c r="AD18" s="91">
        <v>2058.7719999999999</v>
      </c>
      <c r="AE18" s="91"/>
    </row>
    <row r="19" spans="1:31" ht="12" customHeight="1">
      <c r="A19" s="38">
        <v>12</v>
      </c>
      <c r="C19" s="119" t="s">
        <v>115</v>
      </c>
      <c r="D19" s="91">
        <v>1725.106</v>
      </c>
      <c r="E19" s="91">
        <v>1880.1079999999999</v>
      </c>
      <c r="F19" s="91">
        <v>2000.2349999999999</v>
      </c>
      <c r="G19" s="91">
        <v>2089.3589999999999</v>
      </c>
      <c r="H19" s="91">
        <v>2185.1660000000002</v>
      </c>
      <c r="I19" s="91">
        <v>2219.9229999999998</v>
      </c>
      <c r="J19" s="91">
        <v>2270.7629999999999</v>
      </c>
      <c r="K19" s="91">
        <v>2307.6869999999999</v>
      </c>
      <c r="L19" s="91">
        <v>2330.098</v>
      </c>
      <c r="M19" s="91">
        <v>2387.0720000000001</v>
      </c>
      <c r="N19" s="91">
        <v>2420.942</v>
      </c>
      <c r="O19" s="91">
        <v>2439.1590000000001</v>
      </c>
      <c r="P19" s="91">
        <v>2466.634</v>
      </c>
      <c r="Q19" s="91">
        <v>2532.8270000000002</v>
      </c>
      <c r="R19" s="91">
        <v>2580.0340000000001</v>
      </c>
      <c r="S19" s="91">
        <v>2654.0549999999998</v>
      </c>
      <c r="T19" s="91">
        <v>2826.4569999999999</v>
      </c>
      <c r="U19" s="91">
        <v>2951.192</v>
      </c>
      <c r="V19" s="91">
        <v>3012.192</v>
      </c>
      <c r="W19" s="91">
        <v>3072.3440000000001</v>
      </c>
      <c r="X19" s="91">
        <v>3198.5829999999996</v>
      </c>
      <c r="Y19" s="91">
        <v>3324.6549999999997</v>
      </c>
      <c r="Z19" s="91">
        <v>3437.442</v>
      </c>
      <c r="AA19" s="91">
        <v>3553.5650000000001</v>
      </c>
      <c r="AB19" s="91">
        <v>3655.6579999999999</v>
      </c>
      <c r="AC19" s="91">
        <v>3739.9059999999999</v>
      </c>
      <c r="AD19" s="91">
        <v>3911.6710000000003</v>
      </c>
      <c r="AE19" s="91"/>
    </row>
    <row r="20" spans="1:31" ht="12" customHeight="1">
      <c r="A20" s="38">
        <v>13</v>
      </c>
      <c r="C20" s="120" t="s">
        <v>3</v>
      </c>
      <c r="D20" s="91">
        <v>577.70000000000005</v>
      </c>
      <c r="E20" s="91">
        <v>623.74299999999994</v>
      </c>
      <c r="F20" s="91">
        <v>662.63499999999999</v>
      </c>
      <c r="G20" s="91">
        <v>684.91399999999999</v>
      </c>
      <c r="H20" s="91">
        <v>713.77700000000004</v>
      </c>
      <c r="I20" s="91">
        <v>726.20800000000008</v>
      </c>
      <c r="J20" s="91">
        <v>740.17</v>
      </c>
      <c r="K20" s="91">
        <v>750.42100000000005</v>
      </c>
      <c r="L20" s="91">
        <v>757.42499999999995</v>
      </c>
      <c r="M20" s="91">
        <v>768.05700000000002</v>
      </c>
      <c r="N20" s="91">
        <v>774.87099999999998</v>
      </c>
      <c r="O20" s="91">
        <v>779.53699999999992</v>
      </c>
      <c r="P20" s="91">
        <v>784.28</v>
      </c>
      <c r="Q20" s="91">
        <v>796.68200000000002</v>
      </c>
      <c r="R20" s="91">
        <v>805.89099999999996</v>
      </c>
      <c r="S20" s="91">
        <v>826.19799999999998</v>
      </c>
      <c r="T20" s="91">
        <v>877.75100000000009</v>
      </c>
      <c r="U20" s="91">
        <v>908.47299999999996</v>
      </c>
      <c r="V20" s="91">
        <v>922.875</v>
      </c>
      <c r="W20" s="91">
        <v>938.529</v>
      </c>
      <c r="X20" s="91">
        <v>970.75800000000004</v>
      </c>
      <c r="Y20" s="91">
        <v>1005.1279999999999</v>
      </c>
      <c r="Z20" s="91">
        <v>1040.377</v>
      </c>
      <c r="AA20" s="91">
        <v>1072.3879999999999</v>
      </c>
      <c r="AB20" s="91">
        <v>1101.056</v>
      </c>
      <c r="AC20" s="91">
        <v>1137.002</v>
      </c>
      <c r="AD20" s="91">
        <v>1183.615</v>
      </c>
      <c r="AE20" s="91"/>
    </row>
    <row r="21" spans="1:31" ht="12" customHeight="1">
      <c r="A21" s="38">
        <v>14</v>
      </c>
      <c r="C21" s="120" t="s">
        <v>4</v>
      </c>
      <c r="D21" s="91">
        <v>1147.4059999999999</v>
      </c>
      <c r="E21" s="91">
        <v>1256.365</v>
      </c>
      <c r="F21" s="91">
        <v>1337.6</v>
      </c>
      <c r="G21" s="91">
        <v>1404.4449999999999</v>
      </c>
      <c r="H21" s="91">
        <v>1471.3889999999999</v>
      </c>
      <c r="I21" s="91">
        <v>1493.7149999999999</v>
      </c>
      <c r="J21" s="91">
        <v>1530.5930000000001</v>
      </c>
      <c r="K21" s="91">
        <v>1557.2660000000001</v>
      </c>
      <c r="L21" s="91">
        <v>1572.673</v>
      </c>
      <c r="M21" s="91">
        <v>1619.0150000000001</v>
      </c>
      <c r="N21" s="91">
        <v>1646.0709999999999</v>
      </c>
      <c r="O21" s="91">
        <v>1659.6220000000001</v>
      </c>
      <c r="P21" s="91">
        <v>1682.354</v>
      </c>
      <c r="Q21" s="91">
        <v>1736.145</v>
      </c>
      <c r="R21" s="91">
        <v>1774.143</v>
      </c>
      <c r="S21" s="91">
        <v>1827.857</v>
      </c>
      <c r="T21" s="91">
        <v>1948.7059999999999</v>
      </c>
      <c r="U21" s="91">
        <v>2042.7190000000001</v>
      </c>
      <c r="V21" s="91">
        <v>2089.317</v>
      </c>
      <c r="W21" s="91">
        <v>2133.8150000000001</v>
      </c>
      <c r="X21" s="91">
        <v>2227.8249999999998</v>
      </c>
      <c r="Y21" s="91">
        <v>2319.527</v>
      </c>
      <c r="Z21" s="91">
        <v>2397.0650000000001</v>
      </c>
      <c r="AA21" s="91">
        <v>2481.1770000000001</v>
      </c>
      <c r="AB21" s="91">
        <v>2554.6019999999999</v>
      </c>
      <c r="AC21" s="91">
        <v>2602.904</v>
      </c>
      <c r="AD21" s="91">
        <v>2728.056</v>
      </c>
      <c r="AE21" s="91"/>
    </row>
    <row r="22" spans="1:31" ht="12" customHeight="1">
      <c r="A22" s="38">
        <v>15</v>
      </c>
      <c r="C22" s="118" t="s">
        <v>113</v>
      </c>
      <c r="D22" s="91">
        <v>272.35399999999998</v>
      </c>
      <c r="E22" s="91">
        <v>292.21400000000006</v>
      </c>
      <c r="F22" s="91">
        <v>309.26900000000001</v>
      </c>
      <c r="G22" s="91">
        <v>324.84100000000001</v>
      </c>
      <c r="H22" s="91">
        <v>339.55800000000005</v>
      </c>
      <c r="I22" s="91">
        <v>354.97500000000002</v>
      </c>
      <c r="J22" s="91">
        <v>367.18</v>
      </c>
      <c r="K22" s="91">
        <v>379.87200000000001</v>
      </c>
      <c r="L22" s="91">
        <v>397.50899999999996</v>
      </c>
      <c r="M22" s="91">
        <v>420.59199999999998</v>
      </c>
      <c r="N22" s="91">
        <v>443.79599999999994</v>
      </c>
      <c r="O22" s="91">
        <v>463.86599999999999</v>
      </c>
      <c r="P22" s="91">
        <v>481.20100000000002</v>
      </c>
      <c r="Q22" s="91">
        <v>498.52299999999991</v>
      </c>
      <c r="R22" s="91">
        <v>513.58299999999986</v>
      </c>
      <c r="S22" s="91">
        <v>531.10599999999999</v>
      </c>
      <c r="T22" s="91">
        <v>551.77499999999998</v>
      </c>
      <c r="U22" s="91">
        <v>577.00799999999992</v>
      </c>
      <c r="V22" s="91">
        <v>588.76100000000008</v>
      </c>
      <c r="W22" s="91">
        <v>609.14299999999992</v>
      </c>
      <c r="X22" s="91">
        <v>641.88900000000012</v>
      </c>
      <c r="Y22" s="91">
        <v>665.68600000000004</v>
      </c>
      <c r="Z22" s="91">
        <v>686.07100000000003</v>
      </c>
      <c r="AA22" s="91">
        <v>715</v>
      </c>
      <c r="AB22" s="91">
        <v>747.96299999999985</v>
      </c>
      <c r="AC22" s="91">
        <v>777.11500000000012</v>
      </c>
      <c r="AD22" s="91">
        <v>812.57499999999993</v>
      </c>
      <c r="AE22" s="91"/>
    </row>
    <row r="23" spans="1:31" ht="20.100000000000001" customHeight="1">
      <c r="A23" s="38">
        <v>16</v>
      </c>
      <c r="C23" s="121" t="s">
        <v>5</v>
      </c>
      <c r="D23" s="91">
        <v>3068.4859999999999</v>
      </c>
      <c r="E23" s="91">
        <v>3316.7379999999998</v>
      </c>
      <c r="F23" s="91">
        <v>3507.915</v>
      </c>
      <c r="G23" s="91">
        <v>3642.4429999999998</v>
      </c>
      <c r="H23" s="91">
        <v>3781.0950000000003</v>
      </c>
      <c r="I23" s="91">
        <v>3862.0779999999995</v>
      </c>
      <c r="J23" s="91">
        <v>3959.5989999999997</v>
      </c>
      <c r="K23" s="91">
        <v>4056.1569999999997</v>
      </c>
      <c r="L23" s="91">
        <v>4138.4039999999995</v>
      </c>
      <c r="M23" s="91">
        <v>4285.9449999999997</v>
      </c>
      <c r="N23" s="91">
        <v>4393.7970000000005</v>
      </c>
      <c r="O23" s="91">
        <v>4459.9070000000002</v>
      </c>
      <c r="P23" s="91">
        <v>4511.3360000000002</v>
      </c>
      <c r="Q23" s="91">
        <v>4610.8280000000004</v>
      </c>
      <c r="R23" s="91">
        <v>4702.951</v>
      </c>
      <c r="S23" s="91">
        <v>4837.741</v>
      </c>
      <c r="T23" s="91">
        <v>5094.0249999999996</v>
      </c>
      <c r="U23" s="91">
        <v>5308.5039999999999</v>
      </c>
      <c r="V23" s="91">
        <v>5402.4710000000005</v>
      </c>
      <c r="W23" s="91">
        <v>5511.2449999999999</v>
      </c>
      <c r="X23" s="91">
        <v>5702.7449999999999</v>
      </c>
      <c r="Y23" s="91">
        <v>5891.5709999999999</v>
      </c>
      <c r="Z23" s="91">
        <v>6040.58</v>
      </c>
      <c r="AA23" s="91">
        <v>6218.2539999999999</v>
      </c>
      <c r="AB23" s="91">
        <v>6392.1759999999995</v>
      </c>
      <c r="AC23" s="91">
        <v>6547.0789999999997</v>
      </c>
      <c r="AD23" s="91">
        <v>6787.4650000000001</v>
      </c>
      <c r="AE23" s="91"/>
    </row>
    <row r="24" spans="1:31" ht="21.95" customHeight="1">
      <c r="A24" s="61"/>
      <c r="B24" s="61"/>
      <c r="C24" s="61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2" t="s">
        <v>8</v>
      </c>
      <c r="S24" s="142"/>
      <c r="T24" s="142"/>
      <c r="U24" s="142"/>
      <c r="V24" s="142"/>
      <c r="W24" s="142"/>
      <c r="X24" s="142"/>
      <c r="Y24" s="142" t="s">
        <v>8</v>
      </c>
      <c r="Z24" s="142"/>
      <c r="AA24" s="142"/>
      <c r="AB24" s="142"/>
      <c r="AC24" s="142"/>
      <c r="AD24" s="142"/>
      <c r="AE24" s="142"/>
    </row>
    <row r="25" spans="1:31" ht="20.100000000000001" customHeight="1">
      <c r="A25" s="38">
        <v>17</v>
      </c>
      <c r="C25" s="118" t="s">
        <v>1</v>
      </c>
      <c r="D25" s="57">
        <v>167.578</v>
      </c>
      <c r="E25" s="57">
        <v>183.43799999999999</v>
      </c>
      <c r="F25" s="57">
        <v>197.15999999999997</v>
      </c>
      <c r="G25" s="57">
        <v>207.21599999999998</v>
      </c>
      <c r="H25" s="57">
        <v>217.87700000000001</v>
      </c>
      <c r="I25" s="57">
        <v>223.04100000000003</v>
      </c>
      <c r="J25" s="57">
        <v>231.27</v>
      </c>
      <c r="K25" s="57">
        <v>236.3</v>
      </c>
      <c r="L25" s="57">
        <v>238.47500000000002</v>
      </c>
      <c r="M25" s="57">
        <v>245.922</v>
      </c>
      <c r="N25" s="57">
        <v>247.85300000000004</v>
      </c>
      <c r="O25" s="57">
        <v>247.13800000000001</v>
      </c>
      <c r="P25" s="57">
        <v>245.52099999999999</v>
      </c>
      <c r="Q25" s="57">
        <v>250.42400000000001</v>
      </c>
      <c r="R25" s="57">
        <v>252.34899999999999</v>
      </c>
      <c r="S25" s="57">
        <v>252.96299999999999</v>
      </c>
      <c r="T25" s="57">
        <v>262.13799999999998</v>
      </c>
      <c r="U25" s="57">
        <v>268.90800000000002</v>
      </c>
      <c r="V25" s="57">
        <v>273.88000000000005</v>
      </c>
      <c r="W25" s="57">
        <v>280.80500000000001</v>
      </c>
      <c r="X25" s="57">
        <v>292.62700000000001</v>
      </c>
      <c r="Y25" s="57">
        <v>304.48399999999998</v>
      </c>
      <c r="Z25" s="57">
        <v>316.46300000000002</v>
      </c>
      <c r="AA25" s="57">
        <v>328.67099999999999</v>
      </c>
      <c r="AB25" s="57">
        <v>339.82099999999997</v>
      </c>
      <c r="AC25" s="57">
        <v>345.41099999999994</v>
      </c>
      <c r="AD25" s="57">
        <v>359.41199999999998</v>
      </c>
      <c r="AE25" s="57"/>
    </row>
    <row r="26" spans="1:31" ht="12" customHeight="1">
      <c r="A26" s="38">
        <v>18</v>
      </c>
      <c r="C26" s="119" t="s">
        <v>2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57"/>
    </row>
    <row r="27" spans="1:31" ht="12" customHeight="1">
      <c r="A27" s="38">
        <v>19</v>
      </c>
      <c r="C27" s="119" t="s">
        <v>119</v>
      </c>
      <c r="D27" s="57">
        <v>26.201000000000001</v>
      </c>
      <c r="E27" s="57">
        <v>27.875</v>
      </c>
      <c r="F27" s="57">
        <v>29.182999999999996</v>
      </c>
      <c r="G27" s="57">
        <v>30.166999999999998</v>
      </c>
      <c r="H27" s="57">
        <v>31.086000000000002</v>
      </c>
      <c r="I27" s="57">
        <v>31.369000000000003</v>
      </c>
      <c r="J27" s="57">
        <v>31.885999999999999</v>
      </c>
      <c r="K27" s="57">
        <v>30.806000000000004</v>
      </c>
      <c r="L27" s="57">
        <v>30.827000000000002</v>
      </c>
      <c r="M27" s="57">
        <v>31.547999999999998</v>
      </c>
      <c r="N27" s="57">
        <v>30.598000000000003</v>
      </c>
      <c r="O27" s="57">
        <v>29.476999999999997</v>
      </c>
      <c r="P27" s="57">
        <v>26.411999999999999</v>
      </c>
      <c r="Q27" s="57">
        <v>25.811</v>
      </c>
      <c r="R27" s="57">
        <v>23.427</v>
      </c>
      <c r="S27" s="57">
        <v>20.206</v>
      </c>
      <c r="T27" s="57">
        <v>17.916000000000004</v>
      </c>
      <c r="U27" s="57">
        <v>16.099</v>
      </c>
      <c r="V27" s="57">
        <v>15.499000000000001</v>
      </c>
      <c r="W27" s="57">
        <v>15.493</v>
      </c>
      <c r="X27" s="57">
        <v>16.387</v>
      </c>
      <c r="Y27" s="57">
        <v>17.587</v>
      </c>
      <c r="Z27" s="57">
        <v>18.847999999999999</v>
      </c>
      <c r="AA27" s="57">
        <v>20.067000000000004</v>
      </c>
      <c r="AB27" s="57">
        <v>21.794000000000004</v>
      </c>
      <c r="AC27" s="57">
        <v>22.9</v>
      </c>
      <c r="AD27" s="57">
        <v>24.004999999999995</v>
      </c>
      <c r="AE27" s="57"/>
    </row>
    <row r="28" spans="1:31" ht="12" customHeight="1">
      <c r="A28" s="38">
        <v>20</v>
      </c>
      <c r="C28" s="119" t="s">
        <v>55</v>
      </c>
      <c r="D28" s="57">
        <v>141.37700000000001</v>
      </c>
      <c r="E28" s="57">
        <v>155.56299999999999</v>
      </c>
      <c r="F28" s="57">
        <v>167.97699999999998</v>
      </c>
      <c r="G28" s="57">
        <v>177.04899999999998</v>
      </c>
      <c r="H28" s="57">
        <v>186.791</v>
      </c>
      <c r="I28" s="57">
        <v>191.67200000000003</v>
      </c>
      <c r="J28" s="57">
        <v>199.38400000000001</v>
      </c>
      <c r="K28" s="57">
        <v>205.494</v>
      </c>
      <c r="L28" s="57">
        <v>207.64800000000002</v>
      </c>
      <c r="M28" s="57">
        <v>214.374</v>
      </c>
      <c r="N28" s="57">
        <v>217.25500000000002</v>
      </c>
      <c r="O28" s="57">
        <v>217.661</v>
      </c>
      <c r="P28" s="57">
        <v>219.10899999999998</v>
      </c>
      <c r="Q28" s="57">
        <v>224.613</v>
      </c>
      <c r="R28" s="57">
        <v>228.922</v>
      </c>
      <c r="S28" s="57">
        <v>232.75700000000001</v>
      </c>
      <c r="T28" s="57">
        <v>244.22199999999998</v>
      </c>
      <c r="U28" s="57">
        <v>252.809</v>
      </c>
      <c r="V28" s="57">
        <v>258.38100000000003</v>
      </c>
      <c r="W28" s="57">
        <v>265.31200000000001</v>
      </c>
      <c r="X28" s="57">
        <v>276.24</v>
      </c>
      <c r="Y28" s="57">
        <v>286.89699999999999</v>
      </c>
      <c r="Z28" s="57">
        <v>297.61500000000001</v>
      </c>
      <c r="AA28" s="57">
        <v>308.60399999999998</v>
      </c>
      <c r="AB28" s="57">
        <v>318.02699999999999</v>
      </c>
      <c r="AC28" s="57">
        <v>322.51099999999997</v>
      </c>
      <c r="AD28" s="57">
        <v>335.40699999999998</v>
      </c>
      <c r="AE28" s="57"/>
    </row>
    <row r="29" spans="1:31" ht="12" customHeight="1">
      <c r="A29" s="38">
        <v>21</v>
      </c>
      <c r="C29" s="120" t="s">
        <v>3</v>
      </c>
      <c r="D29" s="57">
        <v>24.905999999999999</v>
      </c>
      <c r="E29" s="57">
        <v>27.225000000000001</v>
      </c>
      <c r="F29" s="57">
        <v>29.265000000000001</v>
      </c>
      <c r="G29" s="57">
        <v>30.356000000000002</v>
      </c>
      <c r="H29" s="57">
        <v>31.949000000000002</v>
      </c>
      <c r="I29" s="57">
        <v>32.81</v>
      </c>
      <c r="J29" s="57">
        <v>33.627000000000002</v>
      </c>
      <c r="K29" s="57">
        <v>34.229999999999997</v>
      </c>
      <c r="L29" s="57">
        <v>34.718000000000004</v>
      </c>
      <c r="M29" s="57">
        <v>35.375999999999998</v>
      </c>
      <c r="N29" s="57">
        <v>35.875999999999998</v>
      </c>
      <c r="O29" s="57">
        <v>36.271000000000001</v>
      </c>
      <c r="P29" s="57">
        <v>36.665999999999997</v>
      </c>
      <c r="Q29" s="57">
        <v>37.454999999999998</v>
      </c>
      <c r="R29" s="57">
        <v>38.084000000000003</v>
      </c>
      <c r="S29" s="57">
        <v>39.295000000000002</v>
      </c>
      <c r="T29" s="57">
        <v>41.994999999999997</v>
      </c>
      <c r="U29" s="57">
        <v>43.723999999999997</v>
      </c>
      <c r="V29" s="57">
        <v>44.658000000000001</v>
      </c>
      <c r="W29" s="57">
        <v>45.679000000000002</v>
      </c>
      <c r="X29" s="57">
        <v>47.451000000000001</v>
      </c>
      <c r="Y29" s="57">
        <v>49.338999999999999</v>
      </c>
      <c r="Z29" s="57">
        <v>51.302999999999997</v>
      </c>
      <c r="AA29" s="57">
        <v>53.103999999999999</v>
      </c>
      <c r="AB29" s="57">
        <v>54.667999999999999</v>
      </c>
      <c r="AC29" s="57">
        <v>56.536999999999999</v>
      </c>
      <c r="AD29" s="57">
        <v>58.959000000000003</v>
      </c>
      <c r="AE29" s="57"/>
    </row>
    <row r="30" spans="1:31" ht="12" customHeight="1">
      <c r="A30" s="38">
        <v>22</v>
      </c>
      <c r="C30" s="120" t="s">
        <v>4</v>
      </c>
      <c r="D30" s="57">
        <v>116.471</v>
      </c>
      <c r="E30" s="57">
        <v>128.33799999999999</v>
      </c>
      <c r="F30" s="57">
        <v>138.71199999999999</v>
      </c>
      <c r="G30" s="57">
        <v>146.69299999999998</v>
      </c>
      <c r="H30" s="57">
        <v>154.84199999999998</v>
      </c>
      <c r="I30" s="57">
        <v>158.86200000000002</v>
      </c>
      <c r="J30" s="57">
        <v>165.75700000000001</v>
      </c>
      <c r="K30" s="57">
        <v>171.26400000000001</v>
      </c>
      <c r="L30" s="57">
        <v>172.93</v>
      </c>
      <c r="M30" s="57">
        <v>178.99799999999999</v>
      </c>
      <c r="N30" s="57">
        <v>181.37900000000002</v>
      </c>
      <c r="O30" s="57">
        <v>181.39</v>
      </c>
      <c r="P30" s="57">
        <v>182.44299999999998</v>
      </c>
      <c r="Q30" s="57">
        <v>187.15800000000002</v>
      </c>
      <c r="R30" s="57">
        <v>190.83799999999999</v>
      </c>
      <c r="S30" s="57">
        <v>193.46199999999999</v>
      </c>
      <c r="T30" s="57">
        <v>202.22699999999998</v>
      </c>
      <c r="U30" s="57">
        <v>209.08500000000001</v>
      </c>
      <c r="V30" s="57">
        <v>213.72300000000001</v>
      </c>
      <c r="W30" s="57">
        <v>219.63300000000001</v>
      </c>
      <c r="X30" s="57">
        <v>228.78899999999999</v>
      </c>
      <c r="Y30" s="57">
        <v>237.55799999999999</v>
      </c>
      <c r="Z30" s="57">
        <v>246.31200000000001</v>
      </c>
      <c r="AA30" s="57">
        <v>255.5</v>
      </c>
      <c r="AB30" s="57">
        <v>263.35899999999998</v>
      </c>
      <c r="AC30" s="57">
        <v>265.97399999999999</v>
      </c>
      <c r="AD30" s="57">
        <v>276.44799999999998</v>
      </c>
      <c r="AE30" s="57"/>
    </row>
    <row r="31" spans="1:31" ht="12" customHeight="1">
      <c r="A31" s="38">
        <v>23</v>
      </c>
      <c r="C31" s="118" t="s">
        <v>113</v>
      </c>
      <c r="D31" s="57">
        <v>4.2879999999999994</v>
      </c>
      <c r="E31" s="57">
        <v>4.58</v>
      </c>
      <c r="F31" s="57">
        <v>4.8069999999999995</v>
      </c>
      <c r="G31" s="57">
        <v>4.9600000000000009</v>
      </c>
      <c r="H31" s="57">
        <v>5.0490000000000004</v>
      </c>
      <c r="I31" s="57">
        <v>5.1349999999999998</v>
      </c>
      <c r="J31" s="57">
        <v>5.2459999999999996</v>
      </c>
      <c r="K31" s="57">
        <v>5.383</v>
      </c>
      <c r="L31" s="57">
        <v>5.5729999999999995</v>
      </c>
      <c r="M31" s="57">
        <v>5.88</v>
      </c>
      <c r="N31" s="57">
        <v>6.0620000000000003</v>
      </c>
      <c r="O31" s="57">
        <v>6.3329999999999993</v>
      </c>
      <c r="P31" s="57">
        <v>6.4329999999999998</v>
      </c>
      <c r="Q31" s="57">
        <v>6.782</v>
      </c>
      <c r="R31" s="57">
        <v>7.0869999999999997</v>
      </c>
      <c r="S31" s="57">
        <v>7.351</v>
      </c>
      <c r="T31" s="57">
        <v>7.8429999999999991</v>
      </c>
      <c r="U31" s="57">
        <v>8.1760000000000002</v>
      </c>
      <c r="V31" s="57">
        <v>8.4349999999999987</v>
      </c>
      <c r="W31" s="57">
        <v>8.7029999999999994</v>
      </c>
      <c r="X31" s="57">
        <v>9.072000000000001</v>
      </c>
      <c r="Y31" s="57">
        <v>9.2430000000000003</v>
      </c>
      <c r="Z31" s="57">
        <v>9.3550000000000004</v>
      </c>
      <c r="AA31" s="57">
        <v>9.5010000000000012</v>
      </c>
      <c r="AB31" s="57">
        <v>9.7340000000000018</v>
      </c>
      <c r="AC31" s="57">
        <v>9.8759999999999994</v>
      </c>
      <c r="AD31" s="57">
        <v>10.094999999999999</v>
      </c>
      <c r="AE31" s="57"/>
    </row>
    <row r="32" spans="1:31" ht="20.100000000000001" customHeight="1">
      <c r="A32" s="38">
        <v>24</v>
      </c>
      <c r="C32" s="121" t="s">
        <v>5</v>
      </c>
      <c r="D32" s="57">
        <v>171.86600000000001</v>
      </c>
      <c r="E32" s="57">
        <v>188.018</v>
      </c>
      <c r="F32" s="57">
        <v>201.96699999999996</v>
      </c>
      <c r="G32" s="57">
        <v>212.17599999999999</v>
      </c>
      <c r="H32" s="57">
        <v>222.92600000000002</v>
      </c>
      <c r="I32" s="57">
        <v>228.17600000000002</v>
      </c>
      <c r="J32" s="57">
        <v>236.51600000000002</v>
      </c>
      <c r="K32" s="57">
        <v>241.68300000000002</v>
      </c>
      <c r="L32" s="57">
        <v>244.04800000000003</v>
      </c>
      <c r="M32" s="57">
        <v>251.80199999999999</v>
      </c>
      <c r="N32" s="57">
        <v>253.91500000000005</v>
      </c>
      <c r="O32" s="57">
        <v>253.471</v>
      </c>
      <c r="P32" s="57">
        <v>251.95399999999998</v>
      </c>
      <c r="Q32" s="57">
        <v>257.20600000000002</v>
      </c>
      <c r="R32" s="57">
        <v>259.43599999999998</v>
      </c>
      <c r="S32" s="57">
        <v>260.31400000000002</v>
      </c>
      <c r="T32" s="57">
        <v>269.98099999999999</v>
      </c>
      <c r="U32" s="57">
        <v>277.084</v>
      </c>
      <c r="V32" s="57">
        <v>282.31500000000005</v>
      </c>
      <c r="W32" s="57">
        <v>289.50799999999998</v>
      </c>
      <c r="X32" s="57">
        <v>301.69900000000001</v>
      </c>
      <c r="Y32" s="57">
        <v>313.72699999999998</v>
      </c>
      <c r="Z32" s="57">
        <v>325.81800000000004</v>
      </c>
      <c r="AA32" s="57">
        <v>338.17199999999997</v>
      </c>
      <c r="AB32" s="57">
        <v>349.55499999999995</v>
      </c>
      <c r="AC32" s="57">
        <v>355.28699999999992</v>
      </c>
      <c r="AD32" s="57">
        <v>369.50699999999995</v>
      </c>
      <c r="AE32" s="57"/>
    </row>
    <row r="33" spans="1:31" ht="21.95" customHeight="1">
      <c r="A33" s="61"/>
      <c r="B33" s="61"/>
      <c r="C33" s="61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2" t="s">
        <v>9</v>
      </c>
      <c r="S33" s="142"/>
      <c r="T33" s="142"/>
      <c r="U33" s="142"/>
      <c r="V33" s="142"/>
      <c r="W33" s="142"/>
      <c r="X33" s="142"/>
      <c r="Y33" s="142" t="s">
        <v>9</v>
      </c>
      <c r="Z33" s="142"/>
      <c r="AA33" s="142"/>
      <c r="AB33" s="142"/>
      <c r="AC33" s="142"/>
      <c r="AD33" s="142"/>
      <c r="AE33" s="142"/>
    </row>
    <row r="34" spans="1:31" ht="20.100000000000001" customHeight="1">
      <c r="A34" s="38">
        <v>25</v>
      </c>
      <c r="C34" s="118" t="s">
        <v>1</v>
      </c>
      <c r="D34" s="91">
        <v>1328.6040000000003</v>
      </c>
      <c r="E34" s="91">
        <v>1429.511</v>
      </c>
      <c r="F34" s="91">
        <v>1504.5840000000005</v>
      </c>
      <c r="G34" s="91">
        <v>1551.7459999999996</v>
      </c>
      <c r="H34" s="91">
        <v>1595.9610000000005</v>
      </c>
      <c r="I34" s="91">
        <v>1606.1799999999992</v>
      </c>
      <c r="J34" s="91">
        <v>1614.241</v>
      </c>
      <c r="K34" s="91">
        <v>1627.4509999999998</v>
      </c>
      <c r="L34" s="91">
        <v>1639.8909999999998</v>
      </c>
      <c r="M34" s="91">
        <v>1671.7419999999993</v>
      </c>
      <c r="N34" s="91">
        <v>1696.3380000000002</v>
      </c>
      <c r="O34" s="91">
        <v>1705.8079999999991</v>
      </c>
      <c r="P34" s="91">
        <v>1720.327</v>
      </c>
      <c r="Q34" s="91">
        <v>1745.7319999999995</v>
      </c>
      <c r="R34" s="91">
        <v>1770.674</v>
      </c>
      <c r="S34" s="91">
        <v>1827.9479999999999</v>
      </c>
      <c r="T34" s="91">
        <v>1939.7990000000002</v>
      </c>
      <c r="U34" s="91">
        <v>2022.3969999999999</v>
      </c>
      <c r="V34" s="91">
        <v>2065.41</v>
      </c>
      <c r="W34" s="91">
        <v>2100.6770000000001</v>
      </c>
      <c r="X34" s="91">
        <v>2172.5349999999999</v>
      </c>
      <c r="Y34" s="91">
        <v>2247.9370000000004</v>
      </c>
      <c r="Z34" s="91">
        <v>2305.7830000000004</v>
      </c>
      <c r="AA34" s="91">
        <v>2355.6980000000008</v>
      </c>
      <c r="AB34" s="91">
        <v>2401.4160000000006</v>
      </c>
      <c r="AC34" s="91">
        <v>2450.1380000000008</v>
      </c>
      <c r="AD34" s="91">
        <v>2545.7799999999993</v>
      </c>
      <c r="AE34" s="91"/>
    </row>
    <row r="35" spans="1:31" ht="12" customHeight="1">
      <c r="A35" s="38">
        <v>26</v>
      </c>
      <c r="C35" s="119" t="s">
        <v>2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91"/>
    </row>
    <row r="36" spans="1:31" ht="12" customHeight="1">
      <c r="A36" s="38">
        <v>27</v>
      </c>
      <c r="C36" s="119" t="s">
        <v>144</v>
      </c>
      <c r="D36" s="91">
        <v>137.76499999999999</v>
      </c>
      <c r="E36" s="91">
        <v>139.68599999999998</v>
      </c>
      <c r="F36" s="91">
        <v>141.36300000000003</v>
      </c>
      <c r="G36" s="91">
        <v>141.26400000000001</v>
      </c>
      <c r="H36" s="91">
        <v>140.34299999999999</v>
      </c>
      <c r="I36" s="91">
        <v>138.65399999999997</v>
      </c>
      <c r="J36" s="91">
        <v>135.11799999999999</v>
      </c>
      <c r="K36" s="91">
        <v>131.279</v>
      </c>
      <c r="L36" s="91">
        <v>128.28599999999997</v>
      </c>
      <c r="M36" s="91">
        <v>128.07199999999997</v>
      </c>
      <c r="N36" s="91">
        <v>126.77900000000002</v>
      </c>
      <c r="O36" s="91">
        <v>125.81</v>
      </c>
      <c r="P36" s="91">
        <v>123.96800000000003</v>
      </c>
      <c r="Q36" s="91">
        <v>123.99099999999999</v>
      </c>
      <c r="R36" s="91">
        <v>125.11800000000001</v>
      </c>
      <c r="S36" s="91">
        <v>126.77100000000002</v>
      </c>
      <c r="T36" s="91">
        <v>126.955</v>
      </c>
      <c r="U36" s="91">
        <v>128.63700000000003</v>
      </c>
      <c r="V36" s="91">
        <v>133.26400000000001</v>
      </c>
      <c r="W36" s="91">
        <v>138.32699999999997</v>
      </c>
      <c r="X36" s="91">
        <v>144.30200000000002</v>
      </c>
      <c r="Y36" s="91">
        <v>151.70999999999998</v>
      </c>
      <c r="Z36" s="91">
        <v>156.87600000000003</v>
      </c>
      <c r="AA36" s="91">
        <v>160.19800000000004</v>
      </c>
      <c r="AB36" s="91">
        <v>166.761</v>
      </c>
      <c r="AC36" s="91">
        <v>172.68299999999999</v>
      </c>
      <c r="AD36" s="91">
        <v>180.86399999999995</v>
      </c>
      <c r="AE36" s="91"/>
    </row>
    <row r="37" spans="1:31" ht="12" customHeight="1">
      <c r="A37" s="38">
        <v>28</v>
      </c>
      <c r="C37" s="119" t="s">
        <v>55</v>
      </c>
      <c r="D37" s="91">
        <v>1190.8390000000002</v>
      </c>
      <c r="E37" s="91">
        <v>1289.825</v>
      </c>
      <c r="F37" s="91">
        <v>1363.2210000000005</v>
      </c>
      <c r="G37" s="91">
        <v>1410.4819999999997</v>
      </c>
      <c r="H37" s="91">
        <v>1455.6180000000004</v>
      </c>
      <c r="I37" s="91">
        <v>1467.5259999999992</v>
      </c>
      <c r="J37" s="91">
        <v>1479.123</v>
      </c>
      <c r="K37" s="91">
        <v>1496.1719999999998</v>
      </c>
      <c r="L37" s="91">
        <v>1511.6049999999998</v>
      </c>
      <c r="M37" s="91">
        <v>1543.6699999999994</v>
      </c>
      <c r="N37" s="91">
        <v>1569.5590000000002</v>
      </c>
      <c r="O37" s="91">
        <v>1579.9979999999991</v>
      </c>
      <c r="P37" s="91">
        <v>1596.3589999999999</v>
      </c>
      <c r="Q37" s="91">
        <v>1621.7409999999995</v>
      </c>
      <c r="R37" s="91">
        <v>1645.556</v>
      </c>
      <c r="S37" s="91">
        <v>1701.1769999999999</v>
      </c>
      <c r="T37" s="91">
        <v>1812.8440000000003</v>
      </c>
      <c r="U37" s="91">
        <v>1893.76</v>
      </c>
      <c r="V37" s="91">
        <v>1932.146</v>
      </c>
      <c r="W37" s="91">
        <v>1962.3500000000001</v>
      </c>
      <c r="X37" s="91">
        <v>2028.2329999999999</v>
      </c>
      <c r="Y37" s="91">
        <v>2096.2270000000003</v>
      </c>
      <c r="Z37" s="91">
        <v>2148.9070000000002</v>
      </c>
      <c r="AA37" s="91">
        <v>2195.5000000000009</v>
      </c>
      <c r="AB37" s="91">
        <v>2234.6550000000007</v>
      </c>
      <c r="AC37" s="91">
        <v>2277.4550000000008</v>
      </c>
      <c r="AD37" s="91">
        <v>2364.9159999999993</v>
      </c>
      <c r="AE37" s="91"/>
    </row>
    <row r="38" spans="1:31" ht="12" customHeight="1">
      <c r="A38" s="38">
        <v>29</v>
      </c>
      <c r="C38" s="120" t="s">
        <v>3</v>
      </c>
      <c r="D38" s="91">
        <v>21.734999999999999</v>
      </c>
      <c r="E38" s="91">
        <v>24.355999999999998</v>
      </c>
      <c r="F38" s="91">
        <v>26.623999999999999</v>
      </c>
      <c r="G38" s="91">
        <v>28.069000000000003</v>
      </c>
      <c r="H38" s="91">
        <v>29.471</v>
      </c>
      <c r="I38" s="91">
        <v>30.221000000000004</v>
      </c>
      <c r="J38" s="91">
        <v>31.024000000000001</v>
      </c>
      <c r="K38" s="91">
        <v>31.686</v>
      </c>
      <c r="L38" s="91">
        <v>32.179000000000002</v>
      </c>
      <c r="M38" s="91">
        <v>32.838999999999999</v>
      </c>
      <c r="N38" s="91">
        <v>33.358000000000004</v>
      </c>
      <c r="O38" s="91">
        <v>33.624000000000002</v>
      </c>
      <c r="P38" s="91">
        <v>34.103999999999999</v>
      </c>
      <c r="Q38" s="91">
        <v>34.792999999999999</v>
      </c>
      <c r="R38" s="91">
        <v>35.375</v>
      </c>
      <c r="S38" s="91">
        <v>36.405999999999999</v>
      </c>
      <c r="T38" s="91">
        <v>38.848999999999997</v>
      </c>
      <c r="U38" s="91">
        <v>40.513999999999996</v>
      </c>
      <c r="V38" s="91">
        <v>41.397999999999996</v>
      </c>
      <c r="W38" s="91">
        <v>42.235999999999997</v>
      </c>
      <c r="X38" s="91">
        <v>43.89</v>
      </c>
      <c r="Y38" s="91">
        <v>45.394999999999996</v>
      </c>
      <c r="Z38" s="91">
        <v>46.730999999999995</v>
      </c>
      <c r="AA38" s="91">
        <v>48.027999999999999</v>
      </c>
      <c r="AB38" s="91">
        <v>48.988999999999997</v>
      </c>
      <c r="AC38" s="91">
        <v>50.247</v>
      </c>
      <c r="AD38" s="91">
        <v>52.274000000000001</v>
      </c>
      <c r="AE38" s="91"/>
    </row>
    <row r="39" spans="1:31" ht="12" customHeight="1">
      <c r="A39" s="38">
        <v>30</v>
      </c>
      <c r="C39" s="120" t="s">
        <v>4</v>
      </c>
      <c r="D39" s="91">
        <v>1169.1040000000003</v>
      </c>
      <c r="E39" s="91">
        <v>1265.4690000000001</v>
      </c>
      <c r="F39" s="91">
        <v>1336.5970000000004</v>
      </c>
      <c r="G39" s="91">
        <v>1382.4129999999998</v>
      </c>
      <c r="H39" s="91">
        <v>1426.1470000000004</v>
      </c>
      <c r="I39" s="91">
        <v>1437.3049999999992</v>
      </c>
      <c r="J39" s="91">
        <v>1448.0990000000002</v>
      </c>
      <c r="K39" s="91">
        <v>1464.4859999999999</v>
      </c>
      <c r="L39" s="91">
        <v>1479.4259999999997</v>
      </c>
      <c r="M39" s="91">
        <v>1510.8309999999994</v>
      </c>
      <c r="N39" s="91">
        <v>1536.2010000000002</v>
      </c>
      <c r="O39" s="91">
        <v>1546.3739999999991</v>
      </c>
      <c r="P39" s="91">
        <v>1562.2549999999999</v>
      </c>
      <c r="Q39" s="91">
        <v>1586.9479999999996</v>
      </c>
      <c r="R39" s="91">
        <v>1610.181</v>
      </c>
      <c r="S39" s="91">
        <v>1664.771</v>
      </c>
      <c r="T39" s="91">
        <v>1773.9950000000003</v>
      </c>
      <c r="U39" s="91">
        <v>1853.2460000000001</v>
      </c>
      <c r="V39" s="91">
        <v>1890.748</v>
      </c>
      <c r="W39" s="91">
        <v>1920.114</v>
      </c>
      <c r="X39" s="91">
        <v>1984.3429999999998</v>
      </c>
      <c r="Y39" s="91">
        <v>2050.8320000000003</v>
      </c>
      <c r="Z39" s="91">
        <v>2102.1760000000004</v>
      </c>
      <c r="AA39" s="91">
        <v>2147.4720000000011</v>
      </c>
      <c r="AB39" s="91">
        <v>2185.6660000000006</v>
      </c>
      <c r="AC39" s="91">
        <v>2227.208000000001</v>
      </c>
      <c r="AD39" s="91">
        <v>2312.6419999999994</v>
      </c>
      <c r="AE39" s="91"/>
    </row>
    <row r="40" spans="1:31" ht="12" customHeight="1">
      <c r="A40" s="38">
        <v>31</v>
      </c>
      <c r="C40" s="118" t="s">
        <v>113</v>
      </c>
      <c r="D40" s="91">
        <v>75.228999999999999</v>
      </c>
      <c r="E40" s="91">
        <v>79.489999999999995</v>
      </c>
      <c r="F40" s="91">
        <v>83.728000000000023</v>
      </c>
      <c r="G40" s="91">
        <v>85.03100000000002</v>
      </c>
      <c r="H40" s="91">
        <v>86.671999999999997</v>
      </c>
      <c r="I40" s="91">
        <v>87.681000000000012</v>
      </c>
      <c r="J40" s="91">
        <v>88.238</v>
      </c>
      <c r="K40" s="91">
        <v>88.302000000000007</v>
      </c>
      <c r="L40" s="91">
        <v>89.017000000000024</v>
      </c>
      <c r="M40" s="91">
        <v>88.927999999999997</v>
      </c>
      <c r="N40" s="91">
        <v>90.14200000000001</v>
      </c>
      <c r="O40" s="91">
        <v>92.174000000000007</v>
      </c>
      <c r="P40" s="91">
        <v>94.064000000000007</v>
      </c>
      <c r="Q40" s="91">
        <v>95.454999999999998</v>
      </c>
      <c r="R40" s="91">
        <v>96.561000000000007</v>
      </c>
      <c r="S40" s="91">
        <v>98.222999999999999</v>
      </c>
      <c r="T40" s="91">
        <v>100.899</v>
      </c>
      <c r="U40" s="91">
        <v>104.14300000000001</v>
      </c>
      <c r="V40" s="91">
        <v>108.91899999999998</v>
      </c>
      <c r="W40" s="91">
        <v>113.75600000000001</v>
      </c>
      <c r="X40" s="91">
        <v>119.59299999999999</v>
      </c>
      <c r="Y40" s="91">
        <v>125.93400000000001</v>
      </c>
      <c r="Z40" s="91">
        <v>132.47500000000002</v>
      </c>
      <c r="AA40" s="91">
        <v>139.20599999999999</v>
      </c>
      <c r="AB40" s="91">
        <v>145.822</v>
      </c>
      <c r="AC40" s="91">
        <v>152.94400000000002</v>
      </c>
      <c r="AD40" s="91">
        <v>161.87100000000004</v>
      </c>
      <c r="AE40" s="91"/>
    </row>
    <row r="41" spans="1:31" ht="20.100000000000001" customHeight="1">
      <c r="A41" s="38">
        <v>32</v>
      </c>
      <c r="C41" s="121" t="s">
        <v>5</v>
      </c>
      <c r="D41" s="91">
        <v>1403.8330000000003</v>
      </c>
      <c r="E41" s="91">
        <v>1509.001</v>
      </c>
      <c r="F41" s="91">
        <v>1588.3120000000006</v>
      </c>
      <c r="G41" s="91">
        <v>1636.7769999999996</v>
      </c>
      <c r="H41" s="91">
        <v>1682.6330000000005</v>
      </c>
      <c r="I41" s="91">
        <v>1693.8609999999992</v>
      </c>
      <c r="J41" s="91">
        <v>1702.479</v>
      </c>
      <c r="K41" s="91">
        <v>1715.7529999999997</v>
      </c>
      <c r="L41" s="91">
        <v>1728.9079999999999</v>
      </c>
      <c r="M41" s="91">
        <v>1760.6699999999992</v>
      </c>
      <c r="N41" s="91">
        <v>1786.4800000000002</v>
      </c>
      <c r="O41" s="91">
        <v>1797.9819999999991</v>
      </c>
      <c r="P41" s="91">
        <v>1814.3910000000001</v>
      </c>
      <c r="Q41" s="91">
        <v>1841.1869999999994</v>
      </c>
      <c r="R41" s="91">
        <v>1867.2349999999999</v>
      </c>
      <c r="S41" s="91">
        <v>1926.1709999999998</v>
      </c>
      <c r="T41" s="91">
        <v>2040.6980000000003</v>
      </c>
      <c r="U41" s="91">
        <v>2126.54</v>
      </c>
      <c r="V41" s="91">
        <v>2174.3289999999997</v>
      </c>
      <c r="W41" s="91">
        <v>2214.433</v>
      </c>
      <c r="X41" s="91">
        <v>2292.1279999999997</v>
      </c>
      <c r="Y41" s="91">
        <v>2373.8710000000005</v>
      </c>
      <c r="Z41" s="91">
        <v>2438.2580000000003</v>
      </c>
      <c r="AA41" s="91">
        <v>2494.9040000000009</v>
      </c>
      <c r="AB41" s="91">
        <v>2547.2380000000007</v>
      </c>
      <c r="AC41" s="91">
        <v>2603.0820000000008</v>
      </c>
      <c r="AD41" s="91">
        <v>2707.6509999999994</v>
      </c>
      <c r="AE41" s="91"/>
    </row>
    <row r="42" spans="1:31" ht="21.95" customHeight="1">
      <c r="A42" s="61"/>
      <c r="B42" s="61"/>
      <c r="C42" s="61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2" t="s">
        <v>121</v>
      </c>
      <c r="S42" s="142"/>
      <c r="T42" s="142"/>
      <c r="U42" s="142"/>
      <c r="V42" s="142"/>
      <c r="W42" s="142"/>
      <c r="X42" s="142"/>
      <c r="Y42" s="142" t="s">
        <v>121</v>
      </c>
      <c r="Z42" s="142"/>
      <c r="AA42" s="142"/>
      <c r="AB42" s="142"/>
      <c r="AC42" s="142"/>
      <c r="AD42" s="142"/>
      <c r="AE42" s="142"/>
    </row>
    <row r="43" spans="1:31" ht="20.100000000000001" customHeight="1">
      <c r="A43" s="38">
        <v>33</v>
      </c>
      <c r="C43" s="118" t="s">
        <v>1</v>
      </c>
      <c r="D43" s="91">
        <v>3176.1190000000042</v>
      </c>
      <c r="E43" s="91">
        <v>3472.3140000000035</v>
      </c>
      <c r="F43" s="91">
        <v>3733.867000000002</v>
      </c>
      <c r="G43" s="91">
        <v>3940.5830000000005</v>
      </c>
      <c r="H43" s="91">
        <v>4156.5630000000037</v>
      </c>
      <c r="I43" s="91">
        <v>4270.42</v>
      </c>
      <c r="J43" s="91">
        <v>4394.0569999999989</v>
      </c>
      <c r="K43" s="91">
        <v>4514.9280000000026</v>
      </c>
      <c r="L43" s="91">
        <v>4618.1079999999947</v>
      </c>
      <c r="M43" s="91">
        <v>4756.9120000000003</v>
      </c>
      <c r="N43" s="91">
        <v>4861.948999999996</v>
      </c>
      <c r="O43" s="91">
        <v>4953.4830000000011</v>
      </c>
      <c r="P43" s="91">
        <v>5047.3160000000007</v>
      </c>
      <c r="Q43" s="91">
        <v>5199.5349999999989</v>
      </c>
      <c r="R43" s="91">
        <v>5333.275000000006</v>
      </c>
      <c r="S43" s="91">
        <v>5537.394000000003</v>
      </c>
      <c r="T43" s="91">
        <v>5949.2759999999962</v>
      </c>
      <c r="U43" s="91">
        <v>6227.5320000000056</v>
      </c>
      <c r="V43" s="91">
        <v>6386.7579999999989</v>
      </c>
      <c r="W43" s="91">
        <v>6562.8180000000011</v>
      </c>
      <c r="X43" s="91">
        <v>6854.4099999999944</v>
      </c>
      <c r="Y43" s="91">
        <v>7140.2339999999976</v>
      </c>
      <c r="Z43" s="91">
        <v>7445.0350000000044</v>
      </c>
      <c r="AA43" s="91">
        <v>7724.0970000000034</v>
      </c>
      <c r="AB43" s="91">
        <v>7972.3709999999937</v>
      </c>
      <c r="AC43" s="91">
        <v>8251.6179999999949</v>
      </c>
      <c r="AD43" s="91">
        <v>8625.0529999999962</v>
      </c>
      <c r="AE43" s="91"/>
    </row>
    <row r="44" spans="1:31" ht="12" customHeight="1">
      <c r="A44" s="38">
        <v>34</v>
      </c>
      <c r="C44" s="119" t="s">
        <v>2</v>
      </c>
      <c r="D44" s="57">
        <v>6.3829999999999991</v>
      </c>
      <c r="E44" s="57">
        <v>6.782</v>
      </c>
      <c r="F44" s="57">
        <v>6.673</v>
      </c>
      <c r="G44" s="57">
        <v>6.5720000000000001</v>
      </c>
      <c r="H44" s="57">
        <v>6.72</v>
      </c>
      <c r="I44" s="57">
        <v>6.4009999999999998</v>
      </c>
      <c r="J44" s="57">
        <v>6.5630000000000006</v>
      </c>
      <c r="K44" s="57">
        <v>6.4370000000000003</v>
      </c>
      <c r="L44" s="57">
        <v>6.0730000000000004</v>
      </c>
      <c r="M44" s="57">
        <v>6.2309999999999999</v>
      </c>
      <c r="N44" s="57">
        <v>5.4749999999999996</v>
      </c>
      <c r="O44" s="57">
        <v>5.6990000000000007</v>
      </c>
      <c r="P44" s="57">
        <v>5.7759999999999998</v>
      </c>
      <c r="Q44" s="57">
        <v>6.0649999999999995</v>
      </c>
      <c r="R44" s="57">
        <v>6.5600000000000005</v>
      </c>
      <c r="S44" s="57">
        <v>6.8720000000000008</v>
      </c>
      <c r="T44" s="57">
        <v>6.7899999999999991</v>
      </c>
      <c r="U44" s="57">
        <v>7.41</v>
      </c>
      <c r="V44" s="57">
        <v>7.0670000000000002</v>
      </c>
      <c r="W44" s="57">
        <v>7.1979999999999995</v>
      </c>
      <c r="X44" s="57">
        <v>7.9219999999999997</v>
      </c>
      <c r="Y44" s="57">
        <v>8.4830000000000005</v>
      </c>
      <c r="Z44" s="57">
        <v>8.52</v>
      </c>
      <c r="AA44" s="57">
        <v>7.9680000000000009</v>
      </c>
      <c r="AB44" s="57">
        <v>8.4190000000000005</v>
      </c>
      <c r="AC44" s="57">
        <v>7.6370000000000005</v>
      </c>
      <c r="AD44" s="57">
        <v>7.9490000000000007</v>
      </c>
      <c r="AE44" s="91"/>
    </row>
    <row r="45" spans="1:31" ht="12" customHeight="1">
      <c r="A45" s="38">
        <v>35</v>
      </c>
      <c r="C45" s="119" t="s">
        <v>119</v>
      </c>
      <c r="D45" s="91">
        <v>249.17700000000067</v>
      </c>
      <c r="E45" s="91">
        <v>258.74500000000023</v>
      </c>
      <c r="F45" s="91">
        <v>263.87599999999992</v>
      </c>
      <c r="G45" s="91">
        <v>264.36299999999977</v>
      </c>
      <c r="H45" s="91">
        <v>264.27900000000074</v>
      </c>
      <c r="I45" s="91">
        <v>264.42800000000005</v>
      </c>
      <c r="J45" s="91">
        <v>264.84399999999988</v>
      </c>
      <c r="K45" s="91">
        <v>266.96800000000064</v>
      </c>
      <c r="L45" s="91">
        <v>267.83399999999983</v>
      </c>
      <c r="M45" s="91">
        <v>273.84299999999973</v>
      </c>
      <c r="N45" s="91">
        <v>275.6040000000001</v>
      </c>
      <c r="O45" s="91">
        <v>273.58300000000031</v>
      </c>
      <c r="P45" s="91">
        <v>267.66099999999955</v>
      </c>
      <c r="Q45" s="91">
        <v>263.58699999999942</v>
      </c>
      <c r="R45" s="91">
        <v>262.52299999999985</v>
      </c>
      <c r="S45" s="91">
        <v>263.9620000000001</v>
      </c>
      <c r="T45" s="91">
        <v>268.72700000000071</v>
      </c>
      <c r="U45" s="91">
        <v>273.67099999999937</v>
      </c>
      <c r="V45" s="91">
        <v>273.23400000000038</v>
      </c>
      <c r="W45" s="91">
        <v>273.44700000000017</v>
      </c>
      <c r="X45" s="91">
        <v>274.85199999999986</v>
      </c>
      <c r="Y45" s="91">
        <v>273.87800000000021</v>
      </c>
      <c r="Z45" s="91">
        <v>276.18799999999982</v>
      </c>
      <c r="AA45" s="91">
        <v>279.63399999999956</v>
      </c>
      <c r="AB45" s="91">
        <v>282.6279999999993</v>
      </c>
      <c r="AC45" s="91">
        <v>285.95199999999983</v>
      </c>
      <c r="AD45" s="91">
        <v>288.3250000000001</v>
      </c>
      <c r="AE45" s="91"/>
    </row>
    <row r="46" spans="1:31" ht="12" customHeight="1">
      <c r="A46" s="38">
        <v>36</v>
      </c>
      <c r="C46" s="119" t="s">
        <v>115</v>
      </c>
      <c r="D46" s="91">
        <v>2920.5590000000034</v>
      </c>
      <c r="E46" s="91">
        <v>3206.7870000000034</v>
      </c>
      <c r="F46" s="91">
        <v>3463.318000000002</v>
      </c>
      <c r="G46" s="91">
        <v>3669.6480000000006</v>
      </c>
      <c r="H46" s="91">
        <v>3885.564000000003</v>
      </c>
      <c r="I46" s="91">
        <v>3999.5909999999999</v>
      </c>
      <c r="J46" s="91">
        <v>4122.6499999999987</v>
      </c>
      <c r="K46" s="91">
        <v>4241.523000000002</v>
      </c>
      <c r="L46" s="91">
        <v>4344.2009999999946</v>
      </c>
      <c r="M46" s="91">
        <v>4476.8380000000006</v>
      </c>
      <c r="N46" s="91">
        <v>4580.8699999999963</v>
      </c>
      <c r="O46" s="91">
        <v>4674.2010000000009</v>
      </c>
      <c r="P46" s="91">
        <v>4773.8790000000008</v>
      </c>
      <c r="Q46" s="91">
        <v>4929.8829999999998</v>
      </c>
      <c r="R46" s="91">
        <v>5064.1920000000064</v>
      </c>
      <c r="S46" s="91">
        <v>5266.5600000000031</v>
      </c>
      <c r="T46" s="91">
        <v>5673.7589999999955</v>
      </c>
      <c r="U46" s="91">
        <v>5946.4510000000064</v>
      </c>
      <c r="V46" s="91">
        <v>6106.4569999999985</v>
      </c>
      <c r="W46" s="91">
        <v>6282.1730000000007</v>
      </c>
      <c r="X46" s="91">
        <v>6571.635999999995</v>
      </c>
      <c r="Y46" s="91">
        <v>6857.8729999999978</v>
      </c>
      <c r="Z46" s="91">
        <v>7160.3270000000048</v>
      </c>
      <c r="AA46" s="91">
        <v>7436.4950000000035</v>
      </c>
      <c r="AB46" s="91">
        <v>7681.3239999999942</v>
      </c>
      <c r="AC46" s="91">
        <v>7958.0289999999959</v>
      </c>
      <c r="AD46" s="91">
        <v>8328.7789999999968</v>
      </c>
      <c r="AE46" s="91"/>
    </row>
    <row r="47" spans="1:31" ht="12" customHeight="1">
      <c r="A47" s="38">
        <v>37</v>
      </c>
      <c r="C47" s="120" t="s">
        <v>3</v>
      </c>
      <c r="D47" s="91">
        <v>2508.1890000000003</v>
      </c>
      <c r="E47" s="91">
        <v>2757.549</v>
      </c>
      <c r="F47" s="91">
        <v>2984.6389999999997</v>
      </c>
      <c r="G47" s="91">
        <v>3167.3680000000004</v>
      </c>
      <c r="H47" s="91">
        <v>3359.1190000000001</v>
      </c>
      <c r="I47" s="91">
        <v>3464.6400000000003</v>
      </c>
      <c r="J47" s="91">
        <v>3574.7849999999999</v>
      </c>
      <c r="K47" s="91">
        <v>3683.7190000000001</v>
      </c>
      <c r="L47" s="91">
        <v>3781.4160000000002</v>
      </c>
      <c r="M47" s="91">
        <v>3899.2820000000002</v>
      </c>
      <c r="N47" s="91">
        <v>3996.1930000000002</v>
      </c>
      <c r="O47" s="91">
        <v>4085.5510000000004</v>
      </c>
      <c r="P47" s="91">
        <v>4177.9690000000001</v>
      </c>
      <c r="Q47" s="91">
        <v>4317.3990000000003</v>
      </c>
      <c r="R47" s="91">
        <v>4439.7329999999993</v>
      </c>
      <c r="S47" s="91">
        <v>4624.7640000000001</v>
      </c>
      <c r="T47" s="91">
        <v>4989.7689999999993</v>
      </c>
      <c r="U47" s="91">
        <v>5232.299</v>
      </c>
      <c r="V47" s="91">
        <v>5378.5190000000002</v>
      </c>
      <c r="W47" s="91">
        <v>5541.0990000000002</v>
      </c>
      <c r="X47" s="91">
        <v>5800.5650000000005</v>
      </c>
      <c r="Y47" s="91">
        <v>6074.4140000000007</v>
      </c>
      <c r="Z47" s="91">
        <v>6354.924</v>
      </c>
      <c r="AA47" s="91">
        <v>6611.1890000000003</v>
      </c>
      <c r="AB47" s="91">
        <v>6840.1329999999998</v>
      </c>
      <c r="AC47" s="91">
        <v>7107.5140000000001</v>
      </c>
      <c r="AD47" s="91">
        <v>7446.6350000000002</v>
      </c>
      <c r="AE47" s="91"/>
    </row>
    <row r="48" spans="1:31" ht="12" customHeight="1">
      <c r="A48" s="38">
        <v>38</v>
      </c>
      <c r="C48" s="120" t="s">
        <v>4</v>
      </c>
      <c r="D48" s="91">
        <v>412.37000000000302</v>
      </c>
      <c r="E48" s="91">
        <v>449.2380000000033</v>
      </c>
      <c r="F48" s="91">
        <v>478.67900000000213</v>
      </c>
      <c r="G48" s="91">
        <v>502.28000000000014</v>
      </c>
      <c r="H48" s="91">
        <v>526.44500000000278</v>
      </c>
      <c r="I48" s="91">
        <v>534.95099999999957</v>
      </c>
      <c r="J48" s="91">
        <v>547.8649999999991</v>
      </c>
      <c r="K48" s="91">
        <v>557.80400000000157</v>
      </c>
      <c r="L48" s="91">
        <v>562.78499999999406</v>
      </c>
      <c r="M48" s="91">
        <v>577.55600000000072</v>
      </c>
      <c r="N48" s="91">
        <v>584.67699999999616</v>
      </c>
      <c r="O48" s="91">
        <v>588.65000000000066</v>
      </c>
      <c r="P48" s="91">
        <v>595.91000000000076</v>
      </c>
      <c r="Q48" s="91">
        <v>612.48399999999981</v>
      </c>
      <c r="R48" s="91">
        <v>624.45900000000711</v>
      </c>
      <c r="S48" s="91">
        <v>641.796000000003</v>
      </c>
      <c r="T48" s="91">
        <v>683.98999999999592</v>
      </c>
      <c r="U48" s="91">
        <v>714.15200000000641</v>
      </c>
      <c r="V48" s="91">
        <v>727.93799999999794</v>
      </c>
      <c r="W48" s="91">
        <v>741.07400000000075</v>
      </c>
      <c r="X48" s="91">
        <v>771.07099999999446</v>
      </c>
      <c r="Y48" s="91">
        <v>783.45899999999688</v>
      </c>
      <c r="Z48" s="91">
        <v>805.40300000000502</v>
      </c>
      <c r="AA48" s="91">
        <v>825.30600000000311</v>
      </c>
      <c r="AB48" s="91">
        <v>841.19099999999469</v>
      </c>
      <c r="AC48" s="91">
        <v>850.51499999999555</v>
      </c>
      <c r="AD48" s="91">
        <v>882.1439999999958</v>
      </c>
      <c r="AE48" s="91"/>
    </row>
    <row r="49" spans="1:31" ht="12" customHeight="1">
      <c r="A49" s="38">
        <v>39</v>
      </c>
      <c r="C49" s="118" t="s">
        <v>113</v>
      </c>
      <c r="D49" s="91">
        <v>18.58400000000001</v>
      </c>
      <c r="E49" s="91">
        <v>19.967000000000006</v>
      </c>
      <c r="F49" s="91">
        <v>21.160000000000004</v>
      </c>
      <c r="G49" s="91">
        <v>22.245999999999995</v>
      </c>
      <c r="H49" s="91">
        <v>23.181999999999999</v>
      </c>
      <c r="I49" s="91">
        <v>24.202999999999996</v>
      </c>
      <c r="J49" s="91">
        <v>25.069000000000003</v>
      </c>
      <c r="K49" s="91">
        <v>25.946999999999999</v>
      </c>
      <c r="L49" s="91">
        <v>26.986000000000004</v>
      </c>
      <c r="M49" s="91">
        <v>28.431999999999988</v>
      </c>
      <c r="N49" s="91">
        <v>29.787000000000003</v>
      </c>
      <c r="O49" s="91">
        <v>30.894000000000005</v>
      </c>
      <c r="P49" s="91">
        <v>31.477999999999994</v>
      </c>
      <c r="Q49" s="91">
        <v>32.229000000000013</v>
      </c>
      <c r="R49" s="91">
        <v>32.911000000000016</v>
      </c>
      <c r="S49" s="91">
        <v>33.466000000000022</v>
      </c>
      <c r="T49" s="91">
        <v>34.202000000000012</v>
      </c>
      <c r="U49" s="91">
        <v>34.986000000000004</v>
      </c>
      <c r="V49" s="91">
        <v>34.978999999999999</v>
      </c>
      <c r="W49" s="91">
        <v>35.589999999999989</v>
      </c>
      <c r="X49" s="91">
        <v>37.057000000000016</v>
      </c>
      <c r="Y49" s="91">
        <v>40.73899999999999</v>
      </c>
      <c r="Z49" s="91">
        <v>41.10799999999999</v>
      </c>
      <c r="AA49" s="91">
        <v>41.551999999999992</v>
      </c>
      <c r="AB49" s="91">
        <v>42.202000000000005</v>
      </c>
      <c r="AC49" s="91">
        <v>42.992999999999981</v>
      </c>
      <c r="AD49" s="91">
        <v>44.061999999999983</v>
      </c>
      <c r="AE49" s="91"/>
    </row>
    <row r="50" spans="1:31" ht="20.100000000000001" customHeight="1">
      <c r="A50" s="38">
        <v>40</v>
      </c>
      <c r="C50" s="121" t="s">
        <v>5</v>
      </c>
      <c r="D50" s="91">
        <v>3194.7030000000041</v>
      </c>
      <c r="E50" s="91">
        <v>3492.2810000000036</v>
      </c>
      <c r="F50" s="91">
        <v>3755.0270000000019</v>
      </c>
      <c r="G50" s="91">
        <v>3962.8290000000006</v>
      </c>
      <c r="H50" s="91">
        <v>4179.7450000000035</v>
      </c>
      <c r="I50" s="91">
        <v>4294.6230000000005</v>
      </c>
      <c r="J50" s="91">
        <v>4419.1259999999993</v>
      </c>
      <c r="K50" s="91">
        <v>4540.8750000000027</v>
      </c>
      <c r="L50" s="91">
        <v>4645.0939999999946</v>
      </c>
      <c r="M50" s="91">
        <v>4785.3440000000001</v>
      </c>
      <c r="N50" s="91">
        <v>4891.7359999999962</v>
      </c>
      <c r="O50" s="91">
        <v>4984.3770000000013</v>
      </c>
      <c r="P50" s="91">
        <v>5078.7940000000008</v>
      </c>
      <c r="Q50" s="91">
        <v>5231.7639999999992</v>
      </c>
      <c r="R50" s="91">
        <v>5366.1860000000061</v>
      </c>
      <c r="S50" s="91">
        <v>5570.8600000000033</v>
      </c>
      <c r="T50" s="91">
        <v>5983.4779999999964</v>
      </c>
      <c r="U50" s="91">
        <v>6262.5180000000055</v>
      </c>
      <c r="V50" s="91">
        <v>6421.7369999999992</v>
      </c>
      <c r="W50" s="91">
        <v>6598.4080000000013</v>
      </c>
      <c r="X50" s="91">
        <v>6891.4669999999942</v>
      </c>
      <c r="Y50" s="91">
        <v>7180.9729999999972</v>
      </c>
      <c r="Z50" s="91">
        <v>7486.1430000000046</v>
      </c>
      <c r="AA50" s="91">
        <v>7765.6490000000031</v>
      </c>
      <c r="AB50" s="91">
        <v>8014.572999999994</v>
      </c>
      <c r="AC50" s="91">
        <v>8294.6109999999953</v>
      </c>
      <c r="AD50" s="91">
        <v>8669.1149999999961</v>
      </c>
      <c r="AE50" s="91"/>
    </row>
    <row r="51" spans="1:31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</row>
    <row r="52" spans="1:31" ht="12" customHeight="1">
      <c r="A52" s="38" t="s">
        <v>145</v>
      </c>
      <c r="B52" s="82"/>
      <c r="D52" s="63"/>
      <c r="E52" s="63"/>
      <c r="F52" s="63"/>
      <c r="G52" s="63"/>
      <c r="H52" s="63"/>
      <c r="I52" s="63"/>
      <c r="J52" s="63"/>
      <c r="K52" s="63"/>
    </row>
    <row r="53" spans="1:31" ht="12" customHeight="1">
      <c r="D53" s="63"/>
      <c r="E53" s="63"/>
      <c r="F53" s="63"/>
      <c r="G53" s="63"/>
      <c r="H53" s="63"/>
      <c r="I53" s="63"/>
      <c r="J53" s="63"/>
      <c r="K53" s="63"/>
    </row>
    <row r="54" spans="1:31" ht="12" customHeight="1">
      <c r="D54" s="63"/>
      <c r="E54" s="63"/>
      <c r="F54" s="63"/>
      <c r="G54" s="63"/>
      <c r="H54" s="63"/>
      <c r="I54" s="63"/>
      <c r="J54" s="63"/>
      <c r="K54" s="63"/>
    </row>
    <row r="55" spans="1:31" ht="12" customHeight="1">
      <c r="B55" s="38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31" ht="12" customHeight="1"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31" ht="12" customHeight="1"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31" ht="12" customHeight="1"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31" ht="12" customHeight="1"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31" ht="12" customHeight="1"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31" ht="12" customHeight="1"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</row>
    <row r="62" spans="1:31" ht="12" customHeight="1"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</row>
    <row r="63" spans="1:31"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</row>
    <row r="65" spans="4:11" ht="12" customHeight="1">
      <c r="D65" s="63"/>
      <c r="E65" s="63"/>
      <c r="F65" s="63"/>
      <c r="G65" s="63"/>
      <c r="H65" s="63"/>
      <c r="I65" s="63"/>
      <c r="J65" s="63"/>
      <c r="K65" s="63"/>
    </row>
    <row r="66" spans="4:11" ht="12" customHeight="1">
      <c r="D66" s="63"/>
      <c r="E66" s="63"/>
      <c r="F66" s="63"/>
      <c r="G66" s="63"/>
      <c r="H66" s="63"/>
      <c r="I66" s="63"/>
      <c r="J66" s="63"/>
      <c r="K66" s="63"/>
    </row>
    <row r="67" spans="4:11" ht="12" customHeight="1">
      <c r="D67" s="63"/>
      <c r="E67" s="63"/>
      <c r="F67" s="63"/>
      <c r="G67" s="63"/>
      <c r="H67" s="63"/>
      <c r="I67" s="63"/>
      <c r="J67" s="63"/>
      <c r="K67" s="63"/>
    </row>
    <row r="68" spans="4:11" ht="12" customHeight="1">
      <c r="D68" s="63"/>
      <c r="E68" s="63"/>
      <c r="F68" s="63"/>
      <c r="G68" s="63"/>
      <c r="H68" s="63"/>
      <c r="I68" s="63"/>
      <c r="J68" s="63"/>
      <c r="K68" s="63"/>
    </row>
    <row r="69" spans="4:11" ht="12" customHeight="1">
      <c r="D69" s="63"/>
      <c r="E69" s="63"/>
      <c r="F69" s="63"/>
      <c r="G69" s="63"/>
      <c r="H69" s="63"/>
      <c r="I69" s="63"/>
      <c r="J69" s="63"/>
      <c r="K69" s="63"/>
    </row>
    <row r="70" spans="4:11" ht="12" customHeight="1">
      <c r="D70" s="63"/>
      <c r="E70" s="63"/>
      <c r="F70" s="63"/>
      <c r="G70" s="63"/>
      <c r="H70" s="63"/>
      <c r="I70" s="63"/>
      <c r="J70" s="63"/>
      <c r="K70" s="63"/>
    </row>
    <row r="71" spans="4:11" ht="12" customHeight="1">
      <c r="D71" s="63"/>
      <c r="E71" s="63"/>
      <c r="F71" s="63"/>
      <c r="G71" s="63"/>
      <c r="H71" s="63"/>
      <c r="I71" s="63"/>
      <c r="J71" s="63"/>
      <c r="K71" s="63"/>
    </row>
    <row r="72" spans="4:11" ht="12" customHeight="1">
      <c r="D72" s="63"/>
      <c r="E72" s="63"/>
      <c r="F72" s="63"/>
      <c r="G72" s="63"/>
      <c r="H72" s="63"/>
      <c r="I72" s="63"/>
      <c r="J72" s="63"/>
      <c r="K72" s="63"/>
    </row>
    <row r="73" spans="4:11" ht="12" customHeight="1"/>
    <row r="74" spans="4:11" ht="12" customHeight="1"/>
    <row r="75" spans="4:11" ht="12" customHeight="1"/>
    <row r="76" spans="4:11" ht="12" customHeight="1"/>
    <row r="77" spans="4:11" ht="12" customHeight="1"/>
    <row r="78" spans="4:11" ht="12" customHeight="1"/>
    <row r="79" spans="4:11" ht="12" customHeight="1"/>
    <row r="80" spans="4:11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/>
    <row r="87" spans="14:78" ht="12" customHeight="1"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57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</row>
  </sheetData>
  <mergeCells count="20">
    <mergeCell ref="D24:J24"/>
    <mergeCell ref="D33:J33"/>
    <mergeCell ref="D42:J42"/>
    <mergeCell ref="R24:X24"/>
    <mergeCell ref="R33:X33"/>
    <mergeCell ref="R42:X42"/>
    <mergeCell ref="Y24:AE24"/>
    <mergeCell ref="Y33:AE33"/>
    <mergeCell ref="Y42:AE42"/>
    <mergeCell ref="K24:Q24"/>
    <mergeCell ref="K33:Q33"/>
    <mergeCell ref="K42:Q42"/>
    <mergeCell ref="Y6:AE6"/>
    <mergeCell ref="Y15:AE15"/>
    <mergeCell ref="R6:X6"/>
    <mergeCell ref="R15:X15"/>
    <mergeCell ref="D6:J6"/>
    <mergeCell ref="D15:J15"/>
    <mergeCell ref="K6:Q6"/>
    <mergeCell ref="K15:Q15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horizontalDpi="1200" verticalDpi="1200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6"/>
  <sheetViews>
    <sheetView showGridLines="0" zoomScaleNormal="100" workbookViewId="0">
      <pane xSplit="3" ySplit="5" topLeftCell="W6" activePane="bottomRight" state="frozen"/>
      <selection activeCell="AE43" sqref="AE43:AJ50"/>
      <selection pane="topRight" activeCell="AE43" sqref="AE43:AJ50"/>
      <selection pane="bottomLeft" activeCell="AE43" sqref="AE43:AJ50"/>
      <selection pane="bottomRight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2" width="7.7109375" style="38" customWidth="1"/>
    <col min="33" max="16384" width="11.42578125" style="38"/>
  </cols>
  <sheetData>
    <row r="1" spans="1:35" ht="12" customHeight="1">
      <c r="A1" s="48" t="s">
        <v>135</v>
      </c>
      <c r="C1" s="8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5" ht="12" customHeight="1">
      <c r="A2" s="48" t="s">
        <v>133</v>
      </c>
      <c r="B2" s="39"/>
      <c r="C2" s="39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</row>
    <row r="3" spans="1:35" ht="15" customHeight="1">
      <c r="A3" s="39" t="s">
        <v>29</v>
      </c>
      <c r="B3" s="39"/>
      <c r="C3" s="39"/>
      <c r="D3" s="39"/>
      <c r="E3" s="39"/>
      <c r="F3" s="39"/>
      <c r="G3" s="39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25"/>
      <c r="AE3" s="94"/>
    </row>
    <row r="4" spans="1:35" ht="15" customHeight="1">
      <c r="A4" s="40"/>
      <c r="B4" s="41"/>
      <c r="C4" s="42"/>
      <c r="D4" s="40"/>
      <c r="E4" s="40"/>
      <c r="F4" s="40"/>
      <c r="G4" s="40"/>
      <c r="H4" s="40"/>
      <c r="I4" s="40"/>
      <c r="J4" s="40"/>
      <c r="K4" s="40"/>
      <c r="L4" s="64"/>
      <c r="M4" s="64"/>
      <c r="N4" s="64"/>
      <c r="O4" s="64"/>
      <c r="P4" s="64"/>
      <c r="Q4" s="64"/>
      <c r="R4" s="64"/>
      <c r="S4" s="64"/>
      <c r="T4" s="64"/>
      <c r="U4" s="40"/>
      <c r="V4" s="40"/>
      <c r="W4" s="40"/>
      <c r="X4" s="40"/>
      <c r="Y4" s="40"/>
      <c r="Z4" s="40"/>
      <c r="AA4" s="40"/>
      <c r="AB4" s="40"/>
    </row>
    <row r="5" spans="1:35" ht="18" customHeight="1">
      <c r="A5" s="51"/>
      <c r="B5" s="41"/>
      <c r="C5" s="117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5" ht="24.95" customHeight="1">
      <c r="B6" s="54"/>
      <c r="C6" s="54"/>
      <c r="D6" s="141" t="s">
        <v>6</v>
      </c>
      <c r="E6" s="141"/>
      <c r="F6" s="141"/>
      <c r="G6" s="141"/>
      <c r="H6" s="141"/>
      <c r="I6" s="141"/>
      <c r="J6" s="141"/>
      <c r="K6" s="141" t="s">
        <v>6</v>
      </c>
      <c r="L6" s="141"/>
      <c r="M6" s="141"/>
      <c r="N6" s="141"/>
      <c r="O6" s="141"/>
      <c r="P6" s="141"/>
      <c r="Q6" s="141"/>
      <c r="R6" s="141" t="s">
        <v>6</v>
      </c>
      <c r="S6" s="141"/>
      <c r="T6" s="141"/>
      <c r="U6" s="141"/>
      <c r="V6" s="141"/>
      <c r="W6" s="141"/>
      <c r="X6" s="141"/>
      <c r="Y6" s="141" t="s">
        <v>6</v>
      </c>
      <c r="Z6" s="141"/>
      <c r="AA6" s="141"/>
      <c r="AB6" s="141"/>
      <c r="AC6" s="142"/>
      <c r="AD6" s="142"/>
      <c r="AE6" s="142"/>
    </row>
    <row r="7" spans="1:35" ht="20.100000000000001" customHeight="1">
      <c r="A7" s="38">
        <v>1</v>
      </c>
      <c r="C7" s="118" t="s">
        <v>1</v>
      </c>
      <c r="D7" s="57"/>
      <c r="E7" s="65">
        <v>8.5875310121949155</v>
      </c>
      <c r="F7" s="65">
        <v>6.4671242290333737</v>
      </c>
      <c r="G7" s="65">
        <v>4.4345448600846566</v>
      </c>
      <c r="H7" s="65">
        <v>4.378225174769824</v>
      </c>
      <c r="I7" s="65">
        <v>2.0697756402559691</v>
      </c>
      <c r="J7" s="65">
        <v>2.3446341445134635</v>
      </c>
      <c r="K7" s="65">
        <v>2.2678732183026824</v>
      </c>
      <c r="L7" s="65">
        <v>1.8140790956585846</v>
      </c>
      <c r="M7" s="65">
        <v>2.9554468535812646</v>
      </c>
      <c r="N7" s="65">
        <v>2.051361067043203</v>
      </c>
      <c r="O7" s="65">
        <v>1.3604228505372333</v>
      </c>
      <c r="P7" s="65">
        <v>1.2917164642507686</v>
      </c>
      <c r="Q7" s="65">
        <v>2.396901505609847</v>
      </c>
      <c r="R7" s="65">
        <v>2.1017870894189059</v>
      </c>
      <c r="S7" s="65">
        <v>3.2849902292340261</v>
      </c>
      <c r="T7" s="65">
        <v>6.444669742573069</v>
      </c>
      <c r="U7" s="65">
        <v>4.3870612771314654</v>
      </c>
      <c r="V7" s="65">
        <v>2.1842847270328321</v>
      </c>
      <c r="W7" s="65">
        <v>2.2647672137124033</v>
      </c>
      <c r="X7" s="65">
        <v>3.8567853222807713</v>
      </c>
      <c r="Y7" s="65">
        <v>3.7419748563812334</v>
      </c>
      <c r="Z7" s="65">
        <v>3.3733193730754323</v>
      </c>
      <c r="AA7" s="65">
        <v>3.1768685736221158</v>
      </c>
      <c r="AB7" s="65">
        <v>2.8036001136268851</v>
      </c>
      <c r="AC7" s="65">
        <v>2.8078923225777004</v>
      </c>
      <c r="AD7" s="65">
        <v>4.0910902103337179</v>
      </c>
      <c r="AE7" s="65"/>
      <c r="AF7" s="65"/>
      <c r="AG7" s="65"/>
      <c r="AH7" s="65"/>
      <c r="AI7" s="65"/>
    </row>
    <row r="8" spans="1:35" ht="12" customHeight="1">
      <c r="A8" s="38">
        <v>2</v>
      </c>
      <c r="C8" s="119" t="s">
        <v>2</v>
      </c>
      <c r="D8" s="57"/>
      <c r="E8" s="65">
        <v>6.2619020947686863</v>
      </c>
      <c r="F8" s="65">
        <v>-1.6129032258064626</v>
      </c>
      <c r="G8" s="65">
        <v>-1.5107682417229142</v>
      </c>
      <c r="H8" s="65">
        <v>2.2410791993037407</v>
      </c>
      <c r="I8" s="65">
        <v>-4.7350500106405633</v>
      </c>
      <c r="J8" s="65">
        <v>2.5242935328940064</v>
      </c>
      <c r="K8" s="65">
        <v>-1.9174201982786911</v>
      </c>
      <c r="L8" s="65">
        <v>-3.4988337220926269</v>
      </c>
      <c r="M8" s="65">
        <v>2.9350828729281631</v>
      </c>
      <c r="N8" s="65">
        <v>-11.852845801185282</v>
      </c>
      <c r="O8" s="65">
        <v>4.4399340352657646</v>
      </c>
      <c r="P8" s="65">
        <v>1.6761812219118184</v>
      </c>
      <c r="Q8" s="65">
        <v>5.1487277505674314</v>
      </c>
      <c r="R8" s="65">
        <v>8.3276528061804242</v>
      </c>
      <c r="S8" s="65">
        <v>5.0655479811221795</v>
      </c>
      <c r="T8" s="65">
        <v>-0.90836494310242699</v>
      </c>
      <c r="U8" s="65">
        <v>10.204492797421167</v>
      </c>
      <c r="V8" s="65">
        <v>-3.6745886654478852</v>
      </c>
      <c r="W8" s="65">
        <v>2.8753084076674753</v>
      </c>
      <c r="X8" s="65">
        <v>10.045198782400149</v>
      </c>
      <c r="Y8" s="65">
        <v>7.082984073763626</v>
      </c>
      <c r="Z8" s="65">
        <v>0.43835616438354919</v>
      </c>
      <c r="AA8" s="65">
        <v>-4.2864936481957727</v>
      </c>
      <c r="AB8" s="65">
        <v>6.2861330510544775</v>
      </c>
      <c r="AC8" s="65">
        <v>-8.7642687504788199</v>
      </c>
      <c r="AD8" s="65">
        <v>4.0893441934671415</v>
      </c>
      <c r="AE8" s="65"/>
      <c r="AF8" s="65"/>
      <c r="AG8" s="65"/>
      <c r="AH8" s="65"/>
      <c r="AI8" s="65"/>
    </row>
    <row r="9" spans="1:35" ht="12" customHeight="1">
      <c r="A9" s="38">
        <v>3</v>
      </c>
      <c r="C9" s="119" t="s">
        <v>144</v>
      </c>
      <c r="D9" s="57"/>
      <c r="E9" s="65">
        <v>5.8309626254956299</v>
      </c>
      <c r="F9" s="65">
        <v>3.963921332535719</v>
      </c>
      <c r="G9" s="65">
        <v>1.9166063969897635</v>
      </c>
      <c r="H9" s="65">
        <v>1.6843453509865753</v>
      </c>
      <c r="I9" s="65">
        <v>1.7567173217015579</v>
      </c>
      <c r="J9" s="65">
        <v>1.8503512636708166</v>
      </c>
      <c r="K9" s="65">
        <v>2.5242619744952606</v>
      </c>
      <c r="L9" s="65">
        <v>2.2307578749752395</v>
      </c>
      <c r="M9" s="65">
        <v>4.0271283381167962</v>
      </c>
      <c r="N9" s="65">
        <v>2.6505579791224392</v>
      </c>
      <c r="O9" s="65">
        <v>1.203593327726864</v>
      </c>
      <c r="P9" s="65">
        <v>-0.21535706109972352</v>
      </c>
      <c r="Q9" s="65">
        <v>0.56509850945980133</v>
      </c>
      <c r="R9" s="65">
        <v>1.3716189394662877</v>
      </c>
      <c r="S9" s="65">
        <v>2.1287511270544428</v>
      </c>
      <c r="T9" s="65">
        <v>3.1975278262722782</v>
      </c>
      <c r="U9" s="65">
        <v>3.2417105388161076</v>
      </c>
      <c r="V9" s="65">
        <v>1.1326173103721544</v>
      </c>
      <c r="W9" s="65">
        <v>1.5016819486460662</v>
      </c>
      <c r="X9" s="65">
        <v>1.7939257524911483</v>
      </c>
      <c r="Y9" s="65">
        <v>2.0187845005201126</v>
      </c>
      <c r="Z9" s="65">
        <v>1.0493083026332357</v>
      </c>
      <c r="AA9" s="65">
        <v>1.7172389527831768</v>
      </c>
      <c r="AB9" s="65">
        <v>2.0716550082630931</v>
      </c>
      <c r="AC9" s="65">
        <v>2.1268752769740331</v>
      </c>
      <c r="AD9" s="65">
        <v>1.7805857327402634</v>
      </c>
      <c r="AE9" s="65"/>
      <c r="AF9" s="65"/>
      <c r="AG9" s="65"/>
      <c r="AH9" s="65"/>
      <c r="AI9" s="65"/>
    </row>
    <row r="10" spans="1:35" ht="12" customHeight="1">
      <c r="A10" s="38">
        <v>4</v>
      </c>
      <c r="C10" s="119" t="s">
        <v>115</v>
      </c>
      <c r="D10" s="57"/>
      <c r="E10" s="65">
        <v>9.2742227555215635</v>
      </c>
      <c r="F10" s="65">
        <v>7.079730011697265</v>
      </c>
      <c r="G10" s="65">
        <v>5.0292998278279981</v>
      </c>
      <c r="H10" s="65">
        <v>4.990119155444404</v>
      </c>
      <c r="I10" s="65">
        <v>2.146635760097098</v>
      </c>
      <c r="J10" s="65">
        <v>2.4522790019485257</v>
      </c>
      <c r="K10" s="65">
        <v>2.2170189991972364</v>
      </c>
      <c r="L10" s="65">
        <v>1.7292224486223517</v>
      </c>
      <c r="M10" s="65">
        <v>2.7211602430056558</v>
      </c>
      <c r="N10" s="65">
        <v>1.933111682108219</v>
      </c>
      <c r="O10" s="65">
        <v>1.3926295191080413</v>
      </c>
      <c r="P10" s="65">
        <v>1.6267724263633738</v>
      </c>
      <c r="Q10" s="65">
        <v>2.7946502979632868</v>
      </c>
      <c r="R10" s="65">
        <v>2.2519986971837938</v>
      </c>
      <c r="S10" s="65">
        <v>3.5282639317284747</v>
      </c>
      <c r="T10" s="65">
        <v>7.131051862444366</v>
      </c>
      <c r="U10" s="65">
        <v>4.6122666800035432</v>
      </c>
      <c r="V10" s="65">
        <v>2.3991209151000561</v>
      </c>
      <c r="W10" s="65">
        <v>2.413995502413286</v>
      </c>
      <c r="X10" s="65">
        <v>4.2523345563904087</v>
      </c>
      <c r="Y10" s="65">
        <v>4.0660250381542369</v>
      </c>
      <c r="Z10" s="65">
        <v>3.8091059660096249</v>
      </c>
      <c r="AA10" s="65">
        <v>3.4488114378926156</v>
      </c>
      <c r="AB10" s="65">
        <v>2.9308966453941849</v>
      </c>
      <c r="AC10" s="65">
        <v>2.9391423723425021</v>
      </c>
      <c r="AD10" s="65">
        <v>4.49626836834301</v>
      </c>
      <c r="AE10" s="65"/>
      <c r="AF10" s="65"/>
      <c r="AG10" s="65"/>
      <c r="AH10" s="65"/>
      <c r="AI10" s="65"/>
    </row>
    <row r="11" spans="1:35" ht="12" customHeight="1">
      <c r="A11" s="38">
        <v>5</v>
      </c>
      <c r="C11" s="120" t="s">
        <v>3</v>
      </c>
      <c r="D11" s="57"/>
      <c r="E11" s="65">
        <v>9.5878730610720311</v>
      </c>
      <c r="F11" s="65">
        <v>7.8735799430972264</v>
      </c>
      <c r="G11" s="65">
        <v>5.6045062018604312</v>
      </c>
      <c r="H11" s="65">
        <v>5.7178663602259121</v>
      </c>
      <c r="I11" s="65">
        <v>2.8919656842873138</v>
      </c>
      <c r="J11" s="65">
        <v>2.9555847733327312</v>
      </c>
      <c r="K11" s="65">
        <v>2.7502473966836334</v>
      </c>
      <c r="L11" s="65">
        <v>2.3484596636130988</v>
      </c>
      <c r="M11" s="65">
        <v>2.8185710954465719</v>
      </c>
      <c r="N11" s="65">
        <v>2.2118637016915272</v>
      </c>
      <c r="O11" s="65">
        <v>1.9561812103304277</v>
      </c>
      <c r="P11" s="65">
        <v>1.9865519293582139</v>
      </c>
      <c r="Q11" s="65">
        <v>3.0460842687063234</v>
      </c>
      <c r="R11" s="65">
        <v>2.5596910647203117</v>
      </c>
      <c r="S11" s="65">
        <v>3.9025523760392673</v>
      </c>
      <c r="T11" s="65">
        <v>7.6303005991137525</v>
      </c>
      <c r="U11" s="65">
        <v>4.6507913772593668</v>
      </c>
      <c r="V11" s="65">
        <v>2.6094737197209383</v>
      </c>
      <c r="W11" s="65">
        <v>2.8194819528919908</v>
      </c>
      <c r="X11" s="65">
        <v>4.4936287436564868</v>
      </c>
      <c r="Y11" s="65">
        <v>4.5406856579311068</v>
      </c>
      <c r="Z11" s="65">
        <v>4.4472640862994552</v>
      </c>
      <c r="AA11" s="65">
        <v>3.888442195631157</v>
      </c>
      <c r="AB11" s="65">
        <v>3.3416406444993498</v>
      </c>
      <c r="AC11" s="65">
        <v>3.8093208993683874</v>
      </c>
      <c r="AD11" s="65">
        <v>4.6721229030210765</v>
      </c>
      <c r="AE11" s="65"/>
      <c r="AF11" s="65"/>
      <c r="AG11" s="65"/>
      <c r="AH11" s="65"/>
      <c r="AI11" s="65"/>
    </row>
    <row r="12" spans="1:35" ht="12" customHeight="1">
      <c r="A12" s="38">
        <v>6</v>
      </c>
      <c r="C12" s="120" t="s">
        <v>4</v>
      </c>
      <c r="D12" s="57"/>
      <c r="E12" s="65">
        <v>8.9289159755685716</v>
      </c>
      <c r="F12" s="65">
        <v>6.2004704121106471</v>
      </c>
      <c r="G12" s="65">
        <v>4.3821705511138447</v>
      </c>
      <c r="H12" s="65">
        <v>4.161787934272752</v>
      </c>
      <c r="I12" s="65">
        <v>1.2856182046442513</v>
      </c>
      <c r="J12" s="65">
        <v>1.8616305909817186</v>
      </c>
      <c r="K12" s="65">
        <v>1.5845347930864477</v>
      </c>
      <c r="L12" s="65">
        <v>0.98629099770161588</v>
      </c>
      <c r="M12" s="65">
        <v>2.6027149168361206</v>
      </c>
      <c r="N12" s="65">
        <v>1.5934540963358188</v>
      </c>
      <c r="O12" s="65">
        <v>0.70176540550845345</v>
      </c>
      <c r="P12" s="65">
        <v>1.180220702227075</v>
      </c>
      <c r="Q12" s="65">
        <v>2.4800880545229802</v>
      </c>
      <c r="R12" s="65">
        <v>1.8649270447896242</v>
      </c>
      <c r="S12" s="65">
        <v>3.0542041769958388</v>
      </c>
      <c r="T12" s="65">
        <v>6.4935166961420379</v>
      </c>
      <c r="U12" s="65">
        <v>4.5625459164170508</v>
      </c>
      <c r="V12" s="65">
        <v>2.1274061556247403</v>
      </c>
      <c r="W12" s="65">
        <v>1.8877523860532364</v>
      </c>
      <c r="X12" s="65">
        <v>3.9363176110886826</v>
      </c>
      <c r="Y12" s="65">
        <v>3.4410406083774632</v>
      </c>
      <c r="Z12" s="65">
        <v>2.9599122747144406</v>
      </c>
      <c r="AA12" s="65">
        <v>2.855345998058695</v>
      </c>
      <c r="AB12" s="65">
        <v>2.3708567630359028</v>
      </c>
      <c r="AC12" s="65">
        <v>1.7414229151361269</v>
      </c>
      <c r="AD12" s="65">
        <v>4.2493014076444382</v>
      </c>
      <c r="AE12" s="65"/>
      <c r="AF12" s="65"/>
      <c r="AG12" s="65"/>
      <c r="AH12" s="65"/>
      <c r="AI12" s="65"/>
    </row>
    <row r="13" spans="1:35" ht="12" customHeight="1">
      <c r="A13" s="38">
        <v>7</v>
      </c>
      <c r="C13" s="118" t="s">
        <v>113</v>
      </c>
      <c r="D13" s="57"/>
      <c r="E13" s="65">
        <v>6.9633288793510673</v>
      </c>
      <c r="F13" s="65">
        <v>5.7319729161566784</v>
      </c>
      <c r="G13" s="65">
        <v>4.3235218300379046</v>
      </c>
      <c r="H13" s="65">
        <v>3.9770933334553433</v>
      </c>
      <c r="I13" s="65">
        <v>3.8579768120916782</v>
      </c>
      <c r="J13" s="65">
        <v>2.910842086975677</v>
      </c>
      <c r="K13" s="65">
        <v>2.8350966477467949</v>
      </c>
      <c r="L13" s="65">
        <v>3.9200887280182144</v>
      </c>
      <c r="M13" s="65">
        <v>4.7674272999604881</v>
      </c>
      <c r="N13" s="65">
        <v>4.7726136012592235</v>
      </c>
      <c r="O13" s="65">
        <v>4.120838137760245</v>
      </c>
      <c r="P13" s="65">
        <v>3.3558246118526682</v>
      </c>
      <c r="Q13" s="65">
        <v>3.2312093102143677</v>
      </c>
      <c r="R13" s="65">
        <v>2.7098417192083843</v>
      </c>
      <c r="S13" s="65">
        <v>3.0768662845963206</v>
      </c>
      <c r="T13" s="65">
        <v>3.6668129034568437</v>
      </c>
      <c r="U13" s="65">
        <v>4.2598518249824764</v>
      </c>
      <c r="V13" s="65">
        <v>2.3168160726094982</v>
      </c>
      <c r="W13" s="65">
        <v>3.5215505725319645</v>
      </c>
      <c r="X13" s="65">
        <v>5.2684334560318717</v>
      </c>
      <c r="Y13" s="65">
        <v>4.2088332130196306</v>
      </c>
      <c r="Z13" s="65">
        <v>3.2565274322066813</v>
      </c>
      <c r="AA13" s="65">
        <v>4.1714182476821264</v>
      </c>
      <c r="AB13" s="65">
        <v>4.4696600641363347</v>
      </c>
      <c r="AC13" s="65">
        <v>3.934246992506246</v>
      </c>
      <c r="AD13" s="65">
        <v>4.6468306936011743</v>
      </c>
      <c r="AE13" s="65"/>
      <c r="AF13" s="65"/>
      <c r="AG13" s="65"/>
      <c r="AH13" s="65"/>
      <c r="AI13" s="65"/>
    </row>
    <row r="14" spans="1:35" ht="20.100000000000001" customHeight="1">
      <c r="A14" s="38">
        <v>8</v>
      </c>
      <c r="C14" s="121" t="s">
        <v>5</v>
      </c>
      <c r="D14" s="57"/>
      <c r="E14" s="65">
        <v>8.5107734668488604</v>
      </c>
      <c r="F14" s="65">
        <v>6.4328774454099431</v>
      </c>
      <c r="G14" s="65">
        <v>4.429406948090616</v>
      </c>
      <c r="H14" s="65">
        <v>4.3596804603233323</v>
      </c>
      <c r="I14" s="65">
        <v>2.1521428436048069</v>
      </c>
      <c r="J14" s="65">
        <v>2.3711500388242825</v>
      </c>
      <c r="K14" s="65">
        <v>2.2945767088077957</v>
      </c>
      <c r="L14" s="65">
        <v>1.9137487555032919</v>
      </c>
      <c r="M14" s="65">
        <v>3.0428894131839996</v>
      </c>
      <c r="N14" s="65">
        <v>2.1848811066928988</v>
      </c>
      <c r="O14" s="65">
        <v>1.4992943624575901</v>
      </c>
      <c r="P14" s="65">
        <v>1.3982400606415979</v>
      </c>
      <c r="Q14" s="65">
        <v>2.4407893466935633</v>
      </c>
      <c r="R14" s="65">
        <v>2.1340199321915776</v>
      </c>
      <c r="S14" s="65">
        <v>3.2738954237390203</v>
      </c>
      <c r="T14" s="65">
        <v>6.2968684771187213</v>
      </c>
      <c r="U14" s="65">
        <v>4.3804603194071348</v>
      </c>
      <c r="V14" s="65">
        <v>2.1911538939876465</v>
      </c>
      <c r="W14" s="65">
        <v>2.3299870343870452</v>
      </c>
      <c r="X14" s="65">
        <v>3.9308947545688682</v>
      </c>
      <c r="Y14" s="65">
        <v>3.7667996506988572</v>
      </c>
      <c r="Z14" s="65">
        <v>3.3670826062354422</v>
      </c>
      <c r="AA14" s="65">
        <v>3.2299213807744991</v>
      </c>
      <c r="AB14" s="65">
        <v>2.8932842218569021</v>
      </c>
      <c r="AC14" s="65">
        <v>2.8694529709582213</v>
      </c>
      <c r="AD14" s="65">
        <v>4.1217784727567164</v>
      </c>
      <c r="AE14" s="65"/>
      <c r="AF14" s="65"/>
      <c r="AG14" s="65"/>
      <c r="AH14" s="65"/>
      <c r="AI14" s="65"/>
    </row>
    <row r="15" spans="1:35" ht="21.95" customHeight="1">
      <c r="A15" s="61"/>
      <c r="B15" s="61"/>
      <c r="C15" s="61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2" t="s">
        <v>7</v>
      </c>
      <c r="S15" s="142"/>
      <c r="T15" s="142"/>
      <c r="U15" s="142"/>
      <c r="V15" s="142"/>
      <c r="W15" s="142"/>
      <c r="X15" s="142"/>
      <c r="Y15" s="142" t="s">
        <v>7</v>
      </c>
      <c r="Z15" s="142"/>
      <c r="AA15" s="142"/>
      <c r="AB15" s="142"/>
      <c r="AC15" s="142"/>
      <c r="AD15" s="142"/>
      <c r="AE15" s="142"/>
    </row>
    <row r="16" spans="1:35" ht="20.100000000000001" customHeight="1">
      <c r="A16" s="38">
        <v>9</v>
      </c>
      <c r="C16" s="118" t="s">
        <v>1</v>
      </c>
      <c r="D16" s="57"/>
      <c r="E16" s="65">
        <v>8.1681408459972431</v>
      </c>
      <c r="F16" s="65">
        <v>5.7570050692274322</v>
      </c>
      <c r="G16" s="65">
        <v>3.7189485801179671</v>
      </c>
      <c r="H16" s="65">
        <v>3.7356801689895462</v>
      </c>
      <c r="I16" s="65">
        <v>1.905137152382764</v>
      </c>
      <c r="J16" s="65">
        <v>2.4326630840326118</v>
      </c>
      <c r="K16" s="65">
        <v>2.3345272363830532</v>
      </c>
      <c r="L16" s="65">
        <v>1.7574807176266205</v>
      </c>
      <c r="M16" s="65">
        <v>3.3269578536687021</v>
      </c>
      <c r="N16" s="65">
        <v>2.1899164190178624</v>
      </c>
      <c r="O16" s="65">
        <v>1.1655693251723136</v>
      </c>
      <c r="P16" s="65">
        <v>0.85319444920611431</v>
      </c>
      <c r="Q16" s="65">
        <v>2.0388895161080285</v>
      </c>
      <c r="R16" s="65">
        <v>1.8739611969442933</v>
      </c>
      <c r="S16" s="65">
        <v>2.7991572953247328</v>
      </c>
      <c r="T16" s="65">
        <v>5.4709767602780346</v>
      </c>
      <c r="U16" s="75">
        <v>4.1663492762397567</v>
      </c>
      <c r="V16" s="77">
        <v>1.7375899715438692</v>
      </c>
      <c r="W16" s="65">
        <v>1.8362551960961326</v>
      </c>
      <c r="X16" s="65">
        <v>3.2384883056288913</v>
      </c>
      <c r="Y16" s="65">
        <v>3.2608910429382121</v>
      </c>
      <c r="Z16" s="65">
        <v>2.461286461527564</v>
      </c>
      <c r="AA16" s="65">
        <v>2.7779391163596898</v>
      </c>
      <c r="AB16" s="65">
        <v>2.5613755062005055</v>
      </c>
      <c r="AC16" s="65">
        <v>2.2279634025151154</v>
      </c>
      <c r="AD16" s="65">
        <v>3.5515992820752444</v>
      </c>
      <c r="AE16" s="122"/>
      <c r="AF16" s="122"/>
      <c r="AG16" s="122"/>
      <c r="AH16" s="122"/>
      <c r="AI16" s="122"/>
    </row>
    <row r="17" spans="1:35" ht="12" customHeight="1">
      <c r="A17" s="38">
        <v>10</v>
      </c>
      <c r="C17" s="119" t="s">
        <v>2</v>
      </c>
      <c r="D17" s="57"/>
      <c r="E17" s="65">
        <v>6.2893081761006329</v>
      </c>
      <c r="F17" s="65">
        <v>-1.6272189349112409</v>
      </c>
      <c r="G17" s="65">
        <v>-1.5037593984962427</v>
      </c>
      <c r="H17" s="65">
        <v>2.213740458015252</v>
      </c>
      <c r="I17" s="65">
        <v>-4.7050037341299458</v>
      </c>
      <c r="J17" s="65">
        <v>2.5078369905956208</v>
      </c>
      <c r="K17" s="65">
        <v>-1.9113149847094917</v>
      </c>
      <c r="L17" s="65">
        <v>1.9095869056898067</v>
      </c>
      <c r="M17" s="65">
        <v>3.7093690248565849</v>
      </c>
      <c r="N17" s="65">
        <v>-11.209439528023609</v>
      </c>
      <c r="O17" s="65">
        <v>5.2325581395348735</v>
      </c>
      <c r="P17" s="65">
        <v>2.4072612470402674</v>
      </c>
      <c r="Q17" s="65">
        <v>5.4720616570327536</v>
      </c>
      <c r="R17" s="65">
        <v>8.6956521739130324</v>
      </c>
      <c r="S17" s="65">
        <v>5.7478991596638451</v>
      </c>
      <c r="T17" s="65">
        <v>-0.2860775588048341</v>
      </c>
      <c r="U17" s="75">
        <v>12.527892891297412</v>
      </c>
      <c r="V17" s="77">
        <v>-1.6713881019829984</v>
      </c>
      <c r="W17" s="65">
        <v>4.9553442811869814</v>
      </c>
      <c r="X17" s="65">
        <v>10.01921493274773</v>
      </c>
      <c r="Y17" s="65">
        <v>7.0858283433133664</v>
      </c>
      <c r="Z17" s="65">
        <v>0.44268406337370436</v>
      </c>
      <c r="AA17" s="65">
        <v>4.6392948271872569E-2</v>
      </c>
      <c r="AB17" s="65">
        <v>7.4426153489450542</v>
      </c>
      <c r="AC17" s="65">
        <v>-7.8118256365990533</v>
      </c>
      <c r="AD17" s="65">
        <v>4.0964419475655376</v>
      </c>
      <c r="AE17" s="122"/>
      <c r="AF17" s="122"/>
      <c r="AG17" s="122"/>
      <c r="AH17" s="122"/>
      <c r="AI17" s="122"/>
    </row>
    <row r="18" spans="1:35" ht="12" customHeight="1">
      <c r="A18" s="38">
        <v>11</v>
      </c>
      <c r="C18" s="119" t="s">
        <v>119</v>
      </c>
      <c r="D18" s="57"/>
      <c r="E18" s="65">
        <v>6.8536484470491814</v>
      </c>
      <c r="F18" s="65">
        <v>4.7331551214316647</v>
      </c>
      <c r="G18" s="65">
        <v>2.4981789686983262</v>
      </c>
      <c r="H18" s="65">
        <v>2.2902638086915772</v>
      </c>
      <c r="I18" s="65">
        <v>2.4675099884899936</v>
      </c>
      <c r="J18" s="65">
        <v>2.6787521368053717</v>
      </c>
      <c r="K18" s="65">
        <v>3.5625909752547358</v>
      </c>
      <c r="L18" s="65">
        <v>3.0855792543659391</v>
      </c>
      <c r="M18" s="65">
        <v>4.7853899566959228</v>
      </c>
      <c r="N18" s="65">
        <v>3.4618509876529089</v>
      </c>
      <c r="O18" s="65">
        <v>1.8142325914698176</v>
      </c>
      <c r="P18" s="65">
        <v>0.42191323950619619</v>
      </c>
      <c r="Q18" s="65">
        <v>1.014474926741272</v>
      </c>
      <c r="R18" s="65">
        <v>1.878431524264272</v>
      </c>
      <c r="S18" s="65">
        <v>2.6815300938333166</v>
      </c>
      <c r="T18" s="65">
        <v>3.8329511820418389</v>
      </c>
      <c r="U18" s="75">
        <v>3.7437757494791697</v>
      </c>
      <c r="V18" s="77">
        <v>1.1972822654991546</v>
      </c>
      <c r="W18" s="65">
        <v>1.5610270476800565</v>
      </c>
      <c r="X18" s="65">
        <v>1.7605682007978629</v>
      </c>
      <c r="Y18" s="65">
        <v>2.0811348219979493</v>
      </c>
      <c r="Z18" s="65">
        <v>0.83387016338963349</v>
      </c>
      <c r="AA18" s="65">
        <v>1.7053926376390933</v>
      </c>
      <c r="AB18" s="65">
        <v>1.9813650420278606</v>
      </c>
      <c r="AC18" s="65">
        <v>2.1102150740881314</v>
      </c>
      <c r="AD18" s="65">
        <v>1.6283062475503272</v>
      </c>
      <c r="AE18" s="122"/>
      <c r="AF18" s="122"/>
      <c r="AG18" s="122"/>
      <c r="AH18" s="122"/>
      <c r="AI18" s="122"/>
    </row>
    <row r="19" spans="1:35" ht="12" customHeight="1">
      <c r="A19" s="38">
        <v>12</v>
      </c>
      <c r="C19" s="119" t="s">
        <v>115</v>
      </c>
      <c r="D19" s="57"/>
      <c r="E19" s="65">
        <v>8.9850710622999372</v>
      </c>
      <c r="F19" s="65">
        <v>6.3893669938109809</v>
      </c>
      <c r="G19" s="65">
        <v>4.4556764580161854</v>
      </c>
      <c r="H19" s="65">
        <v>4.5854733437384425</v>
      </c>
      <c r="I19" s="65">
        <v>1.5905885410993648</v>
      </c>
      <c r="J19" s="65">
        <v>2.2901695238979158</v>
      </c>
      <c r="K19" s="65">
        <v>1.6260613723228659</v>
      </c>
      <c r="L19" s="65">
        <v>0.97114556696813281</v>
      </c>
      <c r="M19" s="65">
        <v>2.445133208989489</v>
      </c>
      <c r="N19" s="65">
        <v>1.4188931041878732</v>
      </c>
      <c r="O19" s="65">
        <v>0.75247568921518848</v>
      </c>
      <c r="P19" s="65">
        <v>1.1264128332757224</v>
      </c>
      <c r="Q19" s="65">
        <v>2.6835355387138975</v>
      </c>
      <c r="R19" s="65">
        <v>1.8638067266339107</v>
      </c>
      <c r="S19" s="65">
        <v>2.8689931993144171</v>
      </c>
      <c r="T19" s="65">
        <v>6.4957960554698388</v>
      </c>
      <c r="U19" s="75">
        <v>4.4131221525747719</v>
      </c>
      <c r="V19" s="77">
        <v>2.0669614176237872</v>
      </c>
      <c r="W19" s="65">
        <v>1.9969510575687224</v>
      </c>
      <c r="X19" s="65">
        <v>4.1088823386964464</v>
      </c>
      <c r="Y19" s="65">
        <v>3.941495343406757</v>
      </c>
      <c r="Z19" s="65">
        <v>3.3924422233284446</v>
      </c>
      <c r="AA19" s="65">
        <v>3.3781806354841848</v>
      </c>
      <c r="AB19" s="65">
        <v>2.8729740415610792</v>
      </c>
      <c r="AC19" s="65">
        <v>2.3045919503410914</v>
      </c>
      <c r="AD19" s="65">
        <v>4.5927624918915058</v>
      </c>
      <c r="AE19" s="122"/>
      <c r="AF19" s="122"/>
      <c r="AG19" s="122"/>
      <c r="AH19" s="122"/>
      <c r="AI19" s="122"/>
    </row>
    <row r="20" spans="1:35" ht="12" customHeight="1">
      <c r="A20" s="38">
        <v>13</v>
      </c>
      <c r="C20" s="120" t="s">
        <v>3</v>
      </c>
      <c r="D20" s="57"/>
      <c r="E20" s="65">
        <v>7.970053661069727</v>
      </c>
      <c r="F20" s="65">
        <v>6.235260355627247</v>
      </c>
      <c r="G20" s="65">
        <v>3.3621828004859537</v>
      </c>
      <c r="H20" s="65">
        <v>4.2141057125420218</v>
      </c>
      <c r="I20" s="65">
        <v>1.7415803535277803</v>
      </c>
      <c r="J20" s="65">
        <v>1.9225896712787431</v>
      </c>
      <c r="K20" s="65">
        <v>1.3849521055973639</v>
      </c>
      <c r="L20" s="65">
        <v>0.93334275026950309</v>
      </c>
      <c r="M20" s="65">
        <v>1.403703336964071</v>
      </c>
      <c r="N20" s="65">
        <v>0.88717373840742653</v>
      </c>
      <c r="O20" s="65">
        <v>0.60216474742247783</v>
      </c>
      <c r="P20" s="65">
        <v>0.60843808568419888</v>
      </c>
      <c r="Q20" s="65">
        <v>1.581322996888872</v>
      </c>
      <c r="R20" s="65">
        <v>1.1559191747773809</v>
      </c>
      <c r="S20" s="65">
        <v>2.5198196778472521</v>
      </c>
      <c r="T20" s="65">
        <v>6.2397875569778734</v>
      </c>
      <c r="U20" s="75">
        <v>3.500081458181171</v>
      </c>
      <c r="V20" s="77">
        <v>1.5852975267289082</v>
      </c>
      <c r="W20" s="65">
        <v>1.6962210483543174</v>
      </c>
      <c r="X20" s="65">
        <v>3.4339908516412407</v>
      </c>
      <c r="Y20" s="65">
        <v>3.5405322438753899</v>
      </c>
      <c r="Z20" s="65">
        <v>3.5069165320237801</v>
      </c>
      <c r="AA20" s="65">
        <v>3.0768654055212608</v>
      </c>
      <c r="AB20" s="65">
        <v>2.6732861613520527</v>
      </c>
      <c r="AC20" s="65">
        <v>3.2646840850964765</v>
      </c>
      <c r="AD20" s="65">
        <v>4.0996409856798977</v>
      </c>
      <c r="AE20" s="122"/>
      <c r="AF20" s="122"/>
      <c r="AG20" s="122"/>
      <c r="AH20" s="122"/>
      <c r="AI20" s="122"/>
    </row>
    <row r="21" spans="1:35" ht="12" customHeight="1">
      <c r="A21" s="38">
        <v>14</v>
      </c>
      <c r="C21" s="120" t="s">
        <v>4</v>
      </c>
      <c r="D21" s="57"/>
      <c r="E21" s="65">
        <v>9.49611558593908</v>
      </c>
      <c r="F21" s="65">
        <v>6.4658757606268722</v>
      </c>
      <c r="G21" s="65">
        <v>4.99738337320575</v>
      </c>
      <c r="H21" s="65">
        <v>4.7665803929666311</v>
      </c>
      <c r="I21" s="65">
        <v>1.5173417770555631</v>
      </c>
      <c r="J21" s="65">
        <v>2.4688779318678797</v>
      </c>
      <c r="K21" s="65">
        <v>1.7426579110187959</v>
      </c>
      <c r="L21" s="65">
        <v>0.98936212567409143</v>
      </c>
      <c r="M21" s="65">
        <v>2.946702842866884</v>
      </c>
      <c r="N21" s="65">
        <v>1.6711395508997668</v>
      </c>
      <c r="O21" s="65">
        <v>0.82323301971787544</v>
      </c>
      <c r="P21" s="65">
        <v>1.3697094880641458</v>
      </c>
      <c r="Q21" s="65">
        <v>3.1973651205394304</v>
      </c>
      <c r="R21" s="65">
        <v>2.188642077706632</v>
      </c>
      <c r="S21" s="65">
        <v>3.0276026227874553</v>
      </c>
      <c r="T21" s="65">
        <v>6.6115128262221816</v>
      </c>
      <c r="U21" s="75">
        <v>4.8243808968618112</v>
      </c>
      <c r="V21" s="77">
        <v>2.2811752375143186</v>
      </c>
      <c r="W21" s="65">
        <v>2.1297869112250538</v>
      </c>
      <c r="X21" s="65">
        <v>4.4057240201235857</v>
      </c>
      <c r="Y21" s="65">
        <v>4.1162120004937748</v>
      </c>
      <c r="Z21" s="65">
        <v>3.3428367076563319</v>
      </c>
      <c r="AA21" s="65">
        <v>3.5089578296792183</v>
      </c>
      <c r="AB21" s="65">
        <v>2.9592810186455836</v>
      </c>
      <c r="AC21" s="65">
        <v>1.8907837698396861</v>
      </c>
      <c r="AD21" s="65">
        <v>4.8081681076213272</v>
      </c>
      <c r="AE21" s="122"/>
      <c r="AF21" s="122"/>
      <c r="AG21" s="122"/>
      <c r="AH21" s="122"/>
      <c r="AI21" s="122"/>
    </row>
    <row r="22" spans="1:35" ht="12" customHeight="1">
      <c r="A22" s="38">
        <v>15</v>
      </c>
      <c r="C22" s="118" t="s">
        <v>113</v>
      </c>
      <c r="D22" s="57"/>
      <c r="E22" s="65">
        <v>7.2919802903574293</v>
      </c>
      <c r="F22" s="65">
        <v>5.8364760073096988</v>
      </c>
      <c r="G22" s="65">
        <v>5.03509889448992</v>
      </c>
      <c r="H22" s="65">
        <v>4.5305241641295311</v>
      </c>
      <c r="I22" s="65">
        <v>4.5403141731309375</v>
      </c>
      <c r="J22" s="65">
        <v>3.4382703007253923</v>
      </c>
      <c r="K22" s="65">
        <v>3.4566152840568805</v>
      </c>
      <c r="L22" s="65">
        <v>4.6428797068486034</v>
      </c>
      <c r="M22" s="65">
        <v>5.8069125478920114</v>
      </c>
      <c r="N22" s="65">
        <v>5.5169855822269511</v>
      </c>
      <c r="O22" s="65">
        <v>4.5223481058864934</v>
      </c>
      <c r="P22" s="65">
        <v>3.7370706195323748</v>
      </c>
      <c r="Q22" s="65">
        <v>3.5997431426783919</v>
      </c>
      <c r="R22" s="65">
        <v>3.0209238089315704</v>
      </c>
      <c r="S22" s="65">
        <v>3.4119119986448396</v>
      </c>
      <c r="T22" s="65">
        <v>3.8916901710769594</v>
      </c>
      <c r="U22" s="75">
        <v>4.5730596710615572</v>
      </c>
      <c r="V22" s="77">
        <v>2.0368868369242961</v>
      </c>
      <c r="W22" s="65">
        <v>3.4618461480974076</v>
      </c>
      <c r="X22" s="65">
        <v>5.375749208314005</v>
      </c>
      <c r="Y22" s="65">
        <v>3.7073388078000988</v>
      </c>
      <c r="Z22" s="65">
        <v>3.0622545764819904</v>
      </c>
      <c r="AA22" s="65">
        <v>4.2166189796682687</v>
      </c>
      <c r="AB22" s="65">
        <v>4.6102097902097654</v>
      </c>
      <c r="AC22" s="65">
        <v>3.8975189949235869</v>
      </c>
      <c r="AD22" s="65">
        <v>4.5630312115967087</v>
      </c>
      <c r="AE22" s="122"/>
      <c r="AF22" s="122"/>
      <c r="AG22" s="122"/>
      <c r="AH22" s="122"/>
      <c r="AI22" s="122"/>
    </row>
    <row r="23" spans="1:35" ht="20.100000000000001" customHeight="1">
      <c r="A23" s="38">
        <v>16</v>
      </c>
      <c r="C23" s="121" t="s">
        <v>5</v>
      </c>
      <c r="D23" s="57"/>
      <c r="E23" s="65">
        <v>8.090374210604196</v>
      </c>
      <c r="F23" s="65">
        <v>5.7640066836753618</v>
      </c>
      <c r="G23" s="65">
        <v>3.8349845991137101</v>
      </c>
      <c r="H23" s="65">
        <v>3.8065660876505376</v>
      </c>
      <c r="I23" s="65">
        <v>2.1417869691187121</v>
      </c>
      <c r="J23" s="65">
        <v>2.5250914145183145</v>
      </c>
      <c r="K23" s="65">
        <v>2.4385802703758657</v>
      </c>
      <c r="L23" s="65">
        <v>2.027707507377059</v>
      </c>
      <c r="M23" s="65">
        <v>3.565166668116504</v>
      </c>
      <c r="N23" s="65">
        <v>2.5164111998637679</v>
      </c>
      <c r="O23" s="65">
        <v>1.5046211738958277</v>
      </c>
      <c r="P23" s="65">
        <v>1.1531406372374988</v>
      </c>
      <c r="Q23" s="65">
        <v>2.205377741759861</v>
      </c>
      <c r="R23" s="65">
        <v>1.9979708633676978</v>
      </c>
      <c r="S23" s="65">
        <v>2.8660728125808674</v>
      </c>
      <c r="T23" s="65">
        <v>5.2975965435106929</v>
      </c>
      <c r="U23" s="75">
        <v>4.2104033647263321</v>
      </c>
      <c r="V23" s="77">
        <v>1.7701220532187847</v>
      </c>
      <c r="W23" s="65">
        <v>2.0134120109112956</v>
      </c>
      <c r="X23" s="65">
        <v>3.4747139711625863</v>
      </c>
      <c r="Y23" s="65">
        <v>3.3111422656983507</v>
      </c>
      <c r="Z23" s="65">
        <v>2.529189582880349</v>
      </c>
      <c r="AA23" s="65">
        <v>2.9413400699932737</v>
      </c>
      <c r="AB23" s="65">
        <v>2.7969587604494706</v>
      </c>
      <c r="AC23" s="65">
        <v>2.4233218860056525</v>
      </c>
      <c r="AD23" s="65">
        <v>3.6716526560929026</v>
      </c>
      <c r="AE23" s="122"/>
      <c r="AF23" s="122"/>
      <c r="AG23" s="122"/>
      <c r="AH23" s="122"/>
      <c r="AI23" s="122"/>
    </row>
    <row r="24" spans="1:35" ht="21.95" customHeight="1">
      <c r="A24" s="61"/>
      <c r="B24" s="61"/>
      <c r="C24" s="61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2" t="s">
        <v>8</v>
      </c>
      <c r="S24" s="142"/>
      <c r="T24" s="142"/>
      <c r="U24" s="142"/>
      <c r="V24" s="142"/>
      <c r="W24" s="142"/>
      <c r="X24" s="142"/>
      <c r="Y24" s="142" t="s">
        <v>8</v>
      </c>
      <c r="Z24" s="142"/>
      <c r="AA24" s="142"/>
      <c r="AB24" s="142"/>
      <c r="AC24" s="142"/>
      <c r="AD24" s="142"/>
      <c r="AE24" s="142"/>
    </row>
    <row r="25" spans="1:35" ht="20.100000000000001" customHeight="1">
      <c r="A25" s="38">
        <v>17</v>
      </c>
      <c r="C25" s="118" t="s">
        <v>1</v>
      </c>
      <c r="D25" s="57"/>
      <c r="E25" s="65">
        <v>9.4642494838224565</v>
      </c>
      <c r="F25" s="65">
        <v>7.4804566120432838</v>
      </c>
      <c r="G25" s="65">
        <v>5.1004260499087053</v>
      </c>
      <c r="H25" s="65">
        <v>5.1448729827812514</v>
      </c>
      <c r="I25" s="65">
        <v>2.3701446228835579</v>
      </c>
      <c r="J25" s="65">
        <v>3.6894561986361225</v>
      </c>
      <c r="K25" s="65">
        <v>2.1749470316080703</v>
      </c>
      <c r="L25" s="65">
        <v>0.92044011849343121</v>
      </c>
      <c r="M25" s="65">
        <v>3.1227591990774499</v>
      </c>
      <c r="N25" s="65">
        <v>0.78520831808461367</v>
      </c>
      <c r="O25" s="65">
        <v>-0.28847744429158695</v>
      </c>
      <c r="P25" s="65">
        <v>-0.65429031553222217</v>
      </c>
      <c r="Q25" s="65">
        <v>1.996977855254741</v>
      </c>
      <c r="R25" s="65">
        <v>0.76869629109030768</v>
      </c>
      <c r="S25" s="65">
        <v>0.24331382331612872</v>
      </c>
      <c r="T25" s="65">
        <v>3.6270126461182031</v>
      </c>
      <c r="U25" s="75">
        <v>2.5826091600607413</v>
      </c>
      <c r="V25" s="77">
        <v>1.8489594954408375</v>
      </c>
      <c r="W25" s="65">
        <v>2.5284796261135938</v>
      </c>
      <c r="X25" s="65">
        <v>4.2100389950321357</v>
      </c>
      <c r="Y25" s="65">
        <v>4.0519159202670778</v>
      </c>
      <c r="Z25" s="65">
        <v>3.9341968707715438</v>
      </c>
      <c r="AA25" s="65">
        <v>3.8576389656926722</v>
      </c>
      <c r="AB25" s="65">
        <v>3.3924502009608375</v>
      </c>
      <c r="AC25" s="65">
        <v>1.6449836825858313</v>
      </c>
      <c r="AD25" s="65">
        <v>4.0534319984019191</v>
      </c>
      <c r="AE25" s="65"/>
      <c r="AF25" s="65"/>
      <c r="AG25" s="65"/>
      <c r="AH25" s="65"/>
      <c r="AI25" s="65"/>
    </row>
    <row r="26" spans="1:35" ht="12" customHeight="1">
      <c r="A26" s="38">
        <v>18</v>
      </c>
      <c r="C26" s="119" t="s">
        <v>2</v>
      </c>
      <c r="D26" s="62"/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5"/>
      <c r="AF26" s="65"/>
      <c r="AG26" s="65"/>
      <c r="AH26" s="65"/>
      <c r="AI26" s="65"/>
    </row>
    <row r="27" spans="1:35" ht="12" customHeight="1">
      <c r="A27" s="38">
        <v>19</v>
      </c>
      <c r="C27" s="119" t="s">
        <v>119</v>
      </c>
      <c r="D27" s="57"/>
      <c r="E27" s="65">
        <v>6.3890691194992542</v>
      </c>
      <c r="F27" s="65">
        <v>4.6923766816143342</v>
      </c>
      <c r="G27" s="65">
        <v>3.3718260631189452</v>
      </c>
      <c r="H27" s="65">
        <v>3.0463751781748272</v>
      </c>
      <c r="I27" s="65">
        <v>0.91037766197001702</v>
      </c>
      <c r="J27" s="65">
        <v>1.6481239440211652</v>
      </c>
      <c r="K27" s="65">
        <v>-3.3870664241359663</v>
      </c>
      <c r="L27" s="65">
        <v>6.8168538596367512E-2</v>
      </c>
      <c r="M27" s="65">
        <v>2.3388587926168611</v>
      </c>
      <c r="N27" s="65">
        <v>-3.0112843920375099</v>
      </c>
      <c r="O27" s="65">
        <v>-3.6636381462840859</v>
      </c>
      <c r="P27" s="65">
        <v>-10.397937374902455</v>
      </c>
      <c r="Q27" s="65">
        <v>-2.2754808420414889</v>
      </c>
      <c r="R27" s="65">
        <v>-9.2363720894192483</v>
      </c>
      <c r="S27" s="65">
        <v>-13.749092926964607</v>
      </c>
      <c r="T27" s="65">
        <v>-11.333267346332747</v>
      </c>
      <c r="U27" s="75">
        <v>-10.141772717124383</v>
      </c>
      <c r="V27" s="77">
        <v>-3.7269395614634391</v>
      </c>
      <c r="W27" s="65">
        <v>-3.8712174979025349E-2</v>
      </c>
      <c r="X27" s="65">
        <v>5.7703478990511741</v>
      </c>
      <c r="Y27" s="65">
        <v>7.32287789101116</v>
      </c>
      <c r="Z27" s="65">
        <v>7.1700688008187825</v>
      </c>
      <c r="AA27" s="65">
        <v>6.467529711375235</v>
      </c>
      <c r="AB27" s="65">
        <v>8.6061693327353481</v>
      </c>
      <c r="AC27" s="65">
        <v>5.0747912269431623</v>
      </c>
      <c r="AD27" s="65">
        <v>4.8253275109170204</v>
      </c>
      <c r="AE27" s="65"/>
      <c r="AF27" s="65"/>
      <c r="AG27" s="65"/>
      <c r="AH27" s="65"/>
      <c r="AI27" s="65"/>
    </row>
    <row r="28" spans="1:35" ht="12" customHeight="1">
      <c r="A28" s="38">
        <v>20</v>
      </c>
      <c r="C28" s="119" t="s">
        <v>115</v>
      </c>
      <c r="D28" s="57"/>
      <c r="E28" s="65">
        <v>10.034163972923452</v>
      </c>
      <c r="F28" s="65">
        <v>7.9800466691951186</v>
      </c>
      <c r="G28" s="65">
        <v>5.4007393869398754</v>
      </c>
      <c r="H28" s="65">
        <v>5.5024315302543414</v>
      </c>
      <c r="I28" s="65">
        <v>2.6130809300234148</v>
      </c>
      <c r="J28" s="65">
        <v>4.0235402145331562</v>
      </c>
      <c r="K28" s="65">
        <v>3.0644384704890939</v>
      </c>
      <c r="L28" s="65">
        <v>1.0482057870302839</v>
      </c>
      <c r="M28" s="65">
        <v>3.2391354600092228</v>
      </c>
      <c r="N28" s="65">
        <v>1.3439129745211602</v>
      </c>
      <c r="O28" s="65">
        <v>0.18687717198682208</v>
      </c>
      <c r="P28" s="65">
        <v>0.66525468503772345</v>
      </c>
      <c r="Q28" s="65">
        <v>2.5119917483991969</v>
      </c>
      <c r="R28" s="65">
        <v>1.9184107776486741</v>
      </c>
      <c r="S28" s="65">
        <v>1.6752430959016635</v>
      </c>
      <c r="T28" s="65">
        <v>4.925738001434965</v>
      </c>
      <c r="U28" s="75">
        <v>3.516063253924699</v>
      </c>
      <c r="V28" s="77">
        <v>2.2040354575984367</v>
      </c>
      <c r="W28" s="65">
        <v>2.6824727824414225</v>
      </c>
      <c r="X28" s="65">
        <v>4.1189241346038017</v>
      </c>
      <c r="Y28" s="65">
        <v>3.8578772082247212</v>
      </c>
      <c r="Z28" s="65">
        <v>3.7358355089108812</v>
      </c>
      <c r="AA28" s="65">
        <v>3.6923542160173213</v>
      </c>
      <c r="AB28" s="65">
        <v>3.0534276937434441</v>
      </c>
      <c r="AC28" s="65">
        <v>1.4099431809248841</v>
      </c>
      <c r="AD28" s="65">
        <v>3.9986233027710796</v>
      </c>
      <c r="AE28" s="65"/>
      <c r="AF28" s="65"/>
      <c r="AG28" s="65"/>
      <c r="AH28" s="65"/>
      <c r="AI28" s="65"/>
    </row>
    <row r="29" spans="1:35" ht="12" customHeight="1">
      <c r="A29" s="38">
        <v>21</v>
      </c>
      <c r="C29" s="120" t="s">
        <v>3</v>
      </c>
      <c r="D29" s="57"/>
      <c r="E29" s="65">
        <v>9.3110093953264368</v>
      </c>
      <c r="F29" s="65">
        <v>7.4931129476584033</v>
      </c>
      <c r="G29" s="65">
        <v>3.7280027336408637</v>
      </c>
      <c r="H29" s="65">
        <v>5.2477269732507494</v>
      </c>
      <c r="I29" s="65">
        <v>2.6949200287959059</v>
      </c>
      <c r="J29" s="65">
        <v>2.490094483389214</v>
      </c>
      <c r="K29" s="65">
        <v>1.79320189133729</v>
      </c>
      <c r="L29" s="65">
        <v>1.4256500146070863</v>
      </c>
      <c r="M29" s="65">
        <v>1.8952704648885117</v>
      </c>
      <c r="N29" s="65">
        <v>1.4133876074174481</v>
      </c>
      <c r="O29" s="65">
        <v>1.1010146058646484</v>
      </c>
      <c r="P29" s="65">
        <v>1.0890242893771784</v>
      </c>
      <c r="Q29" s="65">
        <v>2.1518573064964954</v>
      </c>
      <c r="R29" s="65">
        <v>1.6793485515952682</v>
      </c>
      <c r="S29" s="65">
        <v>3.1798130448482169</v>
      </c>
      <c r="T29" s="65">
        <v>6.871103193790546</v>
      </c>
      <c r="U29" s="75">
        <v>4.1171568043814659</v>
      </c>
      <c r="V29" s="77">
        <v>2.1361266123868035</v>
      </c>
      <c r="W29" s="65">
        <v>2.2862644990819092</v>
      </c>
      <c r="X29" s="65">
        <v>3.8792442916876411</v>
      </c>
      <c r="Y29" s="65">
        <v>3.9788413310573105</v>
      </c>
      <c r="Z29" s="65">
        <v>3.9806238472607873</v>
      </c>
      <c r="AA29" s="65">
        <v>3.5105159542327016</v>
      </c>
      <c r="AB29" s="65">
        <v>2.9451642060861758</v>
      </c>
      <c r="AC29" s="65">
        <v>3.4188190531938289</v>
      </c>
      <c r="AD29" s="65">
        <v>4.2839202646054844</v>
      </c>
      <c r="AE29" s="65"/>
      <c r="AF29" s="65"/>
      <c r="AG29" s="65"/>
      <c r="AH29" s="65"/>
      <c r="AI29" s="65"/>
    </row>
    <row r="30" spans="1:35" ht="12" customHeight="1">
      <c r="A30" s="38">
        <v>22</v>
      </c>
      <c r="C30" s="120" t="s">
        <v>4</v>
      </c>
      <c r="D30" s="57"/>
      <c r="E30" s="65">
        <v>10.188802362819914</v>
      </c>
      <c r="F30" s="65">
        <v>8.0833424239118443</v>
      </c>
      <c r="G30" s="65">
        <v>5.7536478458965377</v>
      </c>
      <c r="H30" s="65">
        <v>5.555138963686062</v>
      </c>
      <c r="I30" s="65">
        <v>2.5961948308598721</v>
      </c>
      <c r="J30" s="65">
        <v>4.3402449925091986</v>
      </c>
      <c r="K30" s="65">
        <v>3.3223332951247926</v>
      </c>
      <c r="L30" s="65">
        <v>0.9727671898355652</v>
      </c>
      <c r="M30" s="65">
        <v>3.5089342508529455</v>
      </c>
      <c r="N30" s="65">
        <v>1.3301824601392269</v>
      </c>
      <c r="O30" s="65">
        <v>6.0646491600238051E-3</v>
      </c>
      <c r="P30" s="65">
        <v>0.58051711781243398</v>
      </c>
      <c r="Q30" s="65">
        <v>2.5843688165619056</v>
      </c>
      <c r="R30" s="65">
        <v>1.9662531123435798</v>
      </c>
      <c r="S30" s="65">
        <v>1.3749882098953066</v>
      </c>
      <c r="T30" s="65">
        <v>4.5306054935852984</v>
      </c>
      <c r="U30" s="75">
        <v>3.391238558649448</v>
      </c>
      <c r="V30" s="77">
        <v>2.2182366023387772</v>
      </c>
      <c r="W30" s="65">
        <v>2.7652615769009401</v>
      </c>
      <c r="X30" s="65">
        <v>4.1687724522271026</v>
      </c>
      <c r="Y30" s="65">
        <v>3.8327891638146809</v>
      </c>
      <c r="Z30" s="65">
        <v>3.6849948223170799</v>
      </c>
      <c r="AA30" s="65">
        <v>3.7302283282990629</v>
      </c>
      <c r="AB30" s="65">
        <v>3.075929549902142</v>
      </c>
      <c r="AC30" s="65">
        <v>0.99294119433928074</v>
      </c>
      <c r="AD30" s="65">
        <v>3.9379789001932579</v>
      </c>
      <c r="AE30" s="65"/>
      <c r="AF30" s="65"/>
      <c r="AG30" s="65"/>
      <c r="AH30" s="65"/>
      <c r="AI30" s="65"/>
    </row>
    <row r="31" spans="1:35" ht="12" customHeight="1">
      <c r="A31" s="38">
        <v>23</v>
      </c>
      <c r="C31" s="118" t="s">
        <v>113</v>
      </c>
      <c r="D31" s="57"/>
      <c r="E31" s="65">
        <v>6.8097014925373287</v>
      </c>
      <c r="F31" s="65">
        <v>4.9563318777292409</v>
      </c>
      <c r="G31" s="65">
        <v>3.1828583315997747</v>
      </c>
      <c r="H31" s="65">
        <v>1.7943548387096655</v>
      </c>
      <c r="I31" s="65">
        <v>1.7033075856605109</v>
      </c>
      <c r="J31" s="65">
        <v>2.1616358325219096</v>
      </c>
      <c r="K31" s="65">
        <v>2.6115135341212294</v>
      </c>
      <c r="L31" s="65">
        <v>3.5296303176667152</v>
      </c>
      <c r="M31" s="65">
        <v>5.508702673604887</v>
      </c>
      <c r="N31" s="65">
        <v>3.095238095238102</v>
      </c>
      <c r="O31" s="65">
        <v>4.4704717914879382</v>
      </c>
      <c r="P31" s="65">
        <v>1.5790304752881781</v>
      </c>
      <c r="Q31" s="65">
        <v>5.4251515622571134</v>
      </c>
      <c r="R31" s="65">
        <v>4.4971984665290563</v>
      </c>
      <c r="S31" s="65">
        <v>3.7251305206716552</v>
      </c>
      <c r="T31" s="65">
        <v>6.6929669432730208</v>
      </c>
      <c r="U31" s="75">
        <v>4.2458243019253104</v>
      </c>
      <c r="V31" s="77">
        <v>3.1678082191780561</v>
      </c>
      <c r="W31" s="65">
        <v>3.177237700059294</v>
      </c>
      <c r="X31" s="65">
        <v>4.2399172699069538</v>
      </c>
      <c r="Y31" s="65">
        <v>1.8849206349206327</v>
      </c>
      <c r="Z31" s="65">
        <v>1.211727794006265</v>
      </c>
      <c r="AA31" s="65">
        <v>1.5606627471940158</v>
      </c>
      <c r="AB31" s="65">
        <v>2.4523734343753461</v>
      </c>
      <c r="AC31" s="65">
        <v>1.4588041914937122</v>
      </c>
      <c r="AD31" s="65">
        <v>2.2174969623329304</v>
      </c>
      <c r="AE31" s="65"/>
      <c r="AF31" s="65"/>
      <c r="AG31" s="65"/>
      <c r="AH31" s="65"/>
      <c r="AI31" s="65"/>
    </row>
    <row r="32" spans="1:35" ht="20.100000000000001" customHeight="1">
      <c r="A32" s="38">
        <v>24</v>
      </c>
      <c r="C32" s="121" t="s">
        <v>5</v>
      </c>
      <c r="D32" s="57"/>
      <c r="E32" s="65">
        <v>9.3980193871969959</v>
      </c>
      <c r="F32" s="65">
        <v>7.4189705240987251</v>
      </c>
      <c r="G32" s="65">
        <v>5.0547861779399739</v>
      </c>
      <c r="H32" s="65">
        <v>5.0665485257522107</v>
      </c>
      <c r="I32" s="65">
        <v>2.3550415833056633</v>
      </c>
      <c r="J32" s="65">
        <v>3.6550732767688174</v>
      </c>
      <c r="K32" s="65">
        <v>2.184630215291989</v>
      </c>
      <c r="L32" s="65">
        <v>0.97855455286470772</v>
      </c>
      <c r="M32" s="65">
        <v>3.1772438208876821</v>
      </c>
      <c r="N32" s="65">
        <v>0.83915139673239025</v>
      </c>
      <c r="O32" s="65">
        <v>-0.17486166630567368</v>
      </c>
      <c r="P32" s="65">
        <v>-0.59849055710515131</v>
      </c>
      <c r="Q32" s="65">
        <v>2.0845074894623821</v>
      </c>
      <c r="R32" s="65">
        <v>0.86700932326615998</v>
      </c>
      <c r="S32" s="65">
        <v>0.33842643272330974</v>
      </c>
      <c r="T32" s="65">
        <v>3.7135920465284187</v>
      </c>
      <c r="U32" s="75">
        <v>2.6309258799693396</v>
      </c>
      <c r="V32" s="77">
        <v>1.8878751569921093</v>
      </c>
      <c r="W32" s="65">
        <v>2.5478632024511256</v>
      </c>
      <c r="X32" s="65">
        <v>4.2109371761747525</v>
      </c>
      <c r="Y32" s="65">
        <v>3.9867550107888832</v>
      </c>
      <c r="Z32" s="65">
        <v>3.8539877026841936</v>
      </c>
      <c r="AA32" s="65">
        <v>3.791687383754109</v>
      </c>
      <c r="AB32" s="65">
        <v>3.3660385839158664</v>
      </c>
      <c r="AC32" s="65">
        <v>1.6397991732345361</v>
      </c>
      <c r="AD32" s="65">
        <v>4.0023980612856889</v>
      </c>
      <c r="AE32" s="65"/>
      <c r="AF32" s="65"/>
      <c r="AG32" s="65"/>
      <c r="AH32" s="65"/>
      <c r="AI32" s="65"/>
    </row>
    <row r="33" spans="1:35" ht="21.95" customHeight="1">
      <c r="A33" s="61"/>
      <c r="B33" s="61"/>
      <c r="C33" s="61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2" t="s">
        <v>9</v>
      </c>
      <c r="S33" s="142"/>
      <c r="T33" s="142"/>
      <c r="U33" s="142"/>
      <c r="V33" s="142"/>
      <c r="W33" s="142"/>
      <c r="X33" s="142"/>
      <c r="Y33" s="142" t="s">
        <v>9</v>
      </c>
      <c r="Z33" s="142"/>
      <c r="AA33" s="142"/>
      <c r="AB33" s="142"/>
      <c r="AC33" s="142"/>
      <c r="AD33" s="142"/>
      <c r="AE33" s="142"/>
    </row>
    <row r="34" spans="1:35" ht="20.100000000000001" customHeight="1">
      <c r="A34" s="38">
        <v>25</v>
      </c>
      <c r="C34" s="118" t="s">
        <v>1</v>
      </c>
      <c r="D34" s="57"/>
      <c r="E34" s="65">
        <v>7.5949643385086603</v>
      </c>
      <c r="F34" s="65">
        <v>5.2516559858581502</v>
      </c>
      <c r="G34" s="65">
        <v>3.1345541358939784</v>
      </c>
      <c r="H34" s="65">
        <v>2.8493709666402225</v>
      </c>
      <c r="I34" s="65">
        <v>0.64030386707436548</v>
      </c>
      <c r="J34" s="65">
        <v>0.5018740116301359</v>
      </c>
      <c r="K34" s="65">
        <v>0.81834125139926073</v>
      </c>
      <c r="L34" s="65">
        <v>0.76438553295920997</v>
      </c>
      <c r="M34" s="65">
        <v>1.9422632357881895</v>
      </c>
      <c r="N34" s="65">
        <v>1.4712796591819171</v>
      </c>
      <c r="O34" s="65">
        <v>0.55826138422878557</v>
      </c>
      <c r="P34" s="65">
        <v>0.85115089154234624</v>
      </c>
      <c r="Q34" s="65">
        <v>1.4767541287208559</v>
      </c>
      <c r="R34" s="65">
        <v>1.428741639610223</v>
      </c>
      <c r="S34" s="65">
        <v>3.2345875073559398</v>
      </c>
      <c r="T34" s="65">
        <v>6.1189377378350116</v>
      </c>
      <c r="U34" s="75">
        <v>4.2580700371533311</v>
      </c>
      <c r="V34" s="77">
        <v>2.1268326644076296</v>
      </c>
      <c r="W34" s="65">
        <v>1.7075060157547597</v>
      </c>
      <c r="X34" s="65">
        <v>3.4207067531086324</v>
      </c>
      <c r="Y34" s="65">
        <v>3.4706920717042777</v>
      </c>
      <c r="Z34" s="65">
        <v>2.5732927568699751</v>
      </c>
      <c r="AA34" s="65">
        <v>2.1647743955090419</v>
      </c>
      <c r="AB34" s="65">
        <v>1.9407411306542599</v>
      </c>
      <c r="AC34" s="65">
        <v>2.028886290421994</v>
      </c>
      <c r="AD34" s="65">
        <v>3.9035352294441594</v>
      </c>
      <c r="AE34" s="65"/>
      <c r="AF34" s="65"/>
      <c r="AG34" s="65"/>
      <c r="AH34" s="65"/>
      <c r="AI34" s="65"/>
    </row>
    <row r="35" spans="1:35" ht="12" customHeight="1">
      <c r="A35" s="38">
        <v>26</v>
      </c>
      <c r="C35" s="119" t="s">
        <v>2</v>
      </c>
      <c r="D35" s="62"/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5"/>
      <c r="AF35" s="65"/>
      <c r="AG35" s="65"/>
      <c r="AH35" s="65"/>
      <c r="AI35" s="65"/>
    </row>
    <row r="36" spans="1:35" ht="12" customHeight="1">
      <c r="A36" s="38">
        <v>27</v>
      </c>
      <c r="C36" s="119" t="s">
        <v>144</v>
      </c>
      <c r="D36" s="57"/>
      <c r="E36" s="65">
        <v>1.3944035132290367</v>
      </c>
      <c r="F36" s="65">
        <v>1.2005498045617031</v>
      </c>
      <c r="G36" s="65">
        <v>-7.0032469599553338E-2</v>
      </c>
      <c r="H36" s="65">
        <v>-0.65197077811758675</v>
      </c>
      <c r="I36" s="65">
        <v>-1.203480045317562</v>
      </c>
      <c r="J36" s="65">
        <v>-2.5502329539717437</v>
      </c>
      <c r="K36" s="65">
        <v>-2.8412202667298203</v>
      </c>
      <c r="L36" s="65">
        <v>-2.2798772080835761</v>
      </c>
      <c r="M36" s="65">
        <v>-0.16681477324104321</v>
      </c>
      <c r="N36" s="65">
        <v>-1.0095883565494006</v>
      </c>
      <c r="O36" s="65">
        <v>-0.76432216692040811</v>
      </c>
      <c r="P36" s="65">
        <v>-1.4641125506716293</v>
      </c>
      <c r="Q36" s="65">
        <v>1.8553175012868905E-2</v>
      </c>
      <c r="R36" s="65">
        <v>0.90893693897140793</v>
      </c>
      <c r="S36" s="65">
        <v>1.3211528317268488</v>
      </c>
      <c r="T36" s="65">
        <v>0.14514360539870097</v>
      </c>
      <c r="U36" s="75">
        <v>1.3248788940963578</v>
      </c>
      <c r="V36" s="77">
        <v>3.5969433366760626</v>
      </c>
      <c r="W36" s="65">
        <v>3.7992255973105671</v>
      </c>
      <c r="X36" s="65">
        <v>4.319474867524093</v>
      </c>
      <c r="Y36" s="65">
        <v>5.1336779809011404</v>
      </c>
      <c r="Z36" s="65">
        <v>3.405180937314654</v>
      </c>
      <c r="AA36" s="65">
        <v>2.117596063132666</v>
      </c>
      <c r="AB36" s="65">
        <v>4.096805203560578</v>
      </c>
      <c r="AC36" s="65">
        <v>3.5511900264450418</v>
      </c>
      <c r="AD36" s="65">
        <v>4.7375827383123692</v>
      </c>
      <c r="AE36" s="65"/>
      <c r="AF36" s="65"/>
      <c r="AG36" s="65"/>
      <c r="AH36" s="65"/>
      <c r="AI36" s="65"/>
    </row>
    <row r="37" spans="1:35" ht="12" customHeight="1">
      <c r="A37" s="38">
        <v>28</v>
      </c>
      <c r="C37" s="119" t="s">
        <v>115</v>
      </c>
      <c r="D37" s="57"/>
      <c r="E37" s="65">
        <v>8.3122907462721543</v>
      </c>
      <c r="F37" s="65">
        <v>5.6903843544667154</v>
      </c>
      <c r="G37" s="65">
        <v>3.4668626730368146</v>
      </c>
      <c r="H37" s="65">
        <v>3.2000408371039697</v>
      </c>
      <c r="I37" s="65">
        <v>0.8180717743253183</v>
      </c>
      <c r="J37" s="65">
        <v>0.79024153575480227</v>
      </c>
      <c r="K37" s="65">
        <v>1.1526424780089002</v>
      </c>
      <c r="L37" s="65">
        <v>1.0314990522479945</v>
      </c>
      <c r="M37" s="65">
        <v>2.1212552220983412</v>
      </c>
      <c r="N37" s="65">
        <v>1.6771071537311002</v>
      </c>
      <c r="O37" s="65">
        <v>0.66509127723131201</v>
      </c>
      <c r="P37" s="65">
        <v>1.0355076398831358</v>
      </c>
      <c r="Q37" s="65">
        <v>1.5899932283402194</v>
      </c>
      <c r="R37" s="65">
        <v>1.4684835618018326</v>
      </c>
      <c r="S37" s="65">
        <v>3.3800733612225855</v>
      </c>
      <c r="T37" s="65">
        <v>6.5641023832323242</v>
      </c>
      <c r="U37" s="75">
        <v>4.4634838960219128</v>
      </c>
      <c r="V37" s="77">
        <v>2.0269727948631271</v>
      </c>
      <c r="W37" s="65">
        <v>1.5632359045331157</v>
      </c>
      <c r="X37" s="65">
        <v>3.3573521543047775</v>
      </c>
      <c r="Y37" s="65">
        <v>3.3523761816319961</v>
      </c>
      <c r="Z37" s="65">
        <v>2.5130866075095781</v>
      </c>
      <c r="AA37" s="65">
        <v>2.1682185408675565</v>
      </c>
      <c r="AB37" s="65">
        <v>1.7834206331131668</v>
      </c>
      <c r="AC37" s="65">
        <v>1.9152844622548173</v>
      </c>
      <c r="AD37" s="65">
        <v>3.8402954174725039</v>
      </c>
      <c r="AE37" s="65"/>
      <c r="AF37" s="65"/>
      <c r="AG37" s="65"/>
      <c r="AH37" s="65"/>
      <c r="AI37" s="65"/>
    </row>
    <row r="38" spans="1:35" ht="12" customHeight="1">
      <c r="A38" s="38">
        <v>29</v>
      </c>
      <c r="C38" s="120" t="s">
        <v>3</v>
      </c>
      <c r="D38" s="57"/>
      <c r="E38" s="65">
        <v>12.058891189325976</v>
      </c>
      <c r="F38" s="65">
        <v>9.3118738709147664</v>
      </c>
      <c r="G38" s="65">
        <v>5.4274338942307878</v>
      </c>
      <c r="H38" s="65">
        <v>4.9948341586803906</v>
      </c>
      <c r="I38" s="65">
        <v>2.5448746225102781</v>
      </c>
      <c r="J38" s="65">
        <v>2.6570927500744403</v>
      </c>
      <c r="K38" s="65">
        <v>2.1338318720990088</v>
      </c>
      <c r="L38" s="65">
        <v>1.5558921921353459</v>
      </c>
      <c r="M38" s="65">
        <v>2.0510270673420337</v>
      </c>
      <c r="N38" s="65">
        <v>1.5804378939675559</v>
      </c>
      <c r="O38" s="65">
        <v>0.79740991666166394</v>
      </c>
      <c r="P38" s="65">
        <v>1.4275517487508864</v>
      </c>
      <c r="Q38" s="65">
        <v>2.0202908749706836</v>
      </c>
      <c r="R38" s="65">
        <v>1.6727502658580704</v>
      </c>
      <c r="S38" s="65">
        <v>2.9144876325088376</v>
      </c>
      <c r="T38" s="65">
        <v>6.7104323463165372</v>
      </c>
      <c r="U38" s="75">
        <v>4.2858246029498872</v>
      </c>
      <c r="V38" s="77">
        <v>2.181961790985838</v>
      </c>
      <c r="W38" s="65">
        <v>2.024252379342002</v>
      </c>
      <c r="X38" s="65">
        <v>3.9160905388768015</v>
      </c>
      <c r="Y38" s="65">
        <v>3.4290271132376233</v>
      </c>
      <c r="Z38" s="65">
        <v>2.9430554025773716</v>
      </c>
      <c r="AA38" s="65">
        <v>2.7754595450557531</v>
      </c>
      <c r="AB38" s="65">
        <v>2.0009161322561937</v>
      </c>
      <c r="AC38" s="65">
        <v>2.5679234113780609</v>
      </c>
      <c r="AD38" s="65">
        <v>4.034071685871794</v>
      </c>
      <c r="AE38" s="65"/>
      <c r="AF38" s="65"/>
      <c r="AG38" s="65"/>
      <c r="AH38" s="65"/>
      <c r="AI38" s="65"/>
    </row>
    <row r="39" spans="1:35" ht="12" customHeight="1">
      <c r="A39" s="38">
        <v>30</v>
      </c>
      <c r="C39" s="120" t="s">
        <v>4</v>
      </c>
      <c r="D39" s="57"/>
      <c r="E39" s="65">
        <v>8.2426370964430618</v>
      </c>
      <c r="F39" s="65">
        <v>5.620682924670632</v>
      </c>
      <c r="G39" s="65">
        <v>3.4278095791026857</v>
      </c>
      <c r="H39" s="65">
        <v>3.1635987219449362</v>
      </c>
      <c r="I39" s="65">
        <v>0.78238779031887873</v>
      </c>
      <c r="J39" s="65">
        <v>0.75098882978915071</v>
      </c>
      <c r="K39" s="65">
        <v>1.1316215258763123</v>
      </c>
      <c r="L39" s="65">
        <v>1.020153145881892</v>
      </c>
      <c r="M39" s="65">
        <v>2.1227827549333114</v>
      </c>
      <c r="N39" s="65">
        <v>1.6792083297205949</v>
      </c>
      <c r="O39" s="65">
        <v>0.66221803006239099</v>
      </c>
      <c r="P39" s="65">
        <v>1.0269831230996402</v>
      </c>
      <c r="Q39" s="65">
        <v>1.5805998380545816</v>
      </c>
      <c r="R39" s="65">
        <v>1.4640051217809571</v>
      </c>
      <c r="S39" s="65">
        <v>3.3903020840514273</v>
      </c>
      <c r="T39" s="65">
        <v>6.5609023703560752</v>
      </c>
      <c r="U39" s="75">
        <v>4.4673744852719182</v>
      </c>
      <c r="V39" s="77">
        <v>2.0235845645963906</v>
      </c>
      <c r="W39" s="65">
        <v>1.5531419311299004</v>
      </c>
      <c r="X39" s="65">
        <v>3.345061803622059</v>
      </c>
      <c r="Y39" s="65">
        <v>3.3506808046794561</v>
      </c>
      <c r="Z39" s="65">
        <v>2.5035692831007168</v>
      </c>
      <c r="AA39" s="65">
        <v>2.1547196809401612</v>
      </c>
      <c r="AB39" s="65">
        <v>1.7785563676732181</v>
      </c>
      <c r="AC39" s="65">
        <v>1.9006563674413428</v>
      </c>
      <c r="AD39" s="65">
        <v>3.8359237215382933</v>
      </c>
      <c r="AE39" s="65"/>
      <c r="AF39" s="65"/>
      <c r="AG39" s="65"/>
      <c r="AH39" s="65"/>
      <c r="AI39" s="65"/>
    </row>
    <row r="40" spans="1:35" ht="12" customHeight="1">
      <c r="A40" s="38">
        <v>31</v>
      </c>
      <c r="C40" s="118" t="s">
        <v>113</v>
      </c>
      <c r="D40" s="57"/>
      <c r="E40" s="65">
        <v>5.6640391338446534</v>
      </c>
      <c r="F40" s="65">
        <v>5.3314882375141934</v>
      </c>
      <c r="G40" s="65">
        <v>1.5562296961589794</v>
      </c>
      <c r="H40" s="65">
        <v>1.9298843951029312</v>
      </c>
      <c r="I40" s="65">
        <v>1.1641591286690272</v>
      </c>
      <c r="J40" s="65">
        <v>0.63525735336047262</v>
      </c>
      <c r="K40" s="65">
        <v>7.25311090459968E-2</v>
      </c>
      <c r="L40" s="65">
        <v>0.8097211841181462</v>
      </c>
      <c r="M40" s="65">
        <v>-9.9980902524265503E-2</v>
      </c>
      <c r="N40" s="65">
        <v>1.3651493342929228</v>
      </c>
      <c r="O40" s="65">
        <v>2.2542211177919285</v>
      </c>
      <c r="P40" s="65">
        <v>2.0504697637077811</v>
      </c>
      <c r="Q40" s="65">
        <v>1.4787804048307436</v>
      </c>
      <c r="R40" s="65">
        <v>1.1586611492326426</v>
      </c>
      <c r="S40" s="65">
        <v>1.72119178550345</v>
      </c>
      <c r="T40" s="65">
        <v>2.7244128157356329</v>
      </c>
      <c r="U40" s="75">
        <v>3.2150962844032165</v>
      </c>
      <c r="V40" s="77">
        <v>4.5860019396406528</v>
      </c>
      <c r="W40" s="65">
        <v>4.440914808252046</v>
      </c>
      <c r="X40" s="65">
        <v>5.1311579169450283</v>
      </c>
      <c r="Y40" s="65">
        <v>5.3021497913757827</v>
      </c>
      <c r="Z40" s="65">
        <v>5.1939905029618814</v>
      </c>
      <c r="AA40" s="65">
        <v>5.0809586714474193</v>
      </c>
      <c r="AB40" s="65">
        <v>4.7526687068086204</v>
      </c>
      <c r="AC40" s="65">
        <v>4.8840367022808806</v>
      </c>
      <c r="AD40" s="65">
        <v>5.8367768595041412</v>
      </c>
      <c r="AE40" s="65"/>
      <c r="AF40" s="65"/>
      <c r="AG40" s="65"/>
      <c r="AH40" s="65"/>
      <c r="AI40" s="65"/>
    </row>
    <row r="41" spans="1:35" ht="20.100000000000001" customHeight="1">
      <c r="A41" s="38">
        <v>32</v>
      </c>
      <c r="C41" s="121" t="s">
        <v>5</v>
      </c>
      <c r="D41" s="57"/>
      <c r="E41" s="65">
        <v>7.4914893723113494</v>
      </c>
      <c r="F41" s="65">
        <v>5.2558613281237427</v>
      </c>
      <c r="G41" s="65">
        <v>3.0513526309691628</v>
      </c>
      <c r="H41" s="65">
        <v>2.8016033949646726</v>
      </c>
      <c r="I41" s="65">
        <v>0.66728751902516592</v>
      </c>
      <c r="J41" s="65">
        <v>0.508778465293247</v>
      </c>
      <c r="K41" s="65">
        <v>0.77968656294731886</v>
      </c>
      <c r="L41" s="65">
        <v>0.76671875264098333</v>
      </c>
      <c r="M41" s="65">
        <v>1.8371133686696481</v>
      </c>
      <c r="N41" s="65">
        <v>1.4659192239318628</v>
      </c>
      <c r="O41" s="65">
        <v>0.64383592315608951</v>
      </c>
      <c r="P41" s="65">
        <v>0.91263427553785448</v>
      </c>
      <c r="Q41" s="65">
        <v>1.4768591775421953</v>
      </c>
      <c r="R41" s="65">
        <v>1.4147395131510478</v>
      </c>
      <c r="S41" s="65">
        <v>3.1563247261324818</v>
      </c>
      <c r="T41" s="65">
        <v>5.945837622931748</v>
      </c>
      <c r="U41" s="75">
        <v>4.2065018929797304</v>
      </c>
      <c r="V41" s="77">
        <v>2.2472655111119337</v>
      </c>
      <c r="W41" s="65">
        <v>1.8444310865559146</v>
      </c>
      <c r="X41" s="65">
        <v>3.508573074913528</v>
      </c>
      <c r="Y41" s="65">
        <v>3.5662493543118501</v>
      </c>
      <c r="Z41" s="65">
        <v>2.7123209306655554</v>
      </c>
      <c r="AA41" s="65">
        <v>2.3232160009318363</v>
      </c>
      <c r="AB41" s="65">
        <v>2.0976358208572208</v>
      </c>
      <c r="AC41" s="65">
        <v>2.1923353844438509</v>
      </c>
      <c r="AD41" s="65">
        <v>4.0171227798432341</v>
      </c>
      <c r="AE41" s="65"/>
      <c r="AF41" s="65"/>
      <c r="AG41" s="65"/>
      <c r="AH41" s="65"/>
      <c r="AI41" s="65"/>
    </row>
    <row r="42" spans="1:35" ht="21.95" customHeight="1">
      <c r="A42" s="61"/>
      <c r="B42" s="61"/>
      <c r="C42" s="61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2" t="s">
        <v>121</v>
      </c>
      <c r="S42" s="142"/>
      <c r="T42" s="142"/>
      <c r="U42" s="142"/>
      <c r="V42" s="142"/>
      <c r="W42" s="142"/>
      <c r="X42" s="142"/>
      <c r="Y42" s="142" t="s">
        <v>121</v>
      </c>
      <c r="Z42" s="142"/>
      <c r="AA42" s="142"/>
      <c r="AB42" s="142"/>
      <c r="AC42" s="142"/>
      <c r="AD42" s="142"/>
      <c r="AE42" s="142"/>
    </row>
    <row r="43" spans="1:35" ht="20.100000000000001" customHeight="1">
      <c r="A43" s="38">
        <v>33</v>
      </c>
      <c r="C43" s="118" t="s">
        <v>1</v>
      </c>
      <c r="D43" s="57"/>
      <c r="E43" s="65">
        <v>9.3256896230902839</v>
      </c>
      <c r="F43" s="65">
        <v>7.5325273002383426</v>
      </c>
      <c r="G43" s="65">
        <v>5.5362443279312998</v>
      </c>
      <c r="H43" s="65">
        <v>5.4809148798541543</v>
      </c>
      <c r="I43" s="65">
        <v>2.739210256165876</v>
      </c>
      <c r="J43" s="65">
        <v>2.8951953203665965</v>
      </c>
      <c r="K43" s="65">
        <v>2.7507836152331038</v>
      </c>
      <c r="L43" s="65">
        <v>2.2853077612753054</v>
      </c>
      <c r="M43" s="65">
        <v>3.0056464682074449</v>
      </c>
      <c r="N43" s="65">
        <v>2.2080921404473202</v>
      </c>
      <c r="O43" s="65">
        <v>1.8826606367118472</v>
      </c>
      <c r="P43" s="65">
        <v>1.8942832750208112</v>
      </c>
      <c r="Q43" s="65">
        <v>3.0158404981974343</v>
      </c>
      <c r="R43" s="65">
        <v>2.5721530867665479</v>
      </c>
      <c r="S43" s="65">
        <v>3.827273110799581</v>
      </c>
      <c r="T43" s="65">
        <v>7.4381920448498562</v>
      </c>
      <c r="U43" s="75">
        <v>4.6771405461775402</v>
      </c>
      <c r="V43" s="77">
        <v>2.5568074158429681</v>
      </c>
      <c r="W43" s="65">
        <v>2.7566411628560559</v>
      </c>
      <c r="X43" s="65">
        <v>4.4430913671534569</v>
      </c>
      <c r="Y43" s="65">
        <v>4.1699285569436881</v>
      </c>
      <c r="Z43" s="65">
        <v>4.2687816673796277</v>
      </c>
      <c r="AA43" s="65">
        <v>3.7482966836287517</v>
      </c>
      <c r="AB43" s="65">
        <v>3.2142786399496259</v>
      </c>
      <c r="AC43" s="65">
        <v>3.5026844586133876</v>
      </c>
      <c r="AD43" s="65">
        <v>4.5255972828601756</v>
      </c>
      <c r="AE43" s="65"/>
    </row>
    <row r="44" spans="1:35" ht="12" customHeight="1">
      <c r="A44" s="38">
        <v>34</v>
      </c>
      <c r="C44" s="119" t="s">
        <v>2</v>
      </c>
      <c r="D44" s="57"/>
      <c r="E44" s="65">
        <v>6.2509791634028034</v>
      </c>
      <c r="F44" s="65">
        <v>-1.6071955175464439</v>
      </c>
      <c r="G44" s="65">
        <v>-1.5135621159898136</v>
      </c>
      <c r="H44" s="65">
        <v>2.2519780888618328</v>
      </c>
      <c r="I44" s="65">
        <v>-4.7470238095238102</v>
      </c>
      <c r="J44" s="65">
        <v>2.5308545539759422</v>
      </c>
      <c r="K44" s="65">
        <v>-1.9198537254304568</v>
      </c>
      <c r="L44" s="65">
        <v>-5.6548081404380923</v>
      </c>
      <c r="M44" s="65">
        <v>2.6016795652889897</v>
      </c>
      <c r="N44" s="65">
        <v>-12.132883967260483</v>
      </c>
      <c r="O44" s="65">
        <v>4.0913242009132773</v>
      </c>
      <c r="P44" s="65">
        <v>1.3511142305667505</v>
      </c>
      <c r="Q44" s="65">
        <v>5.0034626038781198</v>
      </c>
      <c r="R44" s="65">
        <v>8.1615828524320051</v>
      </c>
      <c r="S44" s="65">
        <v>4.7560975609756184</v>
      </c>
      <c r="T44" s="65">
        <v>-1.1932479627474066</v>
      </c>
      <c r="U44" s="75">
        <v>9.1310751104565639</v>
      </c>
      <c r="V44" s="77">
        <v>-4.6288798920377872</v>
      </c>
      <c r="W44" s="65">
        <v>1.8536861468798662</v>
      </c>
      <c r="X44" s="65">
        <v>10.058349541539329</v>
      </c>
      <c r="Y44" s="65">
        <v>7.0815450643777069</v>
      </c>
      <c r="Z44" s="65">
        <v>0.43616645054814285</v>
      </c>
      <c r="AA44" s="65">
        <v>-6.4788732394365951</v>
      </c>
      <c r="AB44" s="65">
        <v>5.6601405622489978</v>
      </c>
      <c r="AC44" s="65">
        <v>-9.288514075305855</v>
      </c>
      <c r="AD44" s="65">
        <v>4.0853738378944655</v>
      </c>
      <c r="AE44" s="65"/>
      <c r="AF44" s="65"/>
      <c r="AG44" s="65"/>
      <c r="AH44" s="65"/>
      <c r="AI44" s="65"/>
    </row>
    <row r="45" spans="1:35" ht="12" customHeight="1">
      <c r="A45" s="38">
        <v>35</v>
      </c>
      <c r="C45" s="119" t="s">
        <v>119</v>
      </c>
      <c r="D45" s="57"/>
      <c r="E45" s="65">
        <v>3.8398407557677956</v>
      </c>
      <c r="F45" s="65">
        <v>1.9830334885697027</v>
      </c>
      <c r="G45" s="65">
        <v>0.18455638254326345</v>
      </c>
      <c r="H45" s="65">
        <v>-3.1774491891468415E-2</v>
      </c>
      <c r="I45" s="65">
        <v>5.6379810730078361E-2</v>
      </c>
      <c r="J45" s="65">
        <v>0.15732070733803027</v>
      </c>
      <c r="K45" s="65">
        <v>0.80198154385251996</v>
      </c>
      <c r="L45" s="65">
        <v>0.32438344670491404</v>
      </c>
      <c r="M45" s="65">
        <v>2.2435538430519983</v>
      </c>
      <c r="N45" s="65">
        <v>0.64306920388703759</v>
      </c>
      <c r="O45" s="65">
        <v>-0.73329850074736669</v>
      </c>
      <c r="P45" s="65">
        <v>-2.1646081810641533</v>
      </c>
      <c r="Q45" s="65">
        <v>-1.5220745644677862</v>
      </c>
      <c r="R45" s="65">
        <v>-0.4036617890865557</v>
      </c>
      <c r="S45" s="65">
        <v>0.5481424484712818</v>
      </c>
      <c r="T45" s="65">
        <v>1.805184079526839</v>
      </c>
      <c r="U45" s="75">
        <v>1.8397853583743426</v>
      </c>
      <c r="V45" s="77">
        <v>-0.15968078459135882</v>
      </c>
      <c r="W45" s="65">
        <v>7.7955159313930267E-2</v>
      </c>
      <c r="X45" s="65">
        <v>0.51381072017599649</v>
      </c>
      <c r="Y45" s="65">
        <v>-0.35437253503690158</v>
      </c>
      <c r="Z45" s="65">
        <v>0.84344124026011968</v>
      </c>
      <c r="AA45" s="65">
        <v>1.2477008414557389</v>
      </c>
      <c r="AB45" s="65">
        <v>1.0706852528661557</v>
      </c>
      <c r="AC45" s="65">
        <v>1.1761042784156359</v>
      </c>
      <c r="AD45" s="65">
        <v>0.82985955684880253</v>
      </c>
      <c r="AE45" s="65"/>
      <c r="AF45" s="65"/>
      <c r="AG45" s="65"/>
      <c r="AH45" s="65"/>
      <c r="AI45" s="65"/>
    </row>
    <row r="46" spans="1:35" ht="12" customHeight="1">
      <c r="A46" s="38">
        <v>36</v>
      </c>
      <c r="C46" s="119" t="s">
        <v>115</v>
      </c>
      <c r="D46" s="57"/>
      <c r="E46" s="65">
        <v>9.8004525845908148</v>
      </c>
      <c r="F46" s="65">
        <v>7.9996270410226344</v>
      </c>
      <c r="G46" s="65">
        <v>5.9575817178785968</v>
      </c>
      <c r="H46" s="65">
        <v>5.8838340898092127</v>
      </c>
      <c r="I46" s="65">
        <v>2.9346318835565768</v>
      </c>
      <c r="J46" s="65">
        <v>3.0767896017367349</v>
      </c>
      <c r="K46" s="65">
        <v>2.8834123682583481</v>
      </c>
      <c r="L46" s="65">
        <v>2.4207814032834989</v>
      </c>
      <c r="M46" s="65">
        <v>3.0531966637825008</v>
      </c>
      <c r="N46" s="65">
        <v>2.3237829914773727</v>
      </c>
      <c r="O46" s="65">
        <v>2.0374077413243441</v>
      </c>
      <c r="P46" s="65">
        <v>2.1325141986833671</v>
      </c>
      <c r="Q46" s="65">
        <v>3.267866655187504</v>
      </c>
      <c r="R46" s="65">
        <v>2.7243851426089947</v>
      </c>
      <c r="S46" s="65">
        <v>3.9960570215346536</v>
      </c>
      <c r="T46" s="65">
        <v>7.7317831753553037</v>
      </c>
      <c r="U46" s="75">
        <v>4.8061963858530277</v>
      </c>
      <c r="V46" s="77">
        <v>2.6907814425779719</v>
      </c>
      <c r="W46" s="65">
        <v>2.8775442126261197</v>
      </c>
      <c r="X46" s="65">
        <v>4.60768909101985</v>
      </c>
      <c r="Y46" s="65">
        <v>4.3556429479661318</v>
      </c>
      <c r="Z46" s="65">
        <v>4.4103178930261322</v>
      </c>
      <c r="AA46" s="65">
        <v>3.8569188250759936</v>
      </c>
      <c r="AB46" s="65">
        <v>3.2922633579393334</v>
      </c>
      <c r="AC46" s="65">
        <v>3.6023086644958937</v>
      </c>
      <c r="AD46" s="65">
        <v>4.6588169005164559</v>
      </c>
      <c r="AE46" s="65"/>
      <c r="AF46" s="65"/>
      <c r="AG46" s="65"/>
      <c r="AH46" s="65"/>
      <c r="AI46" s="65"/>
    </row>
    <row r="47" spans="1:35" ht="12" customHeight="1">
      <c r="A47" s="38">
        <v>37</v>
      </c>
      <c r="C47" s="120" t="s">
        <v>3</v>
      </c>
      <c r="D47" s="57"/>
      <c r="E47" s="65">
        <v>9.9418345268239108</v>
      </c>
      <c r="F47" s="65">
        <v>8.2352117768351434</v>
      </c>
      <c r="G47" s="65">
        <v>6.1223149600337194</v>
      </c>
      <c r="H47" s="65">
        <v>6.053953945357776</v>
      </c>
      <c r="I47" s="65">
        <v>3.1413296164857627</v>
      </c>
      <c r="J47" s="65">
        <v>3.1791181767802499</v>
      </c>
      <c r="K47" s="65">
        <v>3.0472881585885716</v>
      </c>
      <c r="L47" s="65">
        <v>2.6521295462547556</v>
      </c>
      <c r="M47" s="65">
        <v>3.1169805173511662</v>
      </c>
      <c r="N47" s="65">
        <v>2.4853549961249257</v>
      </c>
      <c r="O47" s="65">
        <v>2.2360781874148756</v>
      </c>
      <c r="P47" s="65">
        <v>2.2620694246626698</v>
      </c>
      <c r="Q47" s="65">
        <v>3.3372674617738909</v>
      </c>
      <c r="R47" s="65">
        <v>2.8335115656440166</v>
      </c>
      <c r="S47" s="65">
        <v>4.1676154849852765</v>
      </c>
      <c r="T47" s="65">
        <v>7.8924027258471909</v>
      </c>
      <c r="U47" s="75">
        <v>4.8605456485059761</v>
      </c>
      <c r="V47" s="77">
        <v>2.7945650659490155</v>
      </c>
      <c r="W47" s="65">
        <v>3.0227651887071403</v>
      </c>
      <c r="X47" s="65">
        <v>4.6825728975425278</v>
      </c>
      <c r="Y47" s="65">
        <v>4.7210745849757672</v>
      </c>
      <c r="Z47" s="65">
        <v>4.6178940059074023</v>
      </c>
      <c r="AA47" s="65">
        <v>4.0325423246603691</v>
      </c>
      <c r="AB47" s="65">
        <v>3.4629776882796506</v>
      </c>
      <c r="AC47" s="65">
        <v>3.9090029389779346</v>
      </c>
      <c r="AD47" s="65">
        <v>4.7713025960975983</v>
      </c>
      <c r="AE47" s="65"/>
      <c r="AF47" s="65"/>
      <c r="AG47" s="65"/>
      <c r="AH47" s="65"/>
      <c r="AI47" s="65"/>
    </row>
    <row r="48" spans="1:35" ht="12" customHeight="1">
      <c r="A48" s="38">
        <v>38</v>
      </c>
      <c r="C48" s="120" t="s">
        <v>4</v>
      </c>
      <c r="D48" s="57"/>
      <c r="E48" s="65">
        <v>8.9405145864151194</v>
      </c>
      <c r="F48" s="65">
        <v>6.5535417751834615</v>
      </c>
      <c r="G48" s="65">
        <v>4.9304439927379207</v>
      </c>
      <c r="H48" s="65">
        <v>4.8110615592901667</v>
      </c>
      <c r="I48" s="65">
        <v>1.6157433350106487</v>
      </c>
      <c r="J48" s="65">
        <v>2.4140528758707944</v>
      </c>
      <c r="K48" s="65">
        <v>1.8141330437247234</v>
      </c>
      <c r="L48" s="65">
        <v>0.89296598805179883</v>
      </c>
      <c r="M48" s="65">
        <v>2.6246257451792161</v>
      </c>
      <c r="N48" s="65">
        <v>1.2329540338937619</v>
      </c>
      <c r="O48" s="65">
        <v>0.6795204873809837</v>
      </c>
      <c r="P48" s="65">
        <v>1.2333305019960932</v>
      </c>
      <c r="Q48" s="65">
        <v>2.7812924770517498</v>
      </c>
      <c r="R48" s="65">
        <v>1.9551531142050038</v>
      </c>
      <c r="S48" s="65">
        <v>2.7763231853485451</v>
      </c>
      <c r="T48" s="65">
        <v>6.5743631932876951</v>
      </c>
      <c r="U48" s="75">
        <v>4.4097135923055362</v>
      </c>
      <c r="V48" s="77">
        <v>1.9304013711354742</v>
      </c>
      <c r="W48" s="65">
        <v>1.8045492885387091</v>
      </c>
      <c r="X48" s="65">
        <v>4.0477739065186</v>
      </c>
      <c r="Y48" s="65">
        <v>1.6065965390998542</v>
      </c>
      <c r="Z48" s="65">
        <v>2.8009123642728184</v>
      </c>
      <c r="AA48" s="65">
        <v>2.4711852327341717</v>
      </c>
      <c r="AB48" s="65">
        <v>1.9247406416518942</v>
      </c>
      <c r="AC48" s="65">
        <v>1.1084284068660963</v>
      </c>
      <c r="AD48" s="65">
        <v>3.718805664803142</v>
      </c>
      <c r="AE48" s="65"/>
      <c r="AF48" s="65"/>
      <c r="AG48" s="65"/>
      <c r="AH48" s="65"/>
      <c r="AI48" s="65"/>
    </row>
    <row r="49" spans="1:35" ht="12" customHeight="1">
      <c r="A49" s="38">
        <v>39</v>
      </c>
      <c r="C49" s="118" t="s">
        <v>113</v>
      </c>
      <c r="D49" s="57"/>
      <c r="E49" s="65">
        <v>7.4418854928970859</v>
      </c>
      <c r="F49" s="65">
        <v>5.9748585165523025</v>
      </c>
      <c r="G49" s="65">
        <v>5.1323251417769029</v>
      </c>
      <c r="H49" s="65">
        <v>4.2074979771644365</v>
      </c>
      <c r="I49" s="65">
        <v>4.4042791821240428</v>
      </c>
      <c r="J49" s="65">
        <v>3.5780688344420497</v>
      </c>
      <c r="K49" s="65">
        <v>3.5023335593760976</v>
      </c>
      <c r="L49" s="65">
        <v>4.0043164913092397</v>
      </c>
      <c r="M49" s="65">
        <v>5.3583339509374497</v>
      </c>
      <c r="N49" s="65">
        <v>4.7657568936410257</v>
      </c>
      <c r="O49" s="65">
        <v>3.7163863430355661</v>
      </c>
      <c r="P49" s="65">
        <v>1.8903346928205877</v>
      </c>
      <c r="Q49" s="65">
        <v>2.3857932524303322</v>
      </c>
      <c r="R49" s="65">
        <v>2.1161066120574787</v>
      </c>
      <c r="S49" s="65">
        <v>1.6863662605208134</v>
      </c>
      <c r="T49" s="65">
        <v>2.1992469969521125</v>
      </c>
      <c r="U49" s="75">
        <v>2.2922636103151603</v>
      </c>
      <c r="V49" s="77">
        <v>-2.0008003201297697E-2</v>
      </c>
      <c r="W49" s="65">
        <v>1.7467623431201247</v>
      </c>
      <c r="X49" s="65">
        <v>4.1219443663951267</v>
      </c>
      <c r="Y49" s="65">
        <v>9.9360444720294936</v>
      </c>
      <c r="Z49" s="65">
        <v>0.90576597363704536</v>
      </c>
      <c r="AA49" s="65">
        <v>1.080081735915158</v>
      </c>
      <c r="AB49" s="65">
        <v>1.5643049672699618</v>
      </c>
      <c r="AC49" s="65">
        <v>1.8743187526656868</v>
      </c>
      <c r="AD49" s="65">
        <v>2.4864512827669643</v>
      </c>
      <c r="AE49" s="65"/>
      <c r="AF49" s="65"/>
      <c r="AG49" s="65"/>
      <c r="AH49" s="65"/>
      <c r="AI49" s="65"/>
    </row>
    <row r="50" spans="1:35" ht="20.100000000000001" customHeight="1">
      <c r="A50" s="38">
        <v>40</v>
      </c>
      <c r="C50" s="121" t="s">
        <v>5</v>
      </c>
      <c r="D50" s="57"/>
      <c r="E50" s="65">
        <v>9.3147312911403333</v>
      </c>
      <c r="F50" s="65">
        <v>7.5236213809827461</v>
      </c>
      <c r="G50" s="65">
        <v>5.5339681978318254</v>
      </c>
      <c r="H50" s="65">
        <v>5.473766342176333</v>
      </c>
      <c r="I50" s="65">
        <v>2.7484451802680923</v>
      </c>
      <c r="J50" s="65">
        <v>2.899043757740742</v>
      </c>
      <c r="K50" s="65">
        <v>2.7550470387131725</v>
      </c>
      <c r="L50" s="65">
        <v>2.2951303438212278</v>
      </c>
      <c r="M50" s="65">
        <v>3.0193145714598018</v>
      </c>
      <c r="N50" s="65">
        <v>2.2232884407055451</v>
      </c>
      <c r="O50" s="65">
        <v>1.8938266496802925</v>
      </c>
      <c r="P50" s="65">
        <v>1.8942588010497445</v>
      </c>
      <c r="Q50" s="65">
        <v>3.0119355106743626</v>
      </c>
      <c r="R50" s="65">
        <v>2.5693437242201043</v>
      </c>
      <c r="S50" s="65">
        <v>3.8141428567700899</v>
      </c>
      <c r="T50" s="65">
        <v>7.4067199678324869</v>
      </c>
      <c r="U50" s="75">
        <v>4.6635084143370875</v>
      </c>
      <c r="V50" s="77">
        <v>2.5424118541454703</v>
      </c>
      <c r="W50" s="65">
        <v>2.7511403846031328</v>
      </c>
      <c r="X50" s="65">
        <v>4.4413591884586907</v>
      </c>
      <c r="Y50" s="65">
        <v>4.2009342858349896</v>
      </c>
      <c r="Z50" s="65">
        <v>4.249702651715964</v>
      </c>
      <c r="AA50" s="65">
        <v>3.7336449490745593</v>
      </c>
      <c r="AB50" s="65">
        <v>3.2054500531763779</v>
      </c>
      <c r="AC50" s="65">
        <v>3.494110041795139</v>
      </c>
      <c r="AD50" s="65">
        <v>4.5150278897949647</v>
      </c>
      <c r="AE50" s="65"/>
      <c r="AF50" s="65"/>
      <c r="AG50" s="65"/>
      <c r="AH50" s="65"/>
      <c r="AI50" s="65"/>
    </row>
    <row r="51" spans="1:35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  <c r="AE51" s="65"/>
      <c r="AF51" s="65"/>
      <c r="AG51" s="65"/>
      <c r="AH51" s="65"/>
      <c r="AI51" s="65"/>
    </row>
    <row r="52" spans="1:35" ht="12" customHeight="1">
      <c r="A52" s="38" t="s">
        <v>145</v>
      </c>
      <c r="D52" s="63"/>
      <c r="E52" s="63"/>
      <c r="F52" s="63"/>
      <c r="G52" s="63"/>
      <c r="H52" s="63"/>
      <c r="I52" s="63"/>
      <c r="J52" s="63"/>
      <c r="K52" s="63"/>
    </row>
    <row r="53" spans="1:35" ht="12" customHeight="1">
      <c r="D53" s="63"/>
      <c r="E53" s="63"/>
      <c r="F53" s="63"/>
      <c r="G53" s="63"/>
      <c r="H53" s="63"/>
      <c r="I53" s="63"/>
      <c r="J53" s="63"/>
      <c r="K53" s="63"/>
    </row>
    <row r="54" spans="1:35" ht="12" customHeight="1">
      <c r="B54" s="38"/>
      <c r="D54" s="63"/>
      <c r="E54" s="63"/>
      <c r="F54" s="63"/>
      <c r="G54" s="63"/>
      <c r="H54" s="63"/>
      <c r="I54" s="63"/>
      <c r="J54" s="63"/>
      <c r="K54" s="63"/>
    </row>
    <row r="55" spans="1:35" ht="12" customHeight="1"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</row>
    <row r="56" spans="1:35" ht="12" customHeight="1"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</row>
    <row r="57" spans="1:35" ht="12" customHeight="1"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</row>
    <row r="58" spans="1:35" ht="12" customHeight="1"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</row>
    <row r="59" spans="1:35" ht="12" customHeight="1"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</row>
    <row r="60" spans="1:35" ht="12" customHeight="1"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</row>
    <row r="61" spans="1:35" ht="12" customHeight="1"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</row>
    <row r="62" spans="1:35"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</row>
    <row r="64" spans="1:35" ht="12" customHeight="1">
      <c r="D64" s="63"/>
      <c r="E64" s="63"/>
      <c r="F64" s="63"/>
      <c r="G64" s="63"/>
      <c r="H64" s="63"/>
      <c r="I64" s="63"/>
      <c r="J64" s="63"/>
      <c r="K64" s="63"/>
    </row>
    <row r="65" spans="4:11" ht="12" customHeight="1">
      <c r="D65" s="63"/>
      <c r="E65" s="63"/>
      <c r="F65" s="63"/>
      <c r="G65" s="63"/>
      <c r="H65" s="63"/>
      <c r="I65" s="63"/>
      <c r="J65" s="63"/>
      <c r="K65" s="63"/>
    </row>
    <row r="66" spans="4:11" ht="12" customHeight="1">
      <c r="D66" s="63"/>
      <c r="E66" s="63"/>
      <c r="F66" s="63"/>
      <c r="G66" s="63"/>
      <c r="H66" s="63"/>
      <c r="I66" s="63"/>
      <c r="J66" s="63"/>
      <c r="K66" s="63"/>
    </row>
    <row r="67" spans="4:11" ht="12" customHeight="1">
      <c r="D67" s="63"/>
      <c r="E67" s="63"/>
      <c r="F67" s="63"/>
      <c r="G67" s="63"/>
      <c r="H67" s="63"/>
      <c r="I67" s="63"/>
      <c r="J67" s="63"/>
      <c r="K67" s="63"/>
    </row>
    <row r="68" spans="4:11" ht="12" customHeight="1">
      <c r="D68" s="63"/>
      <c r="E68" s="63"/>
      <c r="F68" s="63"/>
      <c r="G68" s="63"/>
      <c r="H68" s="63"/>
      <c r="I68" s="63"/>
      <c r="J68" s="63"/>
      <c r="K68" s="63"/>
    </row>
    <row r="69" spans="4:11" ht="12" customHeight="1">
      <c r="D69" s="63"/>
      <c r="E69" s="63"/>
      <c r="F69" s="63"/>
      <c r="G69" s="63"/>
      <c r="H69" s="63"/>
      <c r="I69" s="63"/>
      <c r="J69" s="63"/>
      <c r="K69" s="63"/>
    </row>
    <row r="70" spans="4:11" ht="12" customHeight="1">
      <c r="D70" s="63"/>
      <c r="E70" s="63"/>
      <c r="F70" s="63"/>
      <c r="G70" s="63"/>
      <c r="H70" s="63"/>
      <c r="I70" s="63"/>
      <c r="J70" s="63"/>
      <c r="K70" s="63"/>
    </row>
    <row r="71" spans="4:11" ht="12" customHeight="1">
      <c r="D71" s="63"/>
      <c r="E71" s="63"/>
      <c r="F71" s="63"/>
      <c r="G71" s="63"/>
      <c r="H71" s="63"/>
      <c r="I71" s="63"/>
      <c r="J71" s="63"/>
      <c r="K71" s="63"/>
    </row>
    <row r="72" spans="4:11" ht="12" customHeight="1"/>
    <row r="73" spans="4:11" ht="12" customHeight="1"/>
    <row r="74" spans="4:11" ht="12" customHeight="1"/>
    <row r="75" spans="4:11" ht="12" customHeight="1"/>
    <row r="76" spans="4:11" ht="12" customHeight="1"/>
    <row r="77" spans="4:11" ht="12" customHeight="1"/>
    <row r="78" spans="4:11" ht="12" customHeight="1"/>
    <row r="79" spans="4:11" ht="12" customHeight="1"/>
    <row r="80" spans="4:11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</row>
  </sheetData>
  <mergeCells count="28">
    <mergeCell ref="D33:J33"/>
    <mergeCell ref="D42:J42"/>
    <mergeCell ref="K1:Q1"/>
    <mergeCell ref="K2:Q2"/>
    <mergeCell ref="K6:Q6"/>
    <mergeCell ref="K15:Q15"/>
    <mergeCell ref="K24:Q24"/>
    <mergeCell ref="K33:Q33"/>
    <mergeCell ref="K42:Q42"/>
    <mergeCell ref="D1:J1"/>
    <mergeCell ref="D2:J2"/>
    <mergeCell ref="D6:J6"/>
    <mergeCell ref="D15:J15"/>
    <mergeCell ref="D24:J24"/>
    <mergeCell ref="R33:X33"/>
    <mergeCell ref="R42:X42"/>
    <mergeCell ref="Y1:AE1"/>
    <mergeCell ref="Y2:AE2"/>
    <mergeCell ref="Y6:AE6"/>
    <mergeCell ref="Y15:AE15"/>
    <mergeCell ref="Y24:AE24"/>
    <mergeCell ref="Y33:AE33"/>
    <mergeCell ref="Y42:AE42"/>
    <mergeCell ref="R1:X1"/>
    <mergeCell ref="R2:X2"/>
    <mergeCell ref="R6:X6"/>
    <mergeCell ref="R15:X15"/>
    <mergeCell ref="R24:X24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horizontalDpi="1200" verticalDpi="1200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6"/>
  <sheetViews>
    <sheetView showGridLines="0" zoomScaleNormal="100" workbookViewId="0">
      <pane xSplit="3" ySplit="5" topLeftCell="W6" activePane="bottomRight" state="frozen"/>
      <selection activeCell="AE43" sqref="AE43:AJ50"/>
      <selection pane="topRight" activeCell="AE43" sqref="AE43:AJ50"/>
      <selection pane="bottomLeft" activeCell="AE43" sqref="AE43:AJ50"/>
      <selection pane="bottomRight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2" width="7.7109375" style="38" customWidth="1"/>
    <col min="33" max="16384" width="11.42578125" style="38"/>
  </cols>
  <sheetData>
    <row r="1" spans="1:32" ht="12" customHeight="1">
      <c r="A1" s="48" t="s">
        <v>136</v>
      </c>
      <c r="C1" s="8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2" ht="12" customHeight="1">
      <c r="A2" s="48" t="s">
        <v>133</v>
      </c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</row>
    <row r="3" spans="1:32" ht="15" customHeight="1">
      <c r="A3" s="146" t="s">
        <v>39</v>
      </c>
      <c r="B3" s="146"/>
      <c r="C3" s="146"/>
      <c r="D3" s="146"/>
      <c r="E3" s="146"/>
      <c r="F3" s="146"/>
      <c r="G3" s="146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25"/>
      <c r="AE3" s="94"/>
    </row>
    <row r="4" spans="1:32" ht="15" customHeight="1">
      <c r="A4" s="40"/>
      <c r="B4" s="41"/>
      <c r="C4" s="42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</row>
    <row r="5" spans="1:32" ht="18" customHeight="1">
      <c r="A5" s="51"/>
      <c r="B5" s="41"/>
      <c r="C5" s="117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2" ht="24.95" customHeight="1">
      <c r="A6" s="85"/>
      <c r="B6" s="85"/>
      <c r="C6" s="85"/>
      <c r="D6" s="141" t="s">
        <v>6</v>
      </c>
      <c r="E6" s="141"/>
      <c r="F6" s="141"/>
      <c r="G6" s="141"/>
      <c r="H6" s="141"/>
      <c r="I6" s="141"/>
      <c r="J6" s="141"/>
      <c r="K6" s="141" t="s">
        <v>6</v>
      </c>
      <c r="L6" s="141"/>
      <c r="M6" s="141"/>
      <c r="N6" s="141"/>
      <c r="O6" s="141"/>
      <c r="P6" s="141"/>
      <c r="Q6" s="141"/>
      <c r="R6" s="141" t="s">
        <v>6</v>
      </c>
      <c r="S6" s="141"/>
      <c r="T6" s="141"/>
      <c r="U6" s="141"/>
      <c r="V6" s="141"/>
      <c r="W6" s="141"/>
      <c r="X6" s="141"/>
      <c r="Y6" s="141" t="s">
        <v>6</v>
      </c>
      <c r="Z6" s="141"/>
      <c r="AA6" s="141"/>
      <c r="AB6" s="141"/>
      <c r="AC6" s="142"/>
      <c r="AD6" s="142"/>
      <c r="AE6" s="142"/>
    </row>
    <row r="7" spans="1:32" ht="20.100000000000001" customHeight="1">
      <c r="A7" s="38">
        <v>1</v>
      </c>
      <c r="C7" s="118" t="s">
        <v>1</v>
      </c>
      <c r="D7" s="65">
        <v>100.00000000000001</v>
      </c>
      <c r="E7" s="65">
        <v>100</v>
      </c>
      <c r="F7" s="65">
        <v>100.00000000000001</v>
      </c>
      <c r="G7" s="65">
        <v>100</v>
      </c>
      <c r="H7" s="65">
        <v>100</v>
      </c>
      <c r="I7" s="65">
        <v>100</v>
      </c>
      <c r="J7" s="65">
        <v>100.00000000000001</v>
      </c>
      <c r="K7" s="65">
        <v>100.00000000000003</v>
      </c>
      <c r="L7" s="65">
        <v>100</v>
      </c>
      <c r="M7" s="65">
        <v>100</v>
      </c>
      <c r="N7" s="65">
        <v>100</v>
      </c>
      <c r="O7" s="65">
        <v>99.999999999999986</v>
      </c>
      <c r="P7" s="65">
        <v>100</v>
      </c>
      <c r="Q7" s="65">
        <v>100</v>
      </c>
      <c r="R7" s="65">
        <v>100</v>
      </c>
      <c r="S7" s="65">
        <v>100.00000000000001</v>
      </c>
      <c r="T7" s="65">
        <v>100</v>
      </c>
      <c r="U7" s="65">
        <v>100</v>
      </c>
      <c r="V7" s="65">
        <v>100</v>
      </c>
      <c r="W7" s="65">
        <v>100</v>
      </c>
      <c r="X7" s="65">
        <v>100</v>
      </c>
      <c r="Y7" s="65">
        <v>100</v>
      </c>
      <c r="Z7" s="65">
        <v>100</v>
      </c>
      <c r="AA7" s="65">
        <v>100</v>
      </c>
      <c r="AB7" s="65">
        <v>100</v>
      </c>
      <c r="AC7" s="65">
        <v>99.999999999999986</v>
      </c>
      <c r="AD7" s="65">
        <v>99.999999999999986</v>
      </c>
    </row>
    <row r="8" spans="1:32" ht="12" customHeight="1">
      <c r="A8" s="38">
        <v>2</v>
      </c>
      <c r="C8" s="119" t="s">
        <v>2</v>
      </c>
      <c r="D8" s="65">
        <v>100</v>
      </c>
      <c r="E8" s="65">
        <v>100</v>
      </c>
      <c r="F8" s="65">
        <v>100</v>
      </c>
      <c r="G8" s="65">
        <v>100</v>
      </c>
      <c r="H8" s="65">
        <v>100</v>
      </c>
      <c r="I8" s="65">
        <v>100</v>
      </c>
      <c r="J8" s="65">
        <v>100</v>
      </c>
      <c r="K8" s="65">
        <v>100</v>
      </c>
      <c r="L8" s="65">
        <v>100</v>
      </c>
      <c r="M8" s="65">
        <v>100</v>
      </c>
      <c r="N8" s="65">
        <v>99.999999999999986</v>
      </c>
      <c r="O8" s="65">
        <v>100.00000000000001</v>
      </c>
      <c r="P8" s="65">
        <v>100</v>
      </c>
      <c r="Q8" s="65">
        <v>100</v>
      </c>
      <c r="R8" s="65">
        <v>100</v>
      </c>
      <c r="S8" s="65">
        <v>100</v>
      </c>
      <c r="T8" s="65">
        <v>99.999999999999986</v>
      </c>
      <c r="U8" s="65">
        <v>100</v>
      </c>
      <c r="V8" s="65">
        <v>100</v>
      </c>
      <c r="W8" s="65">
        <v>100</v>
      </c>
      <c r="X8" s="65">
        <v>100</v>
      </c>
      <c r="Y8" s="65">
        <v>100</v>
      </c>
      <c r="Z8" s="65">
        <v>100</v>
      </c>
      <c r="AA8" s="65">
        <v>100</v>
      </c>
      <c r="AB8" s="65">
        <v>100</v>
      </c>
      <c r="AC8" s="65">
        <v>100</v>
      </c>
      <c r="AD8" s="65">
        <v>100</v>
      </c>
    </row>
    <row r="9" spans="1:32" ht="12" customHeight="1">
      <c r="A9" s="38">
        <v>3</v>
      </c>
      <c r="C9" s="119" t="s">
        <v>144</v>
      </c>
      <c r="D9" s="65">
        <v>100.00000000000001</v>
      </c>
      <c r="E9" s="65">
        <v>100</v>
      </c>
      <c r="F9" s="65">
        <v>100</v>
      </c>
      <c r="G9" s="65">
        <v>100</v>
      </c>
      <c r="H9" s="65">
        <v>100</v>
      </c>
      <c r="I9" s="65">
        <v>99.999999999999986</v>
      </c>
      <c r="J9" s="65">
        <v>100.00000000000001</v>
      </c>
      <c r="K9" s="65">
        <v>100</v>
      </c>
      <c r="L9" s="65">
        <v>99.999999999999986</v>
      </c>
      <c r="M9" s="65">
        <v>100.00000000000001</v>
      </c>
      <c r="N9" s="65">
        <v>100</v>
      </c>
      <c r="O9" s="65">
        <v>100</v>
      </c>
      <c r="P9" s="65">
        <v>99.999999999999986</v>
      </c>
      <c r="Q9" s="65">
        <v>100</v>
      </c>
      <c r="R9" s="65">
        <v>100.00000000000001</v>
      </c>
      <c r="S9" s="65">
        <v>100</v>
      </c>
      <c r="T9" s="65">
        <v>99.999999999999986</v>
      </c>
      <c r="U9" s="65">
        <v>99.999999999999986</v>
      </c>
      <c r="V9" s="65">
        <v>100</v>
      </c>
      <c r="W9" s="65">
        <v>100.00000000000001</v>
      </c>
      <c r="X9" s="65">
        <v>100</v>
      </c>
      <c r="Y9" s="65">
        <v>100</v>
      </c>
      <c r="Z9" s="65">
        <v>100</v>
      </c>
      <c r="AA9" s="65">
        <v>100.00000000000001</v>
      </c>
      <c r="AB9" s="65">
        <v>100.00000000000003</v>
      </c>
      <c r="AC9" s="65">
        <v>100.00000000000001</v>
      </c>
      <c r="AD9" s="65">
        <v>100.00000000000001</v>
      </c>
    </row>
    <row r="10" spans="1:32" ht="12" customHeight="1">
      <c r="A10" s="38">
        <v>4</v>
      </c>
      <c r="C10" s="119" t="s">
        <v>115</v>
      </c>
      <c r="D10" s="65">
        <v>100</v>
      </c>
      <c r="E10" s="65">
        <v>100</v>
      </c>
      <c r="F10" s="65">
        <v>100</v>
      </c>
      <c r="G10" s="65">
        <v>100</v>
      </c>
      <c r="H10" s="65">
        <v>100.00000000000001</v>
      </c>
      <c r="I10" s="65">
        <v>100</v>
      </c>
      <c r="J10" s="65">
        <v>100</v>
      </c>
      <c r="K10" s="65">
        <v>100.00000000000003</v>
      </c>
      <c r="L10" s="65">
        <v>100</v>
      </c>
      <c r="M10" s="65">
        <v>100</v>
      </c>
      <c r="N10" s="65">
        <v>100</v>
      </c>
      <c r="O10" s="65">
        <v>100</v>
      </c>
      <c r="P10" s="65">
        <v>99.999999999999986</v>
      </c>
      <c r="Q10" s="65">
        <v>99.999999999999986</v>
      </c>
      <c r="R10" s="65">
        <v>100</v>
      </c>
      <c r="S10" s="65">
        <v>100</v>
      </c>
      <c r="T10" s="65">
        <v>99.999999999999986</v>
      </c>
      <c r="U10" s="65">
        <v>99.999999999999986</v>
      </c>
      <c r="V10" s="65">
        <v>100</v>
      </c>
      <c r="W10" s="65">
        <v>100.00000000000001</v>
      </c>
      <c r="X10" s="65">
        <v>100</v>
      </c>
      <c r="Y10" s="65">
        <v>100</v>
      </c>
      <c r="Z10" s="65">
        <v>99.999999999999986</v>
      </c>
      <c r="AA10" s="65">
        <v>100</v>
      </c>
      <c r="AB10" s="65">
        <v>99.999999999999986</v>
      </c>
      <c r="AC10" s="65">
        <v>100</v>
      </c>
      <c r="AD10" s="65">
        <v>100</v>
      </c>
    </row>
    <row r="11" spans="1:32" ht="12" customHeight="1">
      <c r="A11" s="38">
        <v>5</v>
      </c>
      <c r="C11" s="120" t="s">
        <v>3</v>
      </c>
      <c r="D11" s="65">
        <v>100.00000000000003</v>
      </c>
      <c r="E11" s="65">
        <v>100.00000000000001</v>
      </c>
      <c r="F11" s="65">
        <v>100</v>
      </c>
      <c r="G11" s="65">
        <v>100</v>
      </c>
      <c r="H11" s="65">
        <v>100.00000000000001</v>
      </c>
      <c r="I11" s="65">
        <v>100.00000000000001</v>
      </c>
      <c r="J11" s="65">
        <v>100.00000000000001</v>
      </c>
      <c r="K11" s="65">
        <v>100.00000000000003</v>
      </c>
      <c r="L11" s="65">
        <v>100</v>
      </c>
      <c r="M11" s="65">
        <v>100.00000000000001</v>
      </c>
      <c r="N11" s="65">
        <v>99.999999999999986</v>
      </c>
      <c r="O11" s="65">
        <v>100</v>
      </c>
      <c r="P11" s="65">
        <v>100</v>
      </c>
      <c r="Q11" s="65">
        <v>100</v>
      </c>
      <c r="R11" s="65">
        <v>99.999999999999986</v>
      </c>
      <c r="S11" s="65">
        <v>100</v>
      </c>
      <c r="T11" s="65">
        <v>100</v>
      </c>
      <c r="U11" s="65">
        <v>100</v>
      </c>
      <c r="V11" s="65">
        <v>100</v>
      </c>
      <c r="W11" s="65">
        <v>100.00000000000001</v>
      </c>
      <c r="X11" s="65">
        <v>100.00000000000001</v>
      </c>
      <c r="Y11" s="65">
        <v>100</v>
      </c>
      <c r="Z11" s="65">
        <v>99.999999999999986</v>
      </c>
      <c r="AA11" s="65">
        <v>99.999999999999986</v>
      </c>
      <c r="AB11" s="65">
        <v>99.999999999999986</v>
      </c>
      <c r="AC11" s="65">
        <v>100</v>
      </c>
      <c r="AD11" s="65">
        <v>100</v>
      </c>
    </row>
    <row r="12" spans="1:32" ht="12" customHeight="1">
      <c r="A12" s="38">
        <v>6</v>
      </c>
      <c r="C12" s="120" t="s">
        <v>4</v>
      </c>
      <c r="D12" s="65">
        <v>100</v>
      </c>
      <c r="E12" s="65">
        <v>100</v>
      </c>
      <c r="F12" s="65">
        <v>100</v>
      </c>
      <c r="G12" s="65">
        <v>99.999999999999986</v>
      </c>
      <c r="H12" s="65">
        <v>100</v>
      </c>
      <c r="I12" s="65">
        <v>99.999999999999986</v>
      </c>
      <c r="J12" s="65">
        <v>100</v>
      </c>
      <c r="K12" s="65">
        <v>99.999999999999986</v>
      </c>
      <c r="L12" s="65">
        <v>99.999999999999986</v>
      </c>
      <c r="M12" s="65">
        <v>100</v>
      </c>
      <c r="N12" s="65">
        <v>100.00000000000001</v>
      </c>
      <c r="O12" s="65">
        <v>99.999999999999986</v>
      </c>
      <c r="P12" s="65">
        <v>99.999999999999986</v>
      </c>
      <c r="Q12" s="65">
        <v>99.999999999999986</v>
      </c>
      <c r="R12" s="65">
        <v>99.999999999999986</v>
      </c>
      <c r="S12" s="65">
        <v>100.00000000000001</v>
      </c>
      <c r="T12" s="65">
        <v>100.00000000000001</v>
      </c>
      <c r="U12" s="65">
        <v>100</v>
      </c>
      <c r="V12" s="65">
        <v>100</v>
      </c>
      <c r="W12" s="65">
        <v>100.00000000000001</v>
      </c>
      <c r="X12" s="65">
        <v>100.00000000000001</v>
      </c>
      <c r="Y12" s="65">
        <v>99.999999999999986</v>
      </c>
      <c r="Z12" s="65">
        <v>100</v>
      </c>
      <c r="AA12" s="65">
        <v>100.00000000000001</v>
      </c>
      <c r="AB12" s="65">
        <v>100.00000000000001</v>
      </c>
      <c r="AC12" s="65">
        <v>100</v>
      </c>
      <c r="AD12" s="65">
        <v>100</v>
      </c>
    </row>
    <row r="13" spans="1:32" ht="12" customHeight="1">
      <c r="A13" s="38">
        <v>7</v>
      </c>
      <c r="C13" s="118" t="s">
        <v>113</v>
      </c>
      <c r="D13" s="65">
        <v>100</v>
      </c>
      <c r="E13" s="65">
        <v>100</v>
      </c>
      <c r="F13" s="65">
        <v>100.00000000000001</v>
      </c>
      <c r="G13" s="65">
        <v>100</v>
      </c>
      <c r="H13" s="65">
        <v>100</v>
      </c>
      <c r="I13" s="65">
        <v>100</v>
      </c>
      <c r="J13" s="65">
        <v>100</v>
      </c>
      <c r="K13" s="65">
        <v>100</v>
      </c>
      <c r="L13" s="65">
        <v>99.999999999999986</v>
      </c>
      <c r="M13" s="65">
        <v>100</v>
      </c>
      <c r="N13" s="65">
        <v>99.999999999999972</v>
      </c>
      <c r="O13" s="65">
        <v>100</v>
      </c>
      <c r="P13" s="65">
        <v>100</v>
      </c>
      <c r="Q13" s="65">
        <v>99.999999999999986</v>
      </c>
      <c r="R13" s="65">
        <v>99.999999999999986</v>
      </c>
      <c r="S13" s="65">
        <v>99.999999999999986</v>
      </c>
      <c r="T13" s="65">
        <v>99.999999999999986</v>
      </c>
      <c r="U13" s="65">
        <v>99.999999999999986</v>
      </c>
      <c r="V13" s="65">
        <v>100.00000000000001</v>
      </c>
      <c r="W13" s="65">
        <v>100</v>
      </c>
      <c r="X13" s="65">
        <v>100.00000000000003</v>
      </c>
      <c r="Y13" s="65">
        <v>100.00000000000001</v>
      </c>
      <c r="Z13" s="65">
        <v>100</v>
      </c>
      <c r="AA13" s="65">
        <v>100</v>
      </c>
      <c r="AB13" s="65">
        <v>100</v>
      </c>
      <c r="AC13" s="65">
        <v>99.999999999999986</v>
      </c>
      <c r="AD13" s="65">
        <v>99.999999999999986</v>
      </c>
    </row>
    <row r="14" spans="1:32" ht="20.100000000000001" customHeight="1">
      <c r="A14" s="38">
        <v>8</v>
      </c>
      <c r="C14" s="121" t="s">
        <v>5</v>
      </c>
      <c r="D14" s="65">
        <v>100</v>
      </c>
      <c r="E14" s="65">
        <v>100.00000000000001</v>
      </c>
      <c r="F14" s="65">
        <v>100.00000000000001</v>
      </c>
      <c r="G14" s="65">
        <v>100</v>
      </c>
      <c r="H14" s="65">
        <v>100.00000000000001</v>
      </c>
      <c r="I14" s="65">
        <v>100</v>
      </c>
      <c r="J14" s="65">
        <v>100.00000000000001</v>
      </c>
      <c r="K14" s="65">
        <v>100.00000000000003</v>
      </c>
      <c r="L14" s="65">
        <v>100</v>
      </c>
      <c r="M14" s="65">
        <v>99.999999999999972</v>
      </c>
      <c r="N14" s="65">
        <v>100</v>
      </c>
      <c r="O14" s="65">
        <v>100</v>
      </c>
      <c r="P14" s="65">
        <v>100</v>
      </c>
      <c r="Q14" s="65">
        <v>100</v>
      </c>
      <c r="R14" s="65">
        <v>100</v>
      </c>
      <c r="S14" s="65">
        <v>100</v>
      </c>
      <c r="T14" s="65">
        <v>99.999999999999986</v>
      </c>
      <c r="U14" s="65">
        <v>99.999999999999986</v>
      </c>
      <c r="V14" s="65">
        <v>100.00000000000001</v>
      </c>
      <c r="W14" s="65">
        <v>100</v>
      </c>
      <c r="X14" s="65">
        <v>100.00000000000001</v>
      </c>
      <c r="Y14" s="65">
        <v>99.999999999999972</v>
      </c>
      <c r="Z14" s="65">
        <v>100</v>
      </c>
      <c r="AA14" s="65">
        <v>99.999999999999986</v>
      </c>
      <c r="AB14" s="65">
        <v>100</v>
      </c>
      <c r="AC14" s="65">
        <v>99.999999999999986</v>
      </c>
      <c r="AD14" s="65">
        <v>99.999999999999986</v>
      </c>
    </row>
    <row r="15" spans="1:32" ht="21.95" customHeight="1">
      <c r="A15" s="86"/>
      <c r="B15" s="86"/>
      <c r="C15" s="86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5" t="s">
        <v>7</v>
      </c>
      <c r="S15" s="145"/>
      <c r="T15" s="145"/>
      <c r="U15" s="145"/>
      <c r="V15" s="145"/>
      <c r="W15" s="145"/>
      <c r="X15" s="145"/>
      <c r="Y15" s="145" t="s">
        <v>7</v>
      </c>
      <c r="Z15" s="145"/>
      <c r="AA15" s="145"/>
      <c r="AB15" s="145"/>
      <c r="AC15" s="145"/>
      <c r="AD15" s="145"/>
      <c r="AE15" s="145"/>
    </row>
    <row r="16" spans="1:32" ht="20.100000000000001" customHeight="1">
      <c r="A16" s="38">
        <v>9</v>
      </c>
      <c r="C16" s="118" t="s">
        <v>1</v>
      </c>
      <c r="D16" s="65">
        <v>37.439339684777231</v>
      </c>
      <c r="E16" s="65">
        <v>37.29474029342569</v>
      </c>
      <c r="F16" s="65">
        <v>37.045990176108951</v>
      </c>
      <c r="G16" s="65">
        <v>36.792147227942493</v>
      </c>
      <c r="H16" s="65">
        <v>36.56565735983385</v>
      </c>
      <c r="I16" s="65">
        <v>36.506676976090965</v>
      </c>
      <c r="J16" s="65">
        <v>36.538077196399882</v>
      </c>
      <c r="K16" s="65">
        <v>36.561891221092388</v>
      </c>
      <c r="L16" s="65">
        <v>36.541566490374642</v>
      </c>
      <c r="M16" s="65">
        <v>36.673425409222396</v>
      </c>
      <c r="N16" s="65">
        <v>36.723216997620256</v>
      </c>
      <c r="O16" s="65">
        <v>36.652620919846598</v>
      </c>
      <c r="P16" s="65">
        <v>36.493940805188743</v>
      </c>
      <c r="Q16" s="65">
        <v>36.366346433090357</v>
      </c>
      <c r="R16" s="65">
        <v>36.285200004919574</v>
      </c>
      <c r="S16" s="65">
        <v>36.11452133092493</v>
      </c>
      <c r="T16" s="65">
        <v>35.784167015730866</v>
      </c>
      <c r="U16" s="65">
        <v>35.708506344708454</v>
      </c>
      <c r="V16" s="65">
        <v>35.552407952933876</v>
      </c>
      <c r="W16" s="65">
        <v>35.403435491761684</v>
      </c>
      <c r="X16" s="65">
        <v>35.19266603191506</v>
      </c>
      <c r="Y16" s="65">
        <v>35.029466690440216</v>
      </c>
      <c r="Z16" s="65">
        <v>34.72041183286764</v>
      </c>
      <c r="AA16" s="65">
        <v>34.58616667462725</v>
      </c>
      <c r="AB16" s="65">
        <v>34.504675164253243</v>
      </c>
      <c r="AC16" s="65">
        <v>34.31003778230663</v>
      </c>
      <c r="AD16" s="65">
        <v>34.132213204868187</v>
      </c>
      <c r="AF16" s="65"/>
    </row>
    <row r="17" spans="1:32" ht="12" customHeight="1">
      <c r="A17" s="38">
        <v>10</v>
      </c>
      <c r="C17" s="119" t="s">
        <v>2</v>
      </c>
      <c r="D17" s="65">
        <v>28.49781561554834</v>
      </c>
      <c r="E17" s="65">
        <v>28.50516550706304</v>
      </c>
      <c r="F17" s="65">
        <v>28.501017893496201</v>
      </c>
      <c r="G17" s="65">
        <v>28.503046127067016</v>
      </c>
      <c r="H17" s="65">
        <v>28.495424558416683</v>
      </c>
      <c r="I17" s="65">
        <v>28.504411928962359</v>
      </c>
      <c r="J17" s="65">
        <v>28.499836583505829</v>
      </c>
      <c r="K17" s="65">
        <v>28.501610574253021</v>
      </c>
      <c r="L17" s="65">
        <v>30.098987108655617</v>
      </c>
      <c r="M17" s="65">
        <v>30.325394163032541</v>
      </c>
      <c r="N17" s="65">
        <v>30.546746162628441</v>
      </c>
      <c r="O17" s="65">
        <v>30.778574031337296</v>
      </c>
      <c r="P17" s="65">
        <v>30.999880539959385</v>
      </c>
      <c r="Q17" s="65">
        <v>31.095205635082941</v>
      </c>
      <c r="R17" s="65">
        <v>31.200839014158365</v>
      </c>
      <c r="S17" s="65">
        <v>31.403473747254939</v>
      </c>
      <c r="T17" s="65">
        <v>31.600685000503674</v>
      </c>
      <c r="U17" s="65">
        <v>32.26691042047532</v>
      </c>
      <c r="V17" s="65">
        <v>32.937938887834505</v>
      </c>
      <c r="W17" s="65">
        <v>33.603911078313807</v>
      </c>
      <c r="X17" s="65">
        <v>33.595976529756918</v>
      </c>
      <c r="Y17" s="65">
        <v>33.596868884540115</v>
      </c>
      <c r="Z17" s="65">
        <v>33.598316577039981</v>
      </c>
      <c r="AA17" s="65">
        <v>35.119289960100964</v>
      </c>
      <c r="AB17" s="65">
        <v>35.501417298705277</v>
      </c>
      <c r="AC17" s="65">
        <v>35.872029557477539</v>
      </c>
      <c r="AD17" s="65">
        <v>35.874475637302353</v>
      </c>
      <c r="AF17" s="65"/>
    </row>
    <row r="18" spans="1:32" ht="12" customHeight="1">
      <c r="A18" s="38">
        <v>11</v>
      </c>
      <c r="C18" s="119" t="s">
        <v>119</v>
      </c>
      <c r="D18" s="65">
        <v>72.115548806209375</v>
      </c>
      <c r="E18" s="65">
        <v>72.812429449151722</v>
      </c>
      <c r="F18" s="65">
        <v>73.351171930831882</v>
      </c>
      <c r="G18" s="65">
        <v>73.769739926821515</v>
      </c>
      <c r="H18" s="65">
        <v>74.209320344903276</v>
      </c>
      <c r="I18" s="65">
        <v>74.727688489010674</v>
      </c>
      <c r="J18" s="65">
        <v>75.335486907215085</v>
      </c>
      <c r="K18" s="65">
        <v>76.09845773319924</v>
      </c>
      <c r="L18" s="65">
        <v>76.734769054382554</v>
      </c>
      <c r="M18" s="65">
        <v>77.294094598728591</v>
      </c>
      <c r="N18" s="65">
        <v>77.904984201115312</v>
      </c>
      <c r="O18" s="65">
        <v>78.375045002616943</v>
      </c>
      <c r="P18" s="65">
        <v>78.875583833220404</v>
      </c>
      <c r="Q18" s="65">
        <v>79.228040379271732</v>
      </c>
      <c r="R18" s="65">
        <v>79.62414501243417</v>
      </c>
      <c r="S18" s="65">
        <v>80.05511623380815</v>
      </c>
      <c r="T18" s="65">
        <v>80.548043648595097</v>
      </c>
      <c r="U18" s="65">
        <v>80.939749387408156</v>
      </c>
      <c r="V18" s="65">
        <v>80.99150287111425</v>
      </c>
      <c r="W18" s="65">
        <v>81.038856261388432</v>
      </c>
      <c r="X18" s="65">
        <v>81.012300081175141</v>
      </c>
      <c r="Y18" s="65">
        <v>81.061811972327831</v>
      </c>
      <c r="Z18" s="65">
        <v>80.888987375817663</v>
      </c>
      <c r="AA18" s="65">
        <v>80.879566785502718</v>
      </c>
      <c r="AB18" s="65">
        <v>80.808022796590308</v>
      </c>
      <c r="AC18" s="65">
        <v>80.794840389403674</v>
      </c>
      <c r="AD18" s="65">
        <v>80.673958822335393</v>
      </c>
      <c r="AF18" s="65"/>
    </row>
    <row r="19" spans="1:32" ht="12" customHeight="1">
      <c r="A19" s="38">
        <v>12</v>
      </c>
      <c r="C19" s="119" t="s">
        <v>115</v>
      </c>
      <c r="D19" s="65">
        <v>28.858152244917541</v>
      </c>
      <c r="E19" s="65">
        <v>28.781790378647081</v>
      </c>
      <c r="F19" s="65">
        <v>28.596228800710694</v>
      </c>
      <c r="G19" s="65">
        <v>28.440048904667748</v>
      </c>
      <c r="H19" s="65">
        <v>28.330437192950875</v>
      </c>
      <c r="I19" s="65">
        <v>28.176217127875724</v>
      </c>
      <c r="J19" s="65">
        <v>28.131634109356884</v>
      </c>
      <c r="K19" s="65">
        <v>27.968993837745227</v>
      </c>
      <c r="L19" s="65">
        <v>27.760571448178332</v>
      </c>
      <c r="M19" s="65">
        <v>27.685974664211848</v>
      </c>
      <c r="N19" s="65">
        <v>27.546308148736799</v>
      </c>
      <c r="O19" s="65">
        <v>27.372391417861415</v>
      </c>
      <c r="P19" s="65">
        <v>27.237623400490783</v>
      </c>
      <c r="Q19" s="65">
        <v>27.208181187711244</v>
      </c>
      <c r="R19" s="65">
        <v>27.104887388030956</v>
      </c>
      <c r="S19" s="65">
        <v>26.932282745765423</v>
      </c>
      <c r="T19" s="65">
        <v>26.772582185452663</v>
      </c>
      <c r="U19" s="65">
        <v>26.721616716520817</v>
      </c>
      <c r="V19" s="65">
        <v>26.634937859310003</v>
      </c>
      <c r="W19" s="65">
        <v>26.526476580961152</v>
      </c>
      <c r="X19" s="65">
        <v>26.489975893380979</v>
      </c>
      <c r="Y19" s="65">
        <v>26.458276896415722</v>
      </c>
      <c r="Z19" s="65">
        <v>26.352080001895068</v>
      </c>
      <c r="AA19" s="65">
        <v>26.334087832339957</v>
      </c>
      <c r="AB19" s="65">
        <v>26.319268774248254</v>
      </c>
      <c r="AC19" s="65">
        <v>26.157028223933015</v>
      </c>
      <c r="AD19" s="65">
        <v>26.181182191845103</v>
      </c>
      <c r="AF19" s="65"/>
    </row>
    <row r="20" spans="1:32" ht="12" customHeight="1">
      <c r="A20" s="38">
        <v>13</v>
      </c>
      <c r="C20" s="120" t="s">
        <v>3</v>
      </c>
      <c r="D20" s="65">
        <v>18.441962247767783</v>
      </c>
      <c r="E20" s="65">
        <v>18.169707996771216</v>
      </c>
      <c r="F20" s="65">
        <v>17.893757309629635</v>
      </c>
      <c r="G20" s="65">
        <v>17.513815276879601</v>
      </c>
      <c r="H20" s="65">
        <v>17.264693845366441</v>
      </c>
      <c r="I20" s="65">
        <v>17.071665649163979</v>
      </c>
      <c r="J20" s="65">
        <v>16.900378709865684</v>
      </c>
      <c r="K20" s="65">
        <v>16.675814700972616</v>
      </c>
      <c r="L20" s="65">
        <v>16.445247211196119</v>
      </c>
      <c r="M20" s="65">
        <v>16.218947139025342</v>
      </c>
      <c r="N20" s="65">
        <v>16.008745742514197</v>
      </c>
      <c r="O20" s="65">
        <v>15.796143573341586</v>
      </c>
      <c r="P20" s="65">
        <v>15.58269499876714</v>
      </c>
      <c r="Q20" s="65">
        <v>15.361192859149506</v>
      </c>
      <c r="R20" s="65">
        <v>15.150938611035022</v>
      </c>
      <c r="S20" s="65">
        <v>14.949310280000788</v>
      </c>
      <c r="T20" s="65">
        <v>14.756174975169644</v>
      </c>
      <c r="U20" s="65">
        <v>14.593920331051677</v>
      </c>
      <c r="V20" s="65">
        <v>14.448253998074348</v>
      </c>
      <c r="W20" s="65">
        <v>14.29041271598831</v>
      </c>
      <c r="X20" s="65">
        <v>14.145498016513706</v>
      </c>
      <c r="Y20" s="65">
        <v>14.010166322009354</v>
      </c>
      <c r="Z20" s="65">
        <v>13.884031609423571</v>
      </c>
      <c r="AA20" s="65">
        <v>13.775569517113611</v>
      </c>
      <c r="AB20" s="65">
        <v>13.686477031381337</v>
      </c>
      <c r="AC20" s="65">
        <v>13.614670769820265</v>
      </c>
      <c r="AD20" s="65">
        <v>13.540208223249991</v>
      </c>
      <c r="AF20" s="65"/>
    </row>
    <row r="21" spans="1:32" ht="12" customHeight="1">
      <c r="A21" s="38">
        <v>14</v>
      </c>
      <c r="C21" s="120" t="s">
        <v>4</v>
      </c>
      <c r="D21" s="65">
        <v>40.325639964981427</v>
      </c>
      <c r="E21" s="65">
        <v>40.535618069245395</v>
      </c>
      <c r="F21" s="65">
        <v>40.63692053805029</v>
      </c>
      <c r="G21" s="65">
        <v>40.876428439000634</v>
      </c>
      <c r="H21" s="65">
        <v>41.11376840933454</v>
      </c>
      <c r="I21" s="65">
        <v>41.207829436556125</v>
      </c>
      <c r="J21" s="65">
        <v>41.453489600288606</v>
      </c>
      <c r="K21" s="65">
        <v>41.51801472744625</v>
      </c>
      <c r="L21" s="65">
        <v>41.519277345719786</v>
      </c>
      <c r="M21" s="65">
        <v>41.658475710168794</v>
      </c>
      <c r="N21" s="65">
        <v>41.690330691877719</v>
      </c>
      <c r="O21" s="65">
        <v>41.740618042693775</v>
      </c>
      <c r="P21" s="65">
        <v>41.818789240365668</v>
      </c>
      <c r="Q21" s="65">
        <v>42.111486670862917</v>
      </c>
      <c r="R21" s="65">
        <v>42.245312136499862</v>
      </c>
      <c r="S21" s="65">
        <v>42.234407283371119</v>
      </c>
      <c r="T21" s="65">
        <v>42.281203527595885</v>
      </c>
      <c r="U21" s="65">
        <v>42.387079852639445</v>
      </c>
      <c r="V21" s="65">
        <v>42.450900354875529</v>
      </c>
      <c r="W21" s="65">
        <v>42.551742539239136</v>
      </c>
      <c r="X21" s="65">
        <v>42.743918490077235</v>
      </c>
      <c r="Y21" s="65">
        <v>43.022912889028717</v>
      </c>
      <c r="Z21" s="65">
        <v>43.182922004786164</v>
      </c>
      <c r="AA21" s="65">
        <v>43.457335244782527</v>
      </c>
      <c r="AB21" s="65">
        <v>43.707126552101393</v>
      </c>
      <c r="AC21" s="65">
        <v>43.771290523779911</v>
      </c>
      <c r="AD21" s="65">
        <v>44.005942616009285</v>
      </c>
      <c r="AF21" s="65"/>
    </row>
    <row r="22" spans="1:32" ht="12" customHeight="1">
      <c r="A22" s="38">
        <v>15</v>
      </c>
      <c r="C22" s="118" t="s">
        <v>113</v>
      </c>
      <c r="D22" s="65">
        <v>73.518780958550963</v>
      </c>
      <c r="E22" s="65">
        <v>73.744671937736442</v>
      </c>
      <c r="F22" s="65">
        <v>73.817559503919199</v>
      </c>
      <c r="G22" s="65">
        <v>74.321059399008874</v>
      </c>
      <c r="H22" s="65">
        <v>74.716642352149037</v>
      </c>
      <c r="I22" s="65">
        <v>75.207523824455393</v>
      </c>
      <c r="J22" s="65">
        <v>75.592969800281224</v>
      </c>
      <c r="K22" s="65">
        <v>76.04984144271117</v>
      </c>
      <c r="L22" s="65">
        <v>76.57878767446563</v>
      </c>
      <c r="M22" s="65">
        <v>77.338589858632815</v>
      </c>
      <c r="N22" s="65">
        <v>77.888052903979883</v>
      </c>
      <c r="O22" s="65">
        <v>78.188404209234619</v>
      </c>
      <c r="P22" s="65">
        <v>78.476815791877044</v>
      </c>
      <c r="Q22" s="65">
        <v>78.756976819502384</v>
      </c>
      <c r="R22" s="65">
        <v>78.995511749740814</v>
      </c>
      <c r="S22" s="65">
        <v>79.252282338475482</v>
      </c>
      <c r="T22" s="65">
        <v>79.42419884874316</v>
      </c>
      <c r="U22" s="65">
        <v>79.662797713143334</v>
      </c>
      <c r="V22" s="65">
        <v>79.444847752107037</v>
      </c>
      <c r="W22" s="65">
        <v>79.399029186957108</v>
      </c>
      <c r="X22" s="65">
        <v>79.479972412460967</v>
      </c>
      <c r="Y22" s="65">
        <v>79.097483133357585</v>
      </c>
      <c r="Z22" s="65">
        <v>78.948664513255906</v>
      </c>
      <c r="AA22" s="65">
        <v>78.982920909927429</v>
      </c>
      <c r="AB22" s="65">
        <v>79.089181693120892</v>
      </c>
      <c r="AC22" s="65">
        <v>79.061233376198473</v>
      </c>
      <c r="AD22" s="65">
        <v>78.997922424881111</v>
      </c>
      <c r="AF22" s="65"/>
    </row>
    <row r="23" spans="1:32" ht="20.100000000000001" customHeight="1">
      <c r="A23" s="38">
        <v>16</v>
      </c>
      <c r="C23" s="121" t="s">
        <v>5</v>
      </c>
      <c r="D23" s="65">
        <v>39.144404155283233</v>
      </c>
      <c r="E23" s="65">
        <v>38.992748445280853</v>
      </c>
      <c r="F23" s="65">
        <v>38.747700956377841</v>
      </c>
      <c r="G23" s="65">
        <v>38.527145271029617</v>
      </c>
      <c r="H23" s="65">
        <v>38.322948423229178</v>
      </c>
      <c r="I23" s="65">
        <v>38.319063358924495</v>
      </c>
      <c r="J23" s="65">
        <v>38.376685934489409</v>
      </c>
      <c r="K23" s="65">
        <v>38.43071010305777</v>
      </c>
      <c r="L23" s="65">
        <v>38.47368286983798</v>
      </c>
      <c r="M23" s="65">
        <v>38.668688363092635</v>
      </c>
      <c r="N23" s="65">
        <v>38.794145609966812</v>
      </c>
      <c r="O23" s="65">
        <v>38.796181575831106</v>
      </c>
      <c r="P23" s="65">
        <v>38.702403599716042</v>
      </c>
      <c r="Q23" s="65">
        <v>38.613464467127301</v>
      </c>
      <c r="R23" s="65">
        <v>38.562028854504746</v>
      </c>
      <c r="S23" s="65">
        <v>38.409749643630846</v>
      </c>
      <c r="T23" s="65">
        <v>38.048668594436499</v>
      </c>
      <c r="U23" s="65">
        <v>37.986679591025037</v>
      </c>
      <c r="V23" s="65">
        <v>37.830172877640642</v>
      </c>
      <c r="W23" s="65">
        <v>37.713138876035558</v>
      </c>
      <c r="X23" s="65">
        <v>37.547605717894214</v>
      </c>
      <c r="Y23" s="65">
        <v>37.382727896741031</v>
      </c>
      <c r="Z23" s="65">
        <v>37.079703702685165</v>
      </c>
      <c r="AA23" s="65">
        <v>36.976046649044392</v>
      </c>
      <c r="AB23" s="65">
        <v>36.941430835374639</v>
      </c>
      <c r="AC23" s="65">
        <v>36.781220781346853</v>
      </c>
      <c r="AD23" s="65">
        <v>36.622212961033561</v>
      </c>
      <c r="AF23" s="65"/>
    </row>
    <row r="24" spans="1:32" ht="21.95" customHeight="1">
      <c r="A24" s="86"/>
      <c r="B24" s="86"/>
      <c r="C24" s="86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5" t="s">
        <v>8</v>
      </c>
      <c r="S24" s="145"/>
      <c r="T24" s="145"/>
      <c r="U24" s="145"/>
      <c r="V24" s="145"/>
      <c r="W24" s="145"/>
      <c r="X24" s="145"/>
      <c r="Y24" s="145" t="s">
        <v>8</v>
      </c>
      <c r="Z24" s="145"/>
      <c r="AA24" s="145"/>
      <c r="AB24" s="145"/>
      <c r="AC24" s="145"/>
      <c r="AD24" s="145"/>
      <c r="AE24" s="145"/>
    </row>
    <row r="25" spans="1:32" ht="20.100000000000001" customHeight="1">
      <c r="A25" s="38">
        <v>17</v>
      </c>
      <c r="C25" s="118" t="s">
        <v>1</v>
      </c>
      <c r="D25" s="65">
        <v>2.2438174112293692</v>
      </c>
      <c r="E25" s="65">
        <v>2.2619336364814506</v>
      </c>
      <c r="F25" s="65">
        <v>2.2834622596941454</v>
      </c>
      <c r="G25" s="65">
        <v>2.2980217578797371</v>
      </c>
      <c r="H25" s="65">
        <v>2.3149005018945084</v>
      </c>
      <c r="I25" s="65">
        <v>2.3217127467953769</v>
      </c>
      <c r="J25" s="65">
        <v>2.3522203599333489</v>
      </c>
      <c r="K25" s="65">
        <v>2.3500830037780345</v>
      </c>
      <c r="L25" s="65">
        <v>2.3294559373604695</v>
      </c>
      <c r="M25" s="65">
        <v>2.3332415237332245</v>
      </c>
      <c r="N25" s="65">
        <v>2.3042929615742311</v>
      </c>
      <c r="O25" s="65">
        <v>2.2668074298759819</v>
      </c>
      <c r="P25" s="65">
        <v>2.2232577420931912</v>
      </c>
      <c r="Q25" s="65">
        <v>2.214574536460749</v>
      </c>
      <c r="R25" s="65">
        <v>2.1856599697237029</v>
      </c>
      <c r="S25" s="65">
        <v>2.1212936920437331</v>
      </c>
      <c r="T25" s="65">
        <v>2.0651417190092261</v>
      </c>
      <c r="U25" s="65">
        <v>2.0294433354995673</v>
      </c>
      <c r="V25" s="65">
        <v>2.0227835682144399</v>
      </c>
      <c r="W25" s="65">
        <v>2.027999764848659</v>
      </c>
      <c r="X25" s="65">
        <v>2.0348977095813852</v>
      </c>
      <c r="Y25" s="65">
        <v>2.0409772001817874</v>
      </c>
      <c r="Z25" s="65">
        <v>2.0520510265021108</v>
      </c>
      <c r="AA25" s="65">
        <v>2.0655906463914646</v>
      </c>
      <c r="AB25" s="65">
        <v>2.0774221701044415</v>
      </c>
      <c r="AC25" s="65">
        <v>2.0539234664937798</v>
      </c>
      <c r="AD25" s="65">
        <v>2.0531803953525642</v>
      </c>
      <c r="AE25" s="65"/>
    </row>
    <row r="26" spans="1:32" ht="12" customHeight="1">
      <c r="A26" s="38">
        <v>18</v>
      </c>
      <c r="C26" s="119" t="s">
        <v>2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5"/>
    </row>
    <row r="27" spans="1:32" ht="12" customHeight="1">
      <c r="A27" s="38">
        <v>19</v>
      </c>
      <c r="C27" s="119" t="s">
        <v>119</v>
      </c>
      <c r="D27" s="65">
        <v>1.7683961866194209</v>
      </c>
      <c r="E27" s="65">
        <v>1.7777219394165118</v>
      </c>
      <c r="F27" s="65">
        <v>1.790178097662027</v>
      </c>
      <c r="G27" s="65">
        <v>1.815739215380606</v>
      </c>
      <c r="H27" s="65">
        <v>1.8400604711374022</v>
      </c>
      <c r="I27" s="65">
        <v>1.8247561630384643</v>
      </c>
      <c r="J27" s="65">
        <v>1.8211330479162575</v>
      </c>
      <c r="K27" s="65">
        <v>1.7161304339348833</v>
      </c>
      <c r="L27" s="65">
        <v>1.679827412677801</v>
      </c>
      <c r="M27" s="65">
        <v>1.6525652791571859</v>
      </c>
      <c r="N27" s="65">
        <v>1.5614156127272878</v>
      </c>
      <c r="O27" s="65">
        <v>1.4863217255995052</v>
      </c>
      <c r="P27" s="65">
        <v>1.3346491846421358</v>
      </c>
      <c r="Q27" s="65">
        <v>1.2969504504730853</v>
      </c>
      <c r="R27" s="65">
        <v>1.1612316083803778</v>
      </c>
      <c r="S27" s="65">
        <v>0.9806962137438221</v>
      </c>
      <c r="T27" s="65">
        <v>0.84260864412248004</v>
      </c>
      <c r="U27" s="65">
        <v>0.73337916098945843</v>
      </c>
      <c r="V27" s="65">
        <v>0.69813931615769775</v>
      </c>
      <c r="W27" s="65">
        <v>0.68754432226759599</v>
      </c>
      <c r="X27" s="65">
        <v>0.71440217699317199</v>
      </c>
      <c r="Y27" s="65">
        <v>0.75154490402813867</v>
      </c>
      <c r="Z27" s="65">
        <v>0.79706749531012377</v>
      </c>
      <c r="AA27" s="65">
        <v>0.83429129725291329</v>
      </c>
      <c r="AB27" s="65">
        <v>0.88770170224968115</v>
      </c>
      <c r="AC27" s="65">
        <v>0.91332541784637855</v>
      </c>
      <c r="AD27" s="65">
        <v>0.94064732837349685</v>
      </c>
      <c r="AE27" s="65"/>
    </row>
    <row r="28" spans="1:32" ht="12" customHeight="1">
      <c r="A28" s="38">
        <v>20</v>
      </c>
      <c r="C28" s="119" t="s">
        <v>115</v>
      </c>
      <c r="D28" s="65">
        <v>2.3650019128851838</v>
      </c>
      <c r="E28" s="65">
        <v>2.3814491809371994</v>
      </c>
      <c r="F28" s="65">
        <v>2.4014721896462063</v>
      </c>
      <c r="G28" s="65">
        <v>2.4099650747059358</v>
      </c>
      <c r="H28" s="65">
        <v>2.4217247997216167</v>
      </c>
      <c r="I28" s="65">
        <v>2.4327834295757995</v>
      </c>
      <c r="J28" s="65">
        <v>2.470093856232471</v>
      </c>
      <c r="K28" s="65">
        <v>2.490571910182628</v>
      </c>
      <c r="L28" s="65">
        <v>2.473899012003502</v>
      </c>
      <c r="M28" s="65">
        <v>2.4863737384820195</v>
      </c>
      <c r="N28" s="65">
        <v>2.472001880612511</v>
      </c>
      <c r="O28" s="65">
        <v>2.4426050488726374</v>
      </c>
      <c r="P28" s="65">
        <v>2.4194949172265261</v>
      </c>
      <c r="Q28" s="65">
        <v>2.4128419355587201</v>
      </c>
      <c r="R28" s="65">
        <v>2.4049702564550786</v>
      </c>
      <c r="S28" s="65">
        <v>2.3619244269829083</v>
      </c>
      <c r="T28" s="65">
        <v>2.3133037461725481</v>
      </c>
      <c r="U28" s="65">
        <v>2.2890632668043662</v>
      </c>
      <c r="V28" s="65">
        <v>2.2847022630119125</v>
      </c>
      <c r="W28" s="65">
        <v>2.2906915874810774</v>
      </c>
      <c r="X28" s="65">
        <v>2.2877602178175653</v>
      </c>
      <c r="Y28" s="65">
        <v>2.2831843504817741</v>
      </c>
      <c r="Z28" s="65">
        <v>2.2815728351966378</v>
      </c>
      <c r="AA28" s="65">
        <v>2.2869441930600511</v>
      </c>
      <c r="AB28" s="65">
        <v>2.2896666182853673</v>
      </c>
      <c r="AC28" s="65">
        <v>2.2556527702912477</v>
      </c>
      <c r="AD28" s="65">
        <v>2.2449106214250096</v>
      </c>
      <c r="AE28" s="65"/>
    </row>
    <row r="29" spans="1:32" ht="12" customHeight="1">
      <c r="A29" s="38">
        <v>21</v>
      </c>
      <c r="C29" s="120" t="s">
        <v>3</v>
      </c>
      <c r="D29" s="65">
        <v>0.79507618442600703</v>
      </c>
      <c r="E29" s="65">
        <v>0.79306749769070994</v>
      </c>
      <c r="F29" s="65">
        <v>0.79027037157154578</v>
      </c>
      <c r="G29" s="65">
        <v>0.77622793014153191</v>
      </c>
      <c r="H29" s="65">
        <v>0.77277595616784012</v>
      </c>
      <c r="I29" s="65">
        <v>0.77129603357312237</v>
      </c>
      <c r="J29" s="65">
        <v>0.76780879375907352</v>
      </c>
      <c r="K29" s="65">
        <v>0.76065720071039122</v>
      </c>
      <c r="L29" s="65">
        <v>0.75379884830617816</v>
      </c>
      <c r="M29" s="65">
        <v>0.74702980897272009</v>
      </c>
      <c r="N29" s="65">
        <v>0.74119403392105176</v>
      </c>
      <c r="O29" s="65">
        <v>0.73497720255571297</v>
      </c>
      <c r="P29" s="65">
        <v>0.72850907179170188</v>
      </c>
      <c r="Q29" s="65">
        <v>0.722187119251401</v>
      </c>
      <c r="R29" s="65">
        <v>0.71598807538818265</v>
      </c>
      <c r="S29" s="65">
        <v>0.71100770935372759</v>
      </c>
      <c r="T29" s="65">
        <v>0.70599243758451902</v>
      </c>
      <c r="U29" s="65">
        <v>0.70239244595590999</v>
      </c>
      <c r="V29" s="65">
        <v>0.69915224385318087</v>
      </c>
      <c r="W29" s="65">
        <v>0.69552647009696023</v>
      </c>
      <c r="X29" s="65">
        <v>0.69143702795299322</v>
      </c>
      <c r="Y29" s="65">
        <v>0.68772096306303232</v>
      </c>
      <c r="Z29" s="65">
        <v>0.68464842423300165</v>
      </c>
      <c r="AA29" s="65">
        <v>0.68215780448569119</v>
      </c>
      <c r="AB29" s="65">
        <v>0.67954066491763798</v>
      </c>
      <c r="AC29" s="65">
        <v>0.67698442158705818</v>
      </c>
      <c r="AD29" s="65">
        <v>0.67447365624345434</v>
      </c>
      <c r="AE29" s="65"/>
    </row>
    <row r="30" spans="1:32" ht="12" customHeight="1">
      <c r="A30" s="38">
        <v>22</v>
      </c>
      <c r="C30" s="120" t="s">
        <v>4</v>
      </c>
      <c r="D30" s="65">
        <v>4.0933789890948384</v>
      </c>
      <c r="E30" s="65">
        <v>4.1407235570640815</v>
      </c>
      <c r="F30" s="65">
        <v>4.214136155557739</v>
      </c>
      <c r="G30" s="65">
        <v>4.2695056887256673</v>
      </c>
      <c r="H30" s="65">
        <v>4.3266179970342167</v>
      </c>
      <c r="I30" s="65">
        <v>4.3826019019358977</v>
      </c>
      <c r="J30" s="65">
        <v>4.4892444142074597</v>
      </c>
      <c r="K30" s="65">
        <v>4.5660415589124499</v>
      </c>
      <c r="L30" s="65">
        <v>4.5654300871162175</v>
      </c>
      <c r="M30" s="65">
        <v>4.6057533964594475</v>
      </c>
      <c r="N30" s="65">
        <v>4.5938179401508741</v>
      </c>
      <c r="O30" s="65">
        <v>4.5620814298462085</v>
      </c>
      <c r="P30" s="65">
        <v>4.5350415937311848</v>
      </c>
      <c r="Q30" s="65">
        <v>4.5396563203795548</v>
      </c>
      <c r="R30" s="65">
        <v>4.5441719621841985</v>
      </c>
      <c r="S30" s="65">
        <v>4.4701269857847432</v>
      </c>
      <c r="T30" s="65">
        <v>4.387732652219027</v>
      </c>
      <c r="U30" s="65">
        <v>4.3385813667905957</v>
      </c>
      <c r="V30" s="65">
        <v>4.3424400301845347</v>
      </c>
      <c r="W30" s="65">
        <v>4.3798393343006348</v>
      </c>
      <c r="X30" s="65">
        <v>4.3896348983543501</v>
      </c>
      <c r="Y30" s="65">
        <v>4.4062591813295926</v>
      </c>
      <c r="Z30" s="65">
        <v>4.4372897209057278</v>
      </c>
      <c r="AA30" s="65">
        <v>4.475033081090924</v>
      </c>
      <c r="AB30" s="65">
        <v>4.5058545877733094</v>
      </c>
      <c r="AC30" s="65">
        <v>4.4727063409837005</v>
      </c>
      <c r="AD30" s="65">
        <v>4.4593493771060908</v>
      </c>
      <c r="AE30" s="65"/>
    </row>
    <row r="31" spans="1:32" ht="12" customHeight="1">
      <c r="A31" s="38">
        <v>23</v>
      </c>
      <c r="C31" s="118" t="s">
        <v>113</v>
      </c>
      <c r="D31" s="65">
        <v>1.1574955122754449</v>
      </c>
      <c r="E31" s="65">
        <v>1.1558330452162897</v>
      </c>
      <c r="F31" s="65">
        <v>1.1473539492653304</v>
      </c>
      <c r="G31" s="65">
        <v>1.134808889946417</v>
      </c>
      <c r="H31" s="65">
        <v>1.1109864212770735</v>
      </c>
      <c r="I31" s="65">
        <v>1.0879375585282862</v>
      </c>
      <c r="J31" s="65">
        <v>1.080017211101572</v>
      </c>
      <c r="K31" s="65">
        <v>1.0776690476953139</v>
      </c>
      <c r="L31" s="65">
        <v>1.0736199273722027</v>
      </c>
      <c r="M31" s="65">
        <v>1.0812162579620177</v>
      </c>
      <c r="N31" s="65">
        <v>1.0639063369294139</v>
      </c>
      <c r="O31" s="65">
        <v>1.0674788923031282</v>
      </c>
      <c r="P31" s="65">
        <v>1.0491278197450649</v>
      </c>
      <c r="Q31" s="65">
        <v>1.0714246219128609</v>
      </c>
      <c r="R31" s="65">
        <v>1.0900695540358876</v>
      </c>
      <c r="S31" s="65">
        <v>1.0969251476543918</v>
      </c>
      <c r="T31" s="65">
        <v>1.1289456600438448</v>
      </c>
      <c r="U31" s="65">
        <v>1.1287937673353923</v>
      </c>
      <c r="V31" s="65">
        <v>1.1381822009083866</v>
      </c>
      <c r="W31" s="65">
        <v>1.134396604761259</v>
      </c>
      <c r="X31" s="65">
        <v>1.1233130801834053</v>
      </c>
      <c r="Y31" s="65">
        <v>1.0982625991858386</v>
      </c>
      <c r="Z31" s="65">
        <v>1.0765135919190709</v>
      </c>
      <c r="AA31" s="65">
        <v>1.0495338903010081</v>
      </c>
      <c r="AB31" s="65">
        <v>1.0292676169821757</v>
      </c>
      <c r="AC31" s="65">
        <v>1.0047531457034493</v>
      </c>
      <c r="AD31" s="65">
        <v>0.98142820893969762</v>
      </c>
      <c r="AE31" s="65"/>
    </row>
    <row r="32" spans="1:32" ht="20.100000000000001" customHeight="1">
      <c r="A32" s="38">
        <v>24</v>
      </c>
      <c r="C32" s="121" t="s">
        <v>5</v>
      </c>
      <c r="D32" s="65">
        <v>2.1924793414576143</v>
      </c>
      <c r="E32" s="65">
        <v>2.2104063019704348</v>
      </c>
      <c r="F32" s="65">
        <v>2.2308855599570574</v>
      </c>
      <c r="G32" s="65">
        <v>2.2442452977372551</v>
      </c>
      <c r="H32" s="65">
        <v>2.2594464302528201</v>
      </c>
      <c r="I32" s="65">
        <v>2.2639342346234224</v>
      </c>
      <c r="J32" s="65">
        <v>2.2923281500176405</v>
      </c>
      <c r="K32" s="65">
        <v>2.2898643493921247</v>
      </c>
      <c r="L32" s="65">
        <v>2.2688517981855374</v>
      </c>
      <c r="M32" s="65">
        <v>2.2718100832379911</v>
      </c>
      <c r="N32" s="65">
        <v>2.2418913487707153</v>
      </c>
      <c r="O32" s="65">
        <v>2.2049130038378575</v>
      </c>
      <c r="P32" s="65">
        <v>2.161493933629163</v>
      </c>
      <c r="Q32" s="65">
        <v>2.1539764098187884</v>
      </c>
      <c r="R32" s="65">
        <v>2.1272555291129529</v>
      </c>
      <c r="S32" s="65">
        <v>2.0667901751524362</v>
      </c>
      <c r="T32" s="65">
        <v>2.0165620694430357</v>
      </c>
      <c r="U32" s="65">
        <v>1.9827622109354317</v>
      </c>
      <c r="V32" s="65">
        <v>1.9768778501450761</v>
      </c>
      <c r="W32" s="65">
        <v>1.9810869249549425</v>
      </c>
      <c r="X32" s="65">
        <v>1.9864249756008669</v>
      </c>
      <c r="Y32" s="65">
        <v>1.9906356173694371</v>
      </c>
      <c r="Z32" s="65">
        <v>2.0000123996373653</v>
      </c>
      <c r="AA32" s="65">
        <v>2.0108962495582583</v>
      </c>
      <c r="AB32" s="65">
        <v>2.0201355306329773</v>
      </c>
      <c r="AC32" s="65">
        <v>1.9959877661079661</v>
      </c>
      <c r="AD32" s="65">
        <v>1.9936992742640478</v>
      </c>
      <c r="AE32" s="65"/>
    </row>
    <row r="33" spans="1:31" ht="21.95" customHeight="1">
      <c r="A33" s="86"/>
      <c r="B33" s="86"/>
      <c r="C33" s="86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5" t="s">
        <v>9</v>
      </c>
      <c r="S33" s="145"/>
      <c r="T33" s="145"/>
      <c r="U33" s="145"/>
      <c r="V33" s="145"/>
      <c r="W33" s="145"/>
      <c r="X33" s="145"/>
      <c r="Y33" s="145" t="s">
        <v>9</v>
      </c>
      <c r="Z33" s="145"/>
      <c r="AA33" s="145"/>
      <c r="AB33" s="145"/>
      <c r="AC33" s="145"/>
      <c r="AD33" s="145"/>
      <c r="AE33" s="145"/>
    </row>
    <row r="34" spans="1:31" ht="20.100000000000001" customHeight="1">
      <c r="A34" s="38">
        <v>25</v>
      </c>
      <c r="C34" s="118" t="s">
        <v>1</v>
      </c>
      <c r="D34" s="65">
        <v>17.789595220309263</v>
      </c>
      <c r="E34" s="65">
        <v>17.626985764237698</v>
      </c>
      <c r="F34" s="65">
        <v>17.425749546255112</v>
      </c>
      <c r="G34" s="65">
        <v>17.208835566282765</v>
      </c>
      <c r="H34" s="65">
        <v>16.956773408409617</v>
      </c>
      <c r="I34" s="65">
        <v>16.719296360973075</v>
      </c>
      <c r="J34" s="65">
        <v>16.418258079470611</v>
      </c>
      <c r="K34" s="65">
        <v>16.185547755317671</v>
      </c>
      <c r="L34" s="65">
        <v>16.018676282939502</v>
      </c>
      <c r="M34" s="65">
        <v>15.861036635066512</v>
      </c>
      <c r="N34" s="65">
        <v>15.770879165678478</v>
      </c>
      <c r="O34" s="65">
        <v>15.646069193494675</v>
      </c>
      <c r="P34" s="65">
        <v>15.578017040016753</v>
      </c>
      <c r="Q34" s="65">
        <v>15.43803163708229</v>
      </c>
      <c r="R34" s="65">
        <v>15.336265573592714</v>
      </c>
      <c r="S34" s="65">
        <v>15.328781528460517</v>
      </c>
      <c r="T34" s="65">
        <v>15.281873827496884</v>
      </c>
      <c r="U34" s="65">
        <v>15.262989994289192</v>
      </c>
      <c r="V34" s="65">
        <v>15.254408535219021</v>
      </c>
      <c r="W34" s="65">
        <v>15.17128420798414</v>
      </c>
      <c r="X34" s="65">
        <v>15.107582333432642</v>
      </c>
      <c r="Y34" s="65">
        <v>15.068076366722217</v>
      </c>
      <c r="Z34" s="65">
        <v>14.951461535917682</v>
      </c>
      <c r="AA34" s="65">
        <v>14.80479797281501</v>
      </c>
      <c r="AB34" s="65">
        <v>14.680537218251754</v>
      </c>
      <c r="AC34" s="65">
        <v>14.56929841362359</v>
      </c>
      <c r="AD34" s="65">
        <v>14.543046940226398</v>
      </c>
      <c r="AE34" s="65"/>
    </row>
    <row r="35" spans="1:31" ht="12" customHeight="1">
      <c r="A35" s="38">
        <v>26</v>
      </c>
      <c r="C35" s="119" t="s">
        <v>2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5"/>
    </row>
    <row r="36" spans="1:31" ht="12" customHeight="1">
      <c r="A36" s="38">
        <v>27</v>
      </c>
      <c r="C36" s="119" t="s">
        <v>144</v>
      </c>
      <c r="D36" s="65">
        <v>9.2982367333164557</v>
      </c>
      <c r="E36" s="65">
        <v>8.9084436530703073</v>
      </c>
      <c r="F36" s="65">
        <v>8.6716563211389239</v>
      </c>
      <c r="G36" s="65">
        <v>8.5026215573814419</v>
      </c>
      <c r="H36" s="65">
        <v>8.307263935560588</v>
      </c>
      <c r="I36" s="65">
        <v>8.0655979160934415</v>
      </c>
      <c r="J36" s="65">
        <v>7.717112687961766</v>
      </c>
      <c r="K36" s="65">
        <v>7.313247005016474</v>
      </c>
      <c r="L36" s="65">
        <v>6.9905712350466898</v>
      </c>
      <c r="M36" s="65">
        <v>6.7087403458925792</v>
      </c>
      <c r="N36" s="65">
        <v>6.4695310139863</v>
      </c>
      <c r="O36" s="65">
        <v>6.343730240447595</v>
      </c>
      <c r="P36" s="65">
        <v>6.2643415917657252</v>
      </c>
      <c r="Q36" s="65">
        <v>6.2302965132931032</v>
      </c>
      <c r="R36" s="65">
        <v>6.2018600920875961</v>
      </c>
      <c r="S36" s="65">
        <v>6.1528179606314009</v>
      </c>
      <c r="T36" s="65">
        <v>5.9708294493508278</v>
      </c>
      <c r="U36" s="65">
        <v>5.859972366743337</v>
      </c>
      <c r="V36" s="65">
        <v>6.0027639091837814</v>
      </c>
      <c r="W36" s="65">
        <v>6.1386396092628752</v>
      </c>
      <c r="X36" s="65">
        <v>6.2909417797320275</v>
      </c>
      <c r="Y36" s="65">
        <v>6.4830202644060337</v>
      </c>
      <c r="Z36" s="65">
        <v>6.6341659801714243</v>
      </c>
      <c r="AA36" s="65">
        <v>6.6602779307979381</v>
      </c>
      <c r="AB36" s="65">
        <v>6.7924210135293679</v>
      </c>
      <c r="AC36" s="65">
        <v>6.8871516650640254</v>
      </c>
      <c r="AD36" s="65">
        <v>7.0872417579231044</v>
      </c>
      <c r="AE36" s="65"/>
    </row>
    <row r="37" spans="1:31" ht="12" customHeight="1">
      <c r="A37" s="38">
        <v>28</v>
      </c>
      <c r="C37" s="119" t="s">
        <v>115</v>
      </c>
      <c r="D37" s="65">
        <v>19.920754528234998</v>
      </c>
      <c r="E37" s="65">
        <v>19.745393762027756</v>
      </c>
      <c r="F37" s="65">
        <v>19.489199829986799</v>
      </c>
      <c r="G37" s="65">
        <v>19.199274542648521</v>
      </c>
      <c r="H37" s="65">
        <v>18.871927499296977</v>
      </c>
      <c r="I37" s="65">
        <v>18.626470925704599</v>
      </c>
      <c r="J37" s="65">
        <v>18.324302024797078</v>
      </c>
      <c r="K37" s="65">
        <v>18.133492734589634</v>
      </c>
      <c r="L37" s="65">
        <v>18.009121763944524</v>
      </c>
      <c r="M37" s="65">
        <v>17.903946135643956</v>
      </c>
      <c r="N37" s="65">
        <v>17.858980459516662</v>
      </c>
      <c r="O37" s="65">
        <v>17.730834150392891</v>
      </c>
      <c r="P37" s="65">
        <v>17.62767611813673</v>
      </c>
      <c r="Q37" s="65">
        <v>17.421096256293861</v>
      </c>
      <c r="R37" s="65">
        <v>17.287605539577644</v>
      </c>
      <c r="S37" s="65">
        <v>17.262860025354783</v>
      </c>
      <c r="T37" s="65">
        <v>17.171503044060024</v>
      </c>
      <c r="U37" s="65">
        <v>17.147081204163765</v>
      </c>
      <c r="V37" s="65">
        <v>17.0847637352182</v>
      </c>
      <c r="W37" s="65">
        <v>16.9428395123232</v>
      </c>
      <c r="X37" s="65">
        <v>16.797389117668597</v>
      </c>
      <c r="Y37" s="65">
        <v>16.682198424721619</v>
      </c>
      <c r="Z37" s="65">
        <v>16.473927176264304</v>
      </c>
      <c r="AA37" s="65">
        <v>16.269996422157018</v>
      </c>
      <c r="AB37" s="65">
        <v>16.088618126399613</v>
      </c>
      <c r="AC37" s="65">
        <v>15.928596791934712</v>
      </c>
      <c r="AD37" s="65">
        <v>15.82860538741871</v>
      </c>
      <c r="AE37" s="65"/>
    </row>
    <row r="38" spans="1:31" ht="12" customHeight="1">
      <c r="A38" s="38">
        <v>29</v>
      </c>
      <c r="C38" s="120" t="s">
        <v>3</v>
      </c>
      <c r="D38" s="65">
        <v>0.69384810360954252</v>
      </c>
      <c r="E38" s="65">
        <v>0.70949318544554374</v>
      </c>
      <c r="F38" s="65">
        <v>0.71895295994262209</v>
      </c>
      <c r="G38" s="65">
        <v>0.71774745589480371</v>
      </c>
      <c r="H38" s="65">
        <v>0.71283859288936791</v>
      </c>
      <c r="I38" s="65">
        <v>0.71043393570903179</v>
      </c>
      <c r="J38" s="65">
        <v>0.70837422361737579</v>
      </c>
      <c r="K38" s="65">
        <v>0.70412457089422908</v>
      </c>
      <c r="L38" s="65">
        <v>0.69867196093221107</v>
      </c>
      <c r="M38" s="65">
        <v>0.69345635167501007</v>
      </c>
      <c r="N38" s="65">
        <v>0.68917244351484142</v>
      </c>
      <c r="O38" s="65">
        <v>0.68133973308520013</v>
      </c>
      <c r="P38" s="65">
        <v>0.67760523057830691</v>
      </c>
      <c r="Q38" s="65">
        <v>0.67085987024733673</v>
      </c>
      <c r="R38" s="65">
        <v>0.66505824406199343</v>
      </c>
      <c r="S38" s="65">
        <v>0.65873385078844127</v>
      </c>
      <c r="T38" s="65">
        <v>0.65310394589167708</v>
      </c>
      <c r="U38" s="65">
        <v>0.65082626373290953</v>
      </c>
      <c r="V38" s="65">
        <v>0.64811466234569348</v>
      </c>
      <c r="W38" s="65">
        <v>0.6431019941551962</v>
      </c>
      <c r="X38" s="65">
        <v>0.63954755762485238</v>
      </c>
      <c r="Y38" s="65">
        <v>0.63274677472681551</v>
      </c>
      <c r="Z38" s="65">
        <v>0.62363420292833549</v>
      </c>
      <c r="AA38" s="65">
        <v>0.61695305502106756</v>
      </c>
      <c r="AB38" s="65">
        <v>0.60894888478909348</v>
      </c>
      <c r="AC38" s="65">
        <v>0.60166680636547598</v>
      </c>
      <c r="AD38" s="65">
        <v>0.59799921821045698</v>
      </c>
      <c r="AE38" s="65"/>
    </row>
    <row r="39" spans="1:31" ht="12" customHeight="1">
      <c r="A39" s="38">
        <v>30</v>
      </c>
      <c r="C39" s="120" t="s">
        <v>4</v>
      </c>
      <c r="D39" s="65">
        <v>41.088217235764546</v>
      </c>
      <c r="E39" s="65">
        <v>40.829351392684373</v>
      </c>
      <c r="F39" s="65">
        <v>40.606448923741354</v>
      </c>
      <c r="G39" s="65">
        <v>40.235186189309069</v>
      </c>
      <c r="H39" s="65">
        <v>39.849609773939619</v>
      </c>
      <c r="I39" s="65">
        <v>39.65161981255411</v>
      </c>
      <c r="J39" s="65">
        <v>39.219280917061781</v>
      </c>
      <c r="K39" s="65">
        <v>39.0444222863267</v>
      </c>
      <c r="L39" s="65">
        <v>39.057514439727029</v>
      </c>
      <c r="M39" s="65">
        <v>38.8748198847262</v>
      </c>
      <c r="N39" s="65">
        <v>38.907633813604185</v>
      </c>
      <c r="O39" s="65">
        <v>38.892354093373378</v>
      </c>
      <c r="P39" s="65">
        <v>38.833451571255196</v>
      </c>
      <c r="Q39" s="65">
        <v>38.492602604824214</v>
      </c>
      <c r="R39" s="65">
        <v>38.341102685218431</v>
      </c>
      <c r="S39" s="65">
        <v>38.466147213674276</v>
      </c>
      <c r="T39" s="65">
        <v>38.4904873551667</v>
      </c>
      <c r="U39" s="65">
        <v>38.455453828247869</v>
      </c>
      <c r="V39" s="65">
        <v>38.416360439406844</v>
      </c>
      <c r="W39" s="65">
        <v>38.290196935530311</v>
      </c>
      <c r="X39" s="65">
        <v>38.072377968806045</v>
      </c>
      <c r="Y39" s="65">
        <v>38.039120254272774</v>
      </c>
      <c r="Z39" s="65">
        <v>37.870521762377471</v>
      </c>
      <c r="AA39" s="65">
        <v>37.612556715133046</v>
      </c>
      <c r="AB39" s="65">
        <v>37.394936848333039</v>
      </c>
      <c r="AC39" s="65">
        <v>37.453462910997423</v>
      </c>
      <c r="AD39" s="65">
        <v>37.304949437758211</v>
      </c>
      <c r="AE39" s="65"/>
    </row>
    <row r="40" spans="1:31" ht="12" customHeight="1">
      <c r="A40" s="38">
        <v>31</v>
      </c>
      <c r="C40" s="118" t="s">
        <v>113</v>
      </c>
      <c r="D40" s="65">
        <v>20.307189807129074</v>
      </c>
      <c r="E40" s="65">
        <v>20.060517197432937</v>
      </c>
      <c r="F40" s="65">
        <v>19.984533277322161</v>
      </c>
      <c r="G40" s="65">
        <v>19.454422322789071</v>
      </c>
      <c r="H40" s="65">
        <v>19.071383463047432</v>
      </c>
      <c r="I40" s="65">
        <v>18.576719195582996</v>
      </c>
      <c r="J40" s="65">
        <v>18.165947135566245</v>
      </c>
      <c r="K40" s="65">
        <v>17.677936513020921</v>
      </c>
      <c r="L40" s="65">
        <v>17.148829189824404</v>
      </c>
      <c r="M40" s="65">
        <v>16.35210873946366</v>
      </c>
      <c r="N40" s="65">
        <v>15.820297760391163</v>
      </c>
      <c r="O40" s="65">
        <v>15.536680786222728</v>
      </c>
      <c r="P40" s="65">
        <v>15.340456899813432</v>
      </c>
      <c r="Q40" s="65">
        <v>15.080040885386634</v>
      </c>
      <c r="R40" s="65">
        <v>14.852293806583795</v>
      </c>
      <c r="S40" s="65">
        <v>14.6569553500282</v>
      </c>
      <c r="T40" s="65">
        <v>14.523713904470728</v>
      </c>
      <c r="U40" s="65">
        <v>14.378176285666559</v>
      </c>
      <c r="V40" s="65">
        <v>14.697055974005997</v>
      </c>
      <c r="W40" s="65">
        <v>14.827579015422476</v>
      </c>
      <c r="X40" s="65">
        <v>14.808243077422173</v>
      </c>
      <c r="Y40" s="65">
        <v>14.963605124512538</v>
      </c>
      <c r="Z40" s="65">
        <v>15.244376065150075</v>
      </c>
      <c r="AA40" s="65">
        <v>15.377477605856443</v>
      </c>
      <c r="AB40" s="65">
        <v>15.419135241789069</v>
      </c>
      <c r="AC40" s="65">
        <v>15.560041020298538</v>
      </c>
      <c r="AD40" s="65">
        <v>15.736975295619402</v>
      </c>
      <c r="AE40" s="65"/>
    </row>
    <row r="41" spans="1:31" ht="20.100000000000001" customHeight="1">
      <c r="A41" s="38">
        <v>32</v>
      </c>
      <c r="C41" s="121" t="s">
        <v>5</v>
      </c>
      <c r="D41" s="65">
        <v>17.908573256819075</v>
      </c>
      <c r="E41" s="65">
        <v>17.740351030644344</v>
      </c>
      <c r="F41" s="65">
        <v>17.544164668022578</v>
      </c>
      <c r="G41" s="65">
        <v>17.312651222072667</v>
      </c>
      <c r="H41" s="65">
        <v>17.054175489963459</v>
      </c>
      <c r="I41" s="65">
        <v>16.806280706969456</v>
      </c>
      <c r="J41" s="65">
        <v>16.500535001919033</v>
      </c>
      <c r="K41" s="65">
        <v>16.256177004847611</v>
      </c>
      <c r="L41" s="65">
        <v>16.073215206423981</v>
      </c>
      <c r="M41" s="65">
        <v>15.885131409816569</v>
      </c>
      <c r="N41" s="65">
        <v>15.773365326002434</v>
      </c>
      <c r="O41" s="65">
        <v>15.640423924103333</v>
      </c>
      <c r="P41" s="65">
        <v>15.565520451079765</v>
      </c>
      <c r="Q41" s="65">
        <v>15.41905462572811</v>
      </c>
      <c r="R41" s="65">
        <v>15.310465694441886</v>
      </c>
      <c r="S41" s="65">
        <v>15.293035712499298</v>
      </c>
      <c r="T41" s="65">
        <v>15.242532555951216</v>
      </c>
      <c r="U41" s="65">
        <v>15.217129650368239</v>
      </c>
      <c r="V41" s="65">
        <v>15.225485146124337</v>
      </c>
      <c r="W41" s="65">
        <v>15.153240195396148</v>
      </c>
      <c r="X41" s="65">
        <v>15.091665224193859</v>
      </c>
      <c r="Y41" s="65">
        <v>15.062497533334412</v>
      </c>
      <c r="Z41" s="65">
        <v>14.96708663583658</v>
      </c>
      <c r="AA41" s="65">
        <v>14.835625352211004</v>
      </c>
      <c r="AB41" s="65">
        <v>14.720905118732347</v>
      </c>
      <c r="AC41" s="65">
        <v>14.624007706940754</v>
      </c>
      <c r="AD41" s="65">
        <v>14.609308710417727</v>
      </c>
      <c r="AE41" s="65"/>
    </row>
    <row r="42" spans="1:31" ht="21.95" customHeight="1">
      <c r="A42" s="86"/>
      <c r="B42" s="86"/>
      <c r="C42" s="86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5" t="s">
        <v>121</v>
      </c>
      <c r="S42" s="145"/>
      <c r="T42" s="145"/>
      <c r="U42" s="145"/>
      <c r="V42" s="145"/>
      <c r="W42" s="145"/>
      <c r="X42" s="145"/>
      <c r="Y42" s="145" t="s">
        <v>121</v>
      </c>
      <c r="Z42" s="145"/>
      <c r="AA42" s="145"/>
      <c r="AB42" s="145"/>
      <c r="AC42" s="145"/>
      <c r="AD42" s="145"/>
      <c r="AE42" s="145"/>
    </row>
    <row r="43" spans="1:31" ht="20.100000000000001" customHeight="1">
      <c r="A43" s="38">
        <v>33</v>
      </c>
      <c r="C43" s="118" t="s">
        <v>1</v>
      </c>
      <c r="D43" s="65">
        <v>42.527247683684152</v>
      </c>
      <c r="E43" s="65">
        <v>42.816340305855164</v>
      </c>
      <c r="F43" s="65">
        <v>43.244798017941804</v>
      </c>
      <c r="G43" s="65">
        <v>43.700995447894996</v>
      </c>
      <c r="H43" s="65">
        <v>44.162668729862034</v>
      </c>
      <c r="I43" s="65">
        <v>44.452313916140582</v>
      </c>
      <c r="J43" s="65">
        <v>44.691444364196173</v>
      </c>
      <c r="K43" s="65">
        <v>44.90247801981193</v>
      </c>
      <c r="L43" s="65">
        <v>45.110301289325385</v>
      </c>
      <c r="M43" s="65">
        <v>45.132296431977863</v>
      </c>
      <c r="N43" s="65">
        <v>45.201610875127038</v>
      </c>
      <c r="O43" s="65">
        <v>45.434502456782731</v>
      </c>
      <c r="P43" s="65">
        <v>45.704784412701315</v>
      </c>
      <c r="Q43" s="65">
        <v>45.981047393366595</v>
      </c>
      <c r="R43" s="65">
        <v>46.192874451764006</v>
      </c>
      <c r="S43" s="65">
        <v>46.435403448570831</v>
      </c>
      <c r="T43" s="65">
        <v>46.868817437763028</v>
      </c>
      <c r="U43" s="65">
        <v>46.999060325502782</v>
      </c>
      <c r="V43" s="65">
        <v>47.170399943632667</v>
      </c>
      <c r="W43" s="65">
        <v>47.397280535405521</v>
      </c>
      <c r="X43" s="65">
        <v>47.664853925070922</v>
      </c>
      <c r="Y43" s="65">
        <v>47.861479742655774</v>
      </c>
      <c r="Z43" s="65">
        <v>48.27607560471256</v>
      </c>
      <c r="AA43" s="65">
        <v>48.543444706166284</v>
      </c>
      <c r="AB43" s="65">
        <v>48.737365447390559</v>
      </c>
      <c r="AC43" s="65">
        <v>49.066740337575986</v>
      </c>
      <c r="AD43" s="65">
        <v>49.271559459552861</v>
      </c>
      <c r="AE43" s="65"/>
    </row>
    <row r="44" spans="1:31" ht="12" customHeight="1">
      <c r="A44" s="38">
        <v>34</v>
      </c>
      <c r="C44" s="119" t="s">
        <v>2</v>
      </c>
      <c r="D44" s="65">
        <v>71.502184384451667</v>
      </c>
      <c r="E44" s="65">
        <v>71.49483449293696</v>
      </c>
      <c r="F44" s="65">
        <v>71.498982106503803</v>
      </c>
      <c r="G44" s="65">
        <v>71.496953872932991</v>
      </c>
      <c r="H44" s="65">
        <v>71.504575441583313</v>
      </c>
      <c r="I44" s="65">
        <v>71.495588071037645</v>
      </c>
      <c r="J44" s="65">
        <v>71.500163416494175</v>
      </c>
      <c r="K44" s="65">
        <v>71.498389425746979</v>
      </c>
      <c r="L44" s="65">
        <v>69.901012891344379</v>
      </c>
      <c r="M44" s="65">
        <v>69.674605836967459</v>
      </c>
      <c r="N44" s="65">
        <v>69.453253837371548</v>
      </c>
      <c r="O44" s="65">
        <v>69.221425968662714</v>
      </c>
      <c r="P44" s="65">
        <v>69.000119460040608</v>
      </c>
      <c r="Q44" s="65">
        <v>68.904794364917066</v>
      </c>
      <c r="R44" s="65">
        <v>68.799160985841638</v>
      </c>
      <c r="S44" s="65">
        <v>68.596526252745065</v>
      </c>
      <c r="T44" s="65">
        <v>68.399314999496312</v>
      </c>
      <c r="U44" s="65">
        <v>67.733089579524687</v>
      </c>
      <c r="V44" s="65">
        <v>67.062061112165495</v>
      </c>
      <c r="W44" s="65">
        <v>66.396088921686186</v>
      </c>
      <c r="X44" s="65">
        <v>66.404023470243075</v>
      </c>
      <c r="Y44" s="65">
        <v>66.403131115459885</v>
      </c>
      <c r="Z44" s="65">
        <v>66.401683422960019</v>
      </c>
      <c r="AA44" s="65">
        <v>64.880710039899043</v>
      </c>
      <c r="AB44" s="65">
        <v>64.498582701294723</v>
      </c>
      <c r="AC44" s="65">
        <v>64.127970442522468</v>
      </c>
      <c r="AD44" s="65">
        <v>64.125524362697647</v>
      </c>
      <c r="AE44" s="65"/>
    </row>
    <row r="45" spans="1:31" ht="12" customHeight="1">
      <c r="A45" s="38">
        <v>35</v>
      </c>
      <c r="C45" s="119" t="s">
        <v>119</v>
      </c>
      <c r="D45" s="65">
        <v>16.817818273854758</v>
      </c>
      <c r="E45" s="65">
        <v>16.501404958361462</v>
      </c>
      <c r="F45" s="65">
        <v>16.186993650367164</v>
      </c>
      <c r="G45" s="65">
        <v>15.911899300416438</v>
      </c>
      <c r="H45" s="65">
        <v>15.643355248398731</v>
      </c>
      <c r="I45" s="65">
        <v>15.38195743185741</v>
      </c>
      <c r="J45" s="65">
        <v>15.126267356906892</v>
      </c>
      <c r="K45" s="65">
        <v>14.87216482784941</v>
      </c>
      <c r="L45" s="65">
        <v>14.594832297892946</v>
      </c>
      <c r="M45" s="65">
        <v>14.344599776221656</v>
      </c>
      <c r="N45" s="65">
        <v>14.064069172171106</v>
      </c>
      <c r="O45" s="65">
        <v>13.794903031335954</v>
      </c>
      <c r="P45" s="65">
        <v>13.525425390371728</v>
      </c>
      <c r="Q45" s="65">
        <v>13.244712656962085</v>
      </c>
      <c r="R45" s="65">
        <v>13.012763287097867</v>
      </c>
      <c r="S45" s="65">
        <v>12.811369591816632</v>
      </c>
      <c r="T45" s="65">
        <v>12.638518257931583</v>
      </c>
      <c r="U45" s="65">
        <v>12.466899084859035</v>
      </c>
      <c r="V45" s="65">
        <v>12.307593903544269</v>
      </c>
      <c r="W45" s="65">
        <v>12.134959807081097</v>
      </c>
      <c r="X45" s="65">
        <v>11.982355962099666</v>
      </c>
      <c r="Y45" s="65">
        <v>11.703622859238001</v>
      </c>
      <c r="Z45" s="65">
        <v>11.679779148700781</v>
      </c>
      <c r="AA45" s="65">
        <v>11.625863986446442</v>
      </c>
      <c r="AB45" s="65">
        <v>11.511854487630641</v>
      </c>
      <c r="AC45" s="65">
        <v>11.404682527685917</v>
      </c>
      <c r="AD45" s="65">
        <v>11.29815209136799</v>
      </c>
      <c r="AE45" s="65"/>
    </row>
    <row r="46" spans="1:31" ht="12" customHeight="1">
      <c r="A46" s="38">
        <v>36</v>
      </c>
      <c r="C46" s="119" t="s">
        <v>115</v>
      </c>
      <c r="D46" s="65">
        <v>48.856091313962288</v>
      </c>
      <c r="E46" s="65">
        <v>49.091366678387971</v>
      </c>
      <c r="F46" s="65">
        <v>49.513099179656301</v>
      </c>
      <c r="G46" s="65">
        <v>49.950711477977791</v>
      </c>
      <c r="H46" s="65">
        <v>50.375910508030543</v>
      </c>
      <c r="I46" s="65">
        <v>50.764528516843875</v>
      </c>
      <c r="J46" s="65">
        <v>51.073970009613568</v>
      </c>
      <c r="K46" s="65">
        <v>51.406941517482529</v>
      </c>
      <c r="L46" s="65">
        <v>51.756407775873633</v>
      </c>
      <c r="M46" s="65">
        <v>51.92370546166218</v>
      </c>
      <c r="N46" s="65">
        <v>52.122709511134026</v>
      </c>
      <c r="O46" s="65">
        <v>52.454169382873062</v>
      </c>
      <c r="P46" s="65">
        <v>52.715205564145947</v>
      </c>
      <c r="Q46" s="65">
        <v>52.957880620436157</v>
      </c>
      <c r="R46" s="65">
        <v>53.20253681593632</v>
      </c>
      <c r="S46" s="65">
        <v>53.442932801896895</v>
      </c>
      <c r="T46" s="65">
        <v>53.742611024314755</v>
      </c>
      <c r="U46" s="65">
        <v>53.842238812511042</v>
      </c>
      <c r="V46" s="65">
        <v>53.995596142459888</v>
      </c>
      <c r="W46" s="65">
        <v>54.239992319234588</v>
      </c>
      <c r="X46" s="65">
        <v>54.42487477113287</v>
      </c>
      <c r="Y46" s="65">
        <v>54.57634032838088</v>
      </c>
      <c r="Z46" s="65">
        <v>54.892419986643972</v>
      </c>
      <c r="AA46" s="65">
        <v>55.108971552442974</v>
      </c>
      <c r="AB46" s="65">
        <v>55.30244648106676</v>
      </c>
      <c r="AC46" s="65">
        <v>55.658722213841017</v>
      </c>
      <c r="AD46" s="65">
        <v>55.745301799311186</v>
      </c>
      <c r="AE46" s="65"/>
    </row>
    <row r="47" spans="1:31" ht="12" customHeight="1">
      <c r="A47" s="38">
        <v>37</v>
      </c>
      <c r="C47" s="120" t="s">
        <v>3</v>
      </c>
      <c r="D47" s="65">
        <v>80.06911346419669</v>
      </c>
      <c r="E47" s="65">
        <v>80.327731320092539</v>
      </c>
      <c r="F47" s="65">
        <v>80.597019358856201</v>
      </c>
      <c r="G47" s="65">
        <v>80.992209337084063</v>
      </c>
      <c r="H47" s="65">
        <v>81.249691605576359</v>
      </c>
      <c r="I47" s="65">
        <v>81.446604381553882</v>
      </c>
      <c r="J47" s="65">
        <v>81.62343827275788</v>
      </c>
      <c r="K47" s="65">
        <v>81.859403527422785</v>
      </c>
      <c r="L47" s="65">
        <v>82.10228197956549</v>
      </c>
      <c r="M47" s="65">
        <v>82.340566700326946</v>
      </c>
      <c r="N47" s="65">
        <v>82.560887780049896</v>
      </c>
      <c r="O47" s="65">
        <v>82.787539491017498</v>
      </c>
      <c r="P47" s="65">
        <v>83.011190698862848</v>
      </c>
      <c r="Q47" s="65">
        <v>83.24576015135176</v>
      </c>
      <c r="R47" s="65">
        <v>83.468015069514792</v>
      </c>
      <c r="S47" s="65">
        <v>83.680948159857039</v>
      </c>
      <c r="T47" s="65">
        <v>83.884728641354158</v>
      </c>
      <c r="U47" s="65">
        <v>84.052860959259505</v>
      </c>
      <c r="V47" s="65">
        <v>84.204479095726782</v>
      </c>
      <c r="W47" s="65">
        <v>84.370958819759551</v>
      </c>
      <c r="X47" s="65">
        <v>84.523517397908464</v>
      </c>
      <c r="Y47" s="65">
        <v>84.669365940200791</v>
      </c>
      <c r="Z47" s="65">
        <v>84.80768576341508</v>
      </c>
      <c r="AA47" s="65">
        <v>84.925319623379636</v>
      </c>
      <c r="AB47" s="65">
        <v>85.025033418911931</v>
      </c>
      <c r="AC47" s="65">
        <v>85.106678002227184</v>
      </c>
      <c r="AD47" s="65">
        <v>85.187318902296099</v>
      </c>
      <c r="AE47" s="65"/>
    </row>
    <row r="48" spans="1:31" ht="12" customHeight="1">
      <c r="A48" s="38">
        <v>38</v>
      </c>
      <c r="C48" s="120" t="s">
        <v>4</v>
      </c>
      <c r="D48" s="65">
        <v>14.492763810159188</v>
      </c>
      <c r="E48" s="65">
        <v>14.494306981006153</v>
      </c>
      <c r="F48" s="65">
        <v>14.542494382650617</v>
      </c>
      <c r="G48" s="65">
        <v>14.61887968296462</v>
      </c>
      <c r="H48" s="65">
        <v>14.710003819691622</v>
      </c>
      <c r="I48" s="65">
        <v>14.757948848953861</v>
      </c>
      <c r="J48" s="65">
        <v>14.837985068442153</v>
      </c>
      <c r="K48" s="65">
        <v>14.871521427314596</v>
      </c>
      <c r="L48" s="65">
        <v>14.857778127436957</v>
      </c>
      <c r="M48" s="65">
        <v>14.86095100864555</v>
      </c>
      <c r="N48" s="65">
        <v>14.808217554367234</v>
      </c>
      <c r="O48" s="65">
        <v>14.804946434086631</v>
      </c>
      <c r="P48" s="65">
        <v>14.812717594647937</v>
      </c>
      <c r="Q48" s="65">
        <v>14.856254403933308</v>
      </c>
      <c r="R48" s="65">
        <v>14.869413216097502</v>
      </c>
      <c r="S48" s="65">
        <v>14.829318517169876</v>
      </c>
      <c r="T48" s="65">
        <v>14.840576465018396</v>
      </c>
      <c r="U48" s="65">
        <v>14.818884952322096</v>
      </c>
      <c r="V48" s="65">
        <v>14.7902991755331</v>
      </c>
      <c r="W48" s="65">
        <v>14.778221190929925</v>
      </c>
      <c r="X48" s="65">
        <v>14.794068642762385</v>
      </c>
      <c r="Y48" s="65">
        <v>14.531707675368907</v>
      </c>
      <c r="Z48" s="65">
        <v>14.509266511930633</v>
      </c>
      <c r="AA48" s="65">
        <v>14.455074958993503</v>
      </c>
      <c r="AB48" s="65">
        <v>14.392082011792246</v>
      </c>
      <c r="AC48" s="65">
        <v>14.302540224238955</v>
      </c>
      <c r="AD48" s="65">
        <v>14.229758569126409</v>
      </c>
      <c r="AE48" s="65"/>
    </row>
    <row r="49" spans="1:31" ht="12" customHeight="1">
      <c r="A49" s="38">
        <v>39</v>
      </c>
      <c r="C49" s="118" t="s">
        <v>113</v>
      </c>
      <c r="D49" s="65">
        <v>5.0165337220445156</v>
      </c>
      <c r="E49" s="65">
        <v>5.0389778196143364</v>
      </c>
      <c r="F49" s="65">
        <v>5.0505532694933226</v>
      </c>
      <c r="G49" s="65">
        <v>5.089709388255641</v>
      </c>
      <c r="H49" s="65">
        <v>5.1009877635264624</v>
      </c>
      <c r="I49" s="65">
        <v>5.1278194214333226</v>
      </c>
      <c r="J49" s="65">
        <v>5.1610658530509568</v>
      </c>
      <c r="K49" s="65">
        <v>5.1945529965726003</v>
      </c>
      <c r="L49" s="65">
        <v>5.1987632083377484</v>
      </c>
      <c r="M49" s="65">
        <v>5.2280851439415095</v>
      </c>
      <c r="N49" s="65">
        <v>5.2277429986995134</v>
      </c>
      <c r="O49" s="65">
        <v>5.207436112239515</v>
      </c>
      <c r="P49" s="65">
        <v>5.1335994885644567</v>
      </c>
      <c r="Q49" s="65">
        <v>5.0915576731981149</v>
      </c>
      <c r="R49" s="65">
        <v>5.062124889639497</v>
      </c>
      <c r="S49" s="65">
        <v>4.9938371638419117</v>
      </c>
      <c r="T49" s="65">
        <v>4.9231415867422665</v>
      </c>
      <c r="U49" s="65">
        <v>4.8302322338547015</v>
      </c>
      <c r="V49" s="65">
        <v>4.7199140729785967</v>
      </c>
      <c r="W49" s="65">
        <v>4.6389951928591522</v>
      </c>
      <c r="X49" s="65">
        <v>4.5884714299334721</v>
      </c>
      <c r="Y49" s="65">
        <v>4.8406491429440504</v>
      </c>
      <c r="Z49" s="65">
        <v>4.7304458296749496</v>
      </c>
      <c r="AA49" s="65">
        <v>4.5900675939151103</v>
      </c>
      <c r="AB49" s="65">
        <v>4.462415448107846</v>
      </c>
      <c r="AC49" s="65">
        <v>4.3739724577995522</v>
      </c>
      <c r="AD49" s="65">
        <v>4.2836740705597762</v>
      </c>
      <c r="AE49" s="65"/>
    </row>
    <row r="50" spans="1:31" ht="20.100000000000001" customHeight="1">
      <c r="A50" s="38">
        <v>40</v>
      </c>
      <c r="C50" s="121" t="s">
        <v>5</v>
      </c>
      <c r="D50" s="65">
        <v>40.754543246440086</v>
      </c>
      <c r="E50" s="65">
        <v>41.056494222104376</v>
      </c>
      <c r="F50" s="65">
        <v>41.47724881564254</v>
      </c>
      <c r="G50" s="65">
        <v>41.915958209160458</v>
      </c>
      <c r="H50" s="65">
        <v>42.363429656554558</v>
      </c>
      <c r="I50" s="65">
        <v>42.610721699482625</v>
      </c>
      <c r="J50" s="65">
        <v>42.830450913573934</v>
      </c>
      <c r="K50" s="65">
        <v>43.023248542702511</v>
      </c>
      <c r="L50" s="65">
        <v>43.184250125552502</v>
      </c>
      <c r="M50" s="65">
        <v>43.174370143852791</v>
      </c>
      <c r="N50" s="65">
        <v>43.190597715260047</v>
      </c>
      <c r="O50" s="65">
        <v>43.358481496227697</v>
      </c>
      <c r="P50" s="65">
        <v>43.570582015575035</v>
      </c>
      <c r="Q50" s="65">
        <v>43.813504497325809</v>
      </c>
      <c r="R50" s="65">
        <v>44.000249921940423</v>
      </c>
      <c r="S50" s="65">
        <v>44.230424468717416</v>
      </c>
      <c r="T50" s="65">
        <v>44.692236780169239</v>
      </c>
      <c r="U50" s="65">
        <v>44.813428547671279</v>
      </c>
      <c r="V50" s="65">
        <v>44.967464126089958</v>
      </c>
      <c r="W50" s="65">
        <v>45.152534003613354</v>
      </c>
      <c r="X50" s="65">
        <v>45.37430408231107</v>
      </c>
      <c r="Y50" s="65">
        <v>45.564138952555105</v>
      </c>
      <c r="Z50" s="65">
        <v>45.953197261840884</v>
      </c>
      <c r="AA50" s="65">
        <v>46.177431749186354</v>
      </c>
      <c r="AB50" s="65">
        <v>46.317528515260037</v>
      </c>
      <c r="AC50" s="65">
        <v>46.598783745604422</v>
      </c>
      <c r="AD50" s="65">
        <v>46.774779054284672</v>
      </c>
      <c r="AE50" s="65"/>
    </row>
    <row r="51" spans="1:31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</row>
    <row r="52" spans="1:31" ht="12" customHeight="1">
      <c r="A52" s="38" t="s">
        <v>145</v>
      </c>
      <c r="D52" s="63"/>
      <c r="E52" s="63"/>
      <c r="F52" s="63"/>
      <c r="G52" s="63"/>
      <c r="H52" s="63"/>
      <c r="I52" s="63"/>
      <c r="J52" s="63"/>
      <c r="K52" s="63"/>
    </row>
    <row r="53" spans="1:31" ht="12" customHeight="1">
      <c r="D53" s="63"/>
      <c r="E53" s="63"/>
      <c r="F53" s="63"/>
      <c r="G53" s="63"/>
      <c r="H53" s="63"/>
      <c r="I53" s="63"/>
      <c r="J53" s="63"/>
      <c r="K53" s="63"/>
    </row>
    <row r="54" spans="1:31" ht="12" customHeight="1">
      <c r="B54" s="38"/>
      <c r="C54" s="80"/>
      <c r="D54" s="63"/>
      <c r="E54" s="63"/>
      <c r="F54" s="63"/>
      <c r="G54" s="63"/>
      <c r="H54" s="63"/>
      <c r="I54" s="63"/>
      <c r="J54" s="63"/>
      <c r="K54" s="63"/>
    </row>
    <row r="55" spans="1:31" ht="12" customHeight="1">
      <c r="C55" s="56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</row>
    <row r="56" spans="1:31" ht="12" customHeight="1">
      <c r="C56" s="58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</row>
    <row r="57" spans="1:31" ht="12" customHeight="1">
      <c r="C57" s="58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</row>
    <row r="58" spans="1:31" ht="12" customHeight="1">
      <c r="C58" s="58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</row>
    <row r="59" spans="1:31" ht="12" customHeight="1">
      <c r="C59" s="59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</row>
    <row r="60" spans="1:31" ht="12" customHeight="1">
      <c r="C60" s="59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</row>
    <row r="61" spans="1:31" ht="12" customHeight="1">
      <c r="C61" s="56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</row>
    <row r="62" spans="1:31">
      <c r="C62" s="60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</row>
    <row r="63" spans="1:31"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</row>
    <row r="64" spans="1:31" ht="12" customHeight="1"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</row>
    <row r="65" spans="4:18" ht="12" customHeight="1"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</row>
    <row r="66" spans="4:18" ht="12" customHeight="1">
      <c r="D66" s="63"/>
      <c r="E66" s="63"/>
      <c r="F66" s="63"/>
      <c r="G66" s="63"/>
      <c r="H66" s="63"/>
      <c r="I66" s="63"/>
      <c r="J66" s="63"/>
      <c r="K66" s="63"/>
    </row>
    <row r="67" spans="4:18" ht="12" customHeight="1">
      <c r="D67" s="63"/>
      <c r="E67" s="63"/>
      <c r="F67" s="63"/>
      <c r="G67" s="63"/>
      <c r="H67" s="63"/>
      <c r="I67" s="63"/>
      <c r="J67" s="63"/>
      <c r="K67" s="63"/>
    </row>
    <row r="68" spans="4:18" ht="12" customHeight="1">
      <c r="D68" s="63"/>
      <c r="E68" s="63"/>
      <c r="F68" s="63"/>
      <c r="G68" s="63"/>
      <c r="H68" s="63"/>
      <c r="I68" s="63"/>
      <c r="J68" s="63"/>
      <c r="K68" s="63"/>
    </row>
    <row r="69" spans="4:18" ht="12" customHeight="1">
      <c r="D69" s="63"/>
      <c r="E69" s="63"/>
      <c r="F69" s="63"/>
      <c r="G69" s="63"/>
      <c r="H69" s="63"/>
      <c r="I69" s="63"/>
      <c r="J69" s="63"/>
      <c r="K69" s="63"/>
    </row>
    <row r="70" spans="4:18" ht="12" customHeight="1">
      <c r="D70" s="63"/>
      <c r="E70" s="63"/>
      <c r="F70" s="63"/>
      <c r="G70" s="63"/>
      <c r="H70" s="63"/>
      <c r="I70" s="63"/>
      <c r="J70" s="63"/>
      <c r="K70" s="63"/>
    </row>
    <row r="71" spans="4:18" ht="12" customHeight="1">
      <c r="D71" s="63"/>
      <c r="E71" s="63"/>
      <c r="F71" s="63"/>
      <c r="G71" s="63"/>
      <c r="H71" s="63"/>
      <c r="I71" s="63"/>
      <c r="J71" s="63"/>
      <c r="K71" s="63"/>
    </row>
    <row r="72" spans="4:18" ht="12" customHeight="1"/>
    <row r="73" spans="4:18" ht="12" customHeight="1"/>
    <row r="74" spans="4:18" ht="12" customHeight="1"/>
    <row r="75" spans="4:18" ht="12" customHeight="1"/>
    <row r="76" spans="4:18" ht="12" customHeight="1"/>
    <row r="77" spans="4:18" ht="12" customHeight="1"/>
    <row r="78" spans="4:18" ht="12" customHeight="1"/>
    <row r="79" spans="4:18" ht="12" customHeight="1"/>
    <row r="80" spans="4:18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</row>
  </sheetData>
  <mergeCells count="29">
    <mergeCell ref="R1:X1"/>
    <mergeCell ref="R2:X2"/>
    <mergeCell ref="Y1:AE1"/>
    <mergeCell ref="Y2:AE2"/>
    <mergeCell ref="D15:J15"/>
    <mergeCell ref="R6:X6"/>
    <mergeCell ref="R15:X15"/>
    <mergeCell ref="D24:J24"/>
    <mergeCell ref="D33:J33"/>
    <mergeCell ref="D42:J42"/>
    <mergeCell ref="K1:Q1"/>
    <mergeCell ref="K2:Q2"/>
    <mergeCell ref="K6:Q6"/>
    <mergeCell ref="K15:Q15"/>
    <mergeCell ref="K24:Q24"/>
    <mergeCell ref="K33:Q33"/>
    <mergeCell ref="K42:Q42"/>
    <mergeCell ref="D6:J6"/>
    <mergeCell ref="D1:J1"/>
    <mergeCell ref="D2:J2"/>
    <mergeCell ref="A3:G3"/>
    <mergeCell ref="R24:X24"/>
    <mergeCell ref="R33:X33"/>
    <mergeCell ref="R42:X42"/>
    <mergeCell ref="Y6:AE6"/>
    <mergeCell ref="Y15:AE15"/>
    <mergeCell ref="Y24:AE24"/>
    <mergeCell ref="Y33:AE33"/>
    <mergeCell ref="Y42:AE42"/>
  </mergeCells>
  <phoneticPr fontId="0" type="noConversion"/>
  <conditionalFormatting sqref="D55:X62">
    <cfRule type="cellIs" dxfId="5" priority="3" stopIfTrue="1" operator="notEqual">
      <formula>100</formula>
    </cfRule>
  </conditionalFormatting>
  <conditionalFormatting sqref="Y55:AA62">
    <cfRule type="cellIs" dxfId="4" priority="2" stopIfTrue="1" operator="notEqual">
      <formula>100</formula>
    </cfRule>
  </conditionalFormatting>
  <conditionalFormatting sqref="AB55:AB62">
    <cfRule type="cellIs" dxfId="3" priority="1" stopIfTrue="1" operator="notEqual">
      <formula>100</formula>
    </cfRule>
  </conditionalFormatting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horizontalDpi="1200" verticalDpi="1200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6"/>
  <sheetViews>
    <sheetView showGridLines="0" zoomScaleNormal="100" workbookViewId="0">
      <pane xSplit="3" ySplit="5" topLeftCell="W6" activePane="bottomRight" state="frozen"/>
      <selection activeCell="AE43" sqref="AE43:AJ50"/>
      <selection pane="topRight" activeCell="AE43" sqref="AE43:AJ50"/>
      <selection pane="bottomLeft" activeCell="AE43" sqref="AE43:AJ50"/>
      <selection pane="bottomRight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3" width="7.7109375" style="38" customWidth="1"/>
    <col min="34" max="16384" width="11.42578125" style="38"/>
  </cols>
  <sheetData>
    <row r="1" spans="1:31" ht="12" customHeight="1">
      <c r="A1" s="48" t="s">
        <v>134</v>
      </c>
      <c r="B1" s="64"/>
      <c r="C1" s="8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1" ht="12" customHeight="1">
      <c r="A2" s="48" t="s">
        <v>133</v>
      </c>
      <c r="B2" s="39"/>
      <c r="C2" s="39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</row>
    <row r="3" spans="1:31" ht="15" customHeight="1">
      <c r="A3" s="146" t="s">
        <v>147</v>
      </c>
      <c r="B3" s="146"/>
      <c r="C3" s="146"/>
      <c r="D3" s="146"/>
      <c r="E3" s="146"/>
      <c r="F3" s="146"/>
      <c r="G3" s="146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25"/>
      <c r="AE3" s="94"/>
    </row>
    <row r="4" spans="1:31" ht="15" customHeight="1">
      <c r="A4" s="115"/>
      <c r="B4" s="95"/>
      <c r="C4" s="42"/>
      <c r="D4" s="98"/>
      <c r="E4" s="98"/>
      <c r="F4" s="98"/>
      <c r="G4" s="98"/>
      <c r="H4" s="98"/>
      <c r="I4" s="98"/>
      <c r="J4" s="98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8"/>
      <c r="AD4" s="148"/>
      <c r="AE4" s="148"/>
    </row>
    <row r="5" spans="1:31" ht="18" customHeight="1">
      <c r="A5" s="51"/>
      <c r="B5" s="41"/>
      <c r="C5" s="117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1" ht="24.95" customHeight="1">
      <c r="A6" s="55"/>
      <c r="B6" s="55"/>
      <c r="C6" s="55"/>
      <c r="D6" s="141" t="s">
        <v>6</v>
      </c>
      <c r="E6" s="141"/>
      <c r="F6" s="141"/>
      <c r="G6" s="141"/>
      <c r="H6" s="141"/>
      <c r="I6" s="141"/>
      <c r="J6" s="141"/>
      <c r="K6" s="141" t="s">
        <v>6</v>
      </c>
      <c r="L6" s="141"/>
      <c r="M6" s="141"/>
      <c r="N6" s="141"/>
      <c r="O6" s="141"/>
      <c r="P6" s="141"/>
      <c r="Q6" s="141"/>
      <c r="R6" s="141" t="s">
        <v>6</v>
      </c>
      <c r="S6" s="141"/>
      <c r="T6" s="141"/>
      <c r="U6" s="141"/>
      <c r="V6" s="141"/>
      <c r="W6" s="141"/>
      <c r="X6" s="141"/>
      <c r="Y6" s="141" t="s">
        <v>6</v>
      </c>
      <c r="Z6" s="141"/>
      <c r="AA6" s="141"/>
      <c r="AB6" s="141"/>
      <c r="AC6" s="142"/>
      <c r="AD6" s="142"/>
      <c r="AE6" s="142"/>
    </row>
    <row r="7" spans="1:31" ht="20.100000000000001" customHeight="1">
      <c r="A7" s="38">
        <v>1</v>
      </c>
      <c r="C7" s="118" t="s">
        <v>1</v>
      </c>
      <c r="D7" s="123">
        <v>4755.2610000000004</v>
      </c>
      <c r="E7" s="123">
        <v>5160.9900000000007</v>
      </c>
      <c r="F7" s="123">
        <v>5477.7379999999994</v>
      </c>
      <c r="G7" s="123">
        <v>5703.86</v>
      </c>
      <c r="H7" s="123">
        <v>5933.3509999999987</v>
      </c>
      <c r="I7" s="123">
        <v>6026.8819999999969</v>
      </c>
      <c r="J7" s="123">
        <v>6138.1670000000031</v>
      </c>
      <c r="K7" s="123">
        <v>6248.706000000001</v>
      </c>
      <c r="L7" s="123">
        <v>6335.7519999999986</v>
      </c>
      <c r="M7" s="123">
        <v>6495.0620000000008</v>
      </c>
      <c r="N7" s="123">
        <v>6589.3979999999992</v>
      </c>
      <c r="O7" s="123">
        <v>6630.1139999999987</v>
      </c>
      <c r="P7" s="123">
        <v>6668.220000000003</v>
      </c>
      <c r="Q7" s="123">
        <v>6783.036000000001</v>
      </c>
      <c r="R7" s="123">
        <v>6879.8460000000014</v>
      </c>
      <c r="S7" s="123">
        <v>7072.1369999999979</v>
      </c>
      <c r="T7" s="123">
        <v>7500.6269999999968</v>
      </c>
      <c r="U7" s="123">
        <v>7792.2850000000026</v>
      </c>
      <c r="V7" s="123">
        <v>7899.4999999999964</v>
      </c>
      <c r="W7" s="123">
        <v>8028.378999999999</v>
      </c>
      <c r="X7" s="123">
        <v>8302.4299999999985</v>
      </c>
      <c r="Y7" s="123">
        <v>8570.6079999999965</v>
      </c>
      <c r="Z7" s="123">
        <v>8814.3149999999987</v>
      </c>
      <c r="AA7" s="123">
        <v>9051.7710000000043</v>
      </c>
      <c r="AB7" s="123">
        <v>9261.0999999999985</v>
      </c>
      <c r="AC7" s="123">
        <v>9480.5769999999957</v>
      </c>
      <c r="AD7" s="123">
        <v>9831.8359999999921</v>
      </c>
      <c r="AE7" s="123"/>
    </row>
    <row r="8" spans="1:31" ht="12" customHeight="1">
      <c r="A8" s="38">
        <v>2</v>
      </c>
      <c r="C8" s="119" t="s">
        <v>2</v>
      </c>
      <c r="D8" s="123">
        <v>7.53</v>
      </c>
      <c r="E8" s="123">
        <v>8.0679999999999996</v>
      </c>
      <c r="F8" s="123">
        <v>8.0169999999999995</v>
      </c>
      <c r="G8" s="123">
        <v>7.9619999999999997</v>
      </c>
      <c r="H8" s="123">
        <v>7.8579999999999997</v>
      </c>
      <c r="I8" s="123">
        <v>7.3639999999999999</v>
      </c>
      <c r="J8" s="123">
        <v>7.524</v>
      </c>
      <c r="K8" s="123">
        <v>7.3230000000000004</v>
      </c>
      <c r="L8" s="123">
        <v>6.9870000000000001</v>
      </c>
      <c r="M8" s="123">
        <v>7.1989999999999998</v>
      </c>
      <c r="N8" s="123">
        <v>6.1120000000000001</v>
      </c>
      <c r="O8" s="123">
        <v>6.4370000000000003</v>
      </c>
      <c r="P8" s="123">
        <v>6.4790000000000001</v>
      </c>
      <c r="Q8" s="123">
        <v>6.8040000000000003</v>
      </c>
      <c r="R8" s="123">
        <v>7.431</v>
      </c>
      <c r="S8" s="123">
        <v>7.81</v>
      </c>
      <c r="T8" s="123">
        <v>7.6150000000000002</v>
      </c>
      <c r="U8" s="123">
        <v>8.5399999999999991</v>
      </c>
      <c r="V8" s="123">
        <v>8.0630000000000006</v>
      </c>
      <c r="W8" s="123">
        <v>8.2929999999999993</v>
      </c>
      <c r="X8" s="123">
        <v>9.3089999999999993</v>
      </c>
      <c r="Y8" s="123">
        <v>10.093</v>
      </c>
      <c r="Z8" s="123">
        <v>10.058999999999999</v>
      </c>
      <c r="AA8" s="123">
        <v>9.6259999999999994</v>
      </c>
      <c r="AB8" s="123">
        <v>10.115</v>
      </c>
      <c r="AC8" s="123">
        <v>9.3659999999999997</v>
      </c>
      <c r="AD8" s="123">
        <v>9.7919999999999998</v>
      </c>
      <c r="AE8" s="123"/>
    </row>
    <row r="9" spans="1:31" ht="12" customHeight="1">
      <c r="A9" s="38">
        <v>3</v>
      </c>
      <c r="C9" s="119" t="s">
        <v>144</v>
      </c>
      <c r="D9" s="123">
        <v>803.6020000000002</v>
      </c>
      <c r="E9" s="123">
        <v>855.97300000000007</v>
      </c>
      <c r="F9" s="123">
        <v>881.79699999999991</v>
      </c>
      <c r="G9" s="123">
        <v>887.91999999999985</v>
      </c>
      <c r="H9" s="123">
        <v>892.22399999999993</v>
      </c>
      <c r="I9" s="123">
        <v>897.30899999999997</v>
      </c>
      <c r="J9" s="123">
        <v>905.24900000000014</v>
      </c>
      <c r="K9" s="123">
        <v>924.7969999999998</v>
      </c>
      <c r="L9" s="123">
        <v>944.96100000000013</v>
      </c>
      <c r="M9" s="123">
        <v>987.31900000000019</v>
      </c>
      <c r="N9" s="123">
        <v>1010.4290000000003</v>
      </c>
      <c r="O9" s="123">
        <v>1012.0129999999999</v>
      </c>
      <c r="P9" s="123">
        <v>1000.327</v>
      </c>
      <c r="Q9" s="123">
        <v>1001.8419999999999</v>
      </c>
      <c r="R9" s="123">
        <v>1016.353</v>
      </c>
      <c r="S9" s="123">
        <v>1046.8659999999998</v>
      </c>
      <c r="T9" s="123">
        <v>1093.4110000000001</v>
      </c>
      <c r="U9" s="123">
        <v>1139.5750000000005</v>
      </c>
      <c r="V9" s="123">
        <v>1140.99</v>
      </c>
      <c r="W9" s="123">
        <v>1156.5820000000003</v>
      </c>
      <c r="X9" s="123">
        <v>1181.2710000000002</v>
      </c>
      <c r="Y9" s="123">
        <v>1203.8179999999998</v>
      </c>
      <c r="Z9" s="123">
        <v>1212.8619999999999</v>
      </c>
      <c r="AA9" s="123">
        <v>1234.2060000000004</v>
      </c>
      <c r="AB9" s="123">
        <v>1262.5229999999997</v>
      </c>
      <c r="AC9" s="123">
        <v>1291.797</v>
      </c>
      <c r="AD9" s="123">
        <v>1317.9739999999999</v>
      </c>
      <c r="AE9" s="123"/>
    </row>
    <row r="10" spans="1:31" ht="12" customHeight="1">
      <c r="A10" s="38">
        <v>4</v>
      </c>
      <c r="C10" s="119" t="s">
        <v>115</v>
      </c>
      <c r="D10" s="123">
        <v>3944.1289999999999</v>
      </c>
      <c r="E10" s="123">
        <v>4296.9490000000005</v>
      </c>
      <c r="F10" s="123">
        <v>4587.9239999999991</v>
      </c>
      <c r="G10" s="123">
        <v>4807.9780000000001</v>
      </c>
      <c r="H10" s="123">
        <v>5033.2689999999993</v>
      </c>
      <c r="I10" s="123">
        <v>5122.2089999999971</v>
      </c>
      <c r="J10" s="123">
        <v>5225.394000000003</v>
      </c>
      <c r="K10" s="123">
        <v>5316.5860000000011</v>
      </c>
      <c r="L10" s="123">
        <v>5383.8039999999983</v>
      </c>
      <c r="M10" s="123">
        <v>5500.5440000000008</v>
      </c>
      <c r="N10" s="123">
        <v>5572.8569999999991</v>
      </c>
      <c r="O10" s="123">
        <v>5611.6639999999989</v>
      </c>
      <c r="P10" s="123">
        <v>5661.4140000000025</v>
      </c>
      <c r="Q10" s="123">
        <v>5774.3900000000012</v>
      </c>
      <c r="R10" s="123">
        <v>5856.0620000000017</v>
      </c>
      <c r="S10" s="123">
        <v>6017.4609999999984</v>
      </c>
      <c r="T10" s="123">
        <v>6399.6009999999969</v>
      </c>
      <c r="U10" s="123">
        <v>6644.1700000000019</v>
      </c>
      <c r="V10" s="123">
        <v>6750.4469999999965</v>
      </c>
      <c r="W10" s="123">
        <v>6863.503999999999</v>
      </c>
      <c r="X10" s="123">
        <v>7111.8499999999985</v>
      </c>
      <c r="Y10" s="123">
        <v>7356.6969999999974</v>
      </c>
      <c r="Z10" s="123">
        <v>7591.3939999999993</v>
      </c>
      <c r="AA10" s="123">
        <v>7807.9390000000039</v>
      </c>
      <c r="AB10" s="123">
        <v>7988.4619999999995</v>
      </c>
      <c r="AC10" s="123">
        <v>8179.4139999999961</v>
      </c>
      <c r="AD10" s="123">
        <v>8504.0699999999924</v>
      </c>
      <c r="AE10" s="123"/>
    </row>
    <row r="11" spans="1:31" ht="12" customHeight="1">
      <c r="A11" s="38">
        <v>5</v>
      </c>
      <c r="C11" s="120" t="s">
        <v>3</v>
      </c>
      <c r="D11" s="123">
        <v>2140.2930000000001</v>
      </c>
      <c r="E11" s="123">
        <v>2337.9630000000002</v>
      </c>
      <c r="F11" s="123">
        <v>2514.634</v>
      </c>
      <c r="G11" s="123">
        <v>2651.2449999999999</v>
      </c>
      <c r="H11" s="123">
        <v>2796.8629999999994</v>
      </c>
      <c r="I11" s="123">
        <v>2870.1540000000005</v>
      </c>
      <c r="J11" s="123">
        <v>2946.0279999999998</v>
      </c>
      <c r="K11" s="123">
        <v>3016.8839999999996</v>
      </c>
      <c r="L11" s="123">
        <v>3076.8569999999995</v>
      </c>
      <c r="M11" s="123">
        <v>3149.7189999999996</v>
      </c>
      <c r="N11" s="123">
        <v>3201.578</v>
      </c>
      <c r="O11" s="123">
        <v>3242.8989999999994</v>
      </c>
      <c r="P11" s="123">
        <v>3284.4280000000003</v>
      </c>
      <c r="Q11" s="123">
        <v>3359.2739999999994</v>
      </c>
      <c r="R11" s="123">
        <v>3417.5819999999999</v>
      </c>
      <c r="S11" s="123">
        <v>3524.752</v>
      </c>
      <c r="T11" s="123">
        <v>3764.5449999999996</v>
      </c>
      <c r="U11" s="123">
        <v>3907.4839999999999</v>
      </c>
      <c r="V11" s="123">
        <v>3974.8649999999998</v>
      </c>
      <c r="W11" s="123">
        <v>4053.57</v>
      </c>
      <c r="X11" s="123">
        <v>4205.8360000000002</v>
      </c>
      <c r="Y11" s="123">
        <v>4367.4569999999994</v>
      </c>
      <c r="Z11" s="123">
        <v>4530.8200000000006</v>
      </c>
      <c r="AA11" s="123">
        <v>4676.3350000000009</v>
      </c>
      <c r="AB11" s="123">
        <v>4800.3540000000021</v>
      </c>
      <c r="AC11" s="123">
        <v>4953.3179999999984</v>
      </c>
      <c r="AD11" s="123">
        <v>5155.6679999999997</v>
      </c>
      <c r="AE11" s="123"/>
    </row>
    <row r="12" spans="1:31" ht="12" customHeight="1">
      <c r="A12" s="38">
        <v>6</v>
      </c>
      <c r="C12" s="120" t="s">
        <v>4</v>
      </c>
      <c r="D12" s="123">
        <v>1803.8359999999998</v>
      </c>
      <c r="E12" s="123">
        <v>1958.9860000000003</v>
      </c>
      <c r="F12" s="123">
        <v>2073.2899999999991</v>
      </c>
      <c r="G12" s="123">
        <v>2156.7330000000002</v>
      </c>
      <c r="H12" s="123">
        <v>2236.4059999999999</v>
      </c>
      <c r="I12" s="123">
        <v>2252.0549999999967</v>
      </c>
      <c r="J12" s="123">
        <v>2279.3660000000032</v>
      </c>
      <c r="K12" s="123">
        <v>2299.7020000000016</v>
      </c>
      <c r="L12" s="123">
        <v>2306.9469999999988</v>
      </c>
      <c r="M12" s="123">
        <v>2350.8250000000012</v>
      </c>
      <c r="N12" s="123">
        <v>2371.2789999999991</v>
      </c>
      <c r="O12" s="123">
        <v>2368.7649999999994</v>
      </c>
      <c r="P12" s="123">
        <v>2376.9860000000022</v>
      </c>
      <c r="Q12" s="123">
        <v>2415.1160000000018</v>
      </c>
      <c r="R12" s="123">
        <v>2438.4800000000018</v>
      </c>
      <c r="S12" s="123">
        <v>2492.7089999999985</v>
      </c>
      <c r="T12" s="123">
        <v>2635.0559999999973</v>
      </c>
      <c r="U12" s="123">
        <v>2736.686000000002</v>
      </c>
      <c r="V12" s="123">
        <v>2775.5819999999967</v>
      </c>
      <c r="W12" s="123">
        <v>2809.9339999999988</v>
      </c>
      <c r="X12" s="123">
        <v>2906.0139999999983</v>
      </c>
      <c r="Y12" s="123">
        <v>2989.239999999998</v>
      </c>
      <c r="Z12" s="123">
        <v>3060.5739999999987</v>
      </c>
      <c r="AA12" s="123">
        <v>3131.604000000003</v>
      </c>
      <c r="AB12" s="123">
        <v>3188.1079999999974</v>
      </c>
      <c r="AC12" s="123">
        <v>3226.0959999999977</v>
      </c>
      <c r="AD12" s="123">
        <v>3348.4019999999928</v>
      </c>
      <c r="AE12" s="123"/>
    </row>
    <row r="13" spans="1:31" ht="12" customHeight="1">
      <c r="A13" s="38">
        <v>7</v>
      </c>
      <c r="C13" s="118" t="s">
        <v>113</v>
      </c>
      <c r="D13" s="123">
        <v>202.28</v>
      </c>
      <c r="E13" s="123">
        <v>214.87299999999999</v>
      </c>
      <c r="F13" s="123">
        <v>225.00400000000002</v>
      </c>
      <c r="G13" s="123">
        <v>232.352</v>
      </c>
      <c r="H13" s="123">
        <v>239.92600000000002</v>
      </c>
      <c r="I13" s="123">
        <v>248.13</v>
      </c>
      <c r="J13" s="123">
        <v>254.458</v>
      </c>
      <c r="K13" s="123">
        <v>261.935</v>
      </c>
      <c r="L13" s="123">
        <v>273.62900000000002</v>
      </c>
      <c r="M13" s="123">
        <v>287.80399999999997</v>
      </c>
      <c r="N13" s="123">
        <v>302.36</v>
      </c>
      <c r="O13" s="123">
        <v>314.33800000000002</v>
      </c>
      <c r="P13" s="123">
        <v>323.26900000000001</v>
      </c>
      <c r="Q13" s="123">
        <v>332.298</v>
      </c>
      <c r="R13" s="123">
        <v>339.91399999999999</v>
      </c>
      <c r="S13" s="123">
        <v>350.09800000000001</v>
      </c>
      <c r="T13" s="123">
        <v>363.17500000000001</v>
      </c>
      <c r="U13" s="123">
        <v>379.26200000000006</v>
      </c>
      <c r="V13" s="123">
        <v>387.81900000000002</v>
      </c>
      <c r="W13" s="123">
        <v>400.798</v>
      </c>
      <c r="X13" s="123">
        <v>422.40999999999997</v>
      </c>
      <c r="Y13" s="123">
        <v>439.98200000000003</v>
      </c>
      <c r="Z13" s="123">
        <v>453.39400000000001</v>
      </c>
      <c r="AA13" s="123">
        <v>472.77199999999999</v>
      </c>
      <c r="AB13" s="123">
        <v>495.71199999999999</v>
      </c>
      <c r="AC13" s="123">
        <v>517.53199999999993</v>
      </c>
      <c r="AD13" s="123">
        <v>542.88199999999995</v>
      </c>
      <c r="AE13" s="123"/>
    </row>
    <row r="14" spans="1:31" ht="20.100000000000001" customHeight="1">
      <c r="A14" s="38">
        <v>8</v>
      </c>
      <c r="C14" s="121" t="s">
        <v>5</v>
      </c>
      <c r="D14" s="123">
        <v>4957.5410000000002</v>
      </c>
      <c r="E14" s="123">
        <v>5375.8630000000003</v>
      </c>
      <c r="F14" s="123">
        <v>5702.7419999999993</v>
      </c>
      <c r="G14" s="123">
        <v>5936.2119999999995</v>
      </c>
      <c r="H14" s="123">
        <v>6173.2769999999991</v>
      </c>
      <c r="I14" s="123">
        <v>6275.011999999997</v>
      </c>
      <c r="J14" s="123">
        <v>6392.6250000000027</v>
      </c>
      <c r="K14" s="123">
        <v>6510.6410000000014</v>
      </c>
      <c r="L14" s="123">
        <v>6609.3809999999985</v>
      </c>
      <c r="M14" s="123">
        <v>6782.8660000000009</v>
      </c>
      <c r="N14" s="123">
        <v>6891.7579999999989</v>
      </c>
      <c r="O14" s="123">
        <v>6944.4519999999984</v>
      </c>
      <c r="P14" s="123">
        <v>6991.4890000000032</v>
      </c>
      <c r="Q14" s="123">
        <v>7115.3340000000007</v>
      </c>
      <c r="R14" s="123">
        <v>7219.7600000000011</v>
      </c>
      <c r="S14" s="123">
        <v>7422.2349999999979</v>
      </c>
      <c r="T14" s="123">
        <v>7863.801999999997</v>
      </c>
      <c r="U14" s="123">
        <v>8171.5470000000023</v>
      </c>
      <c r="V14" s="123">
        <v>8287.3189999999959</v>
      </c>
      <c r="W14" s="123">
        <v>8429.1769999999997</v>
      </c>
      <c r="X14" s="123">
        <v>8724.8399999999983</v>
      </c>
      <c r="Y14" s="123">
        <v>9010.5899999999965</v>
      </c>
      <c r="Z14" s="123">
        <v>9267.7089999999989</v>
      </c>
      <c r="AA14" s="123">
        <v>9524.5430000000051</v>
      </c>
      <c r="AB14" s="123">
        <v>9756.8119999999981</v>
      </c>
      <c r="AC14" s="123">
        <v>9998.1089999999949</v>
      </c>
      <c r="AD14" s="123">
        <v>10374.717999999992</v>
      </c>
      <c r="AE14" s="123"/>
    </row>
    <row r="15" spans="1:31" ht="21.95" customHeight="1">
      <c r="A15" s="61"/>
      <c r="B15" s="61"/>
      <c r="C15" s="61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2" t="s">
        <v>7</v>
      </c>
      <c r="S15" s="142"/>
      <c r="T15" s="142"/>
      <c r="U15" s="142"/>
      <c r="V15" s="142"/>
      <c r="W15" s="142"/>
      <c r="X15" s="142"/>
      <c r="Y15" s="142" t="s">
        <v>7</v>
      </c>
      <c r="Z15" s="142"/>
      <c r="AA15" s="142"/>
      <c r="AB15" s="142"/>
      <c r="AC15" s="142"/>
      <c r="AD15" s="142"/>
      <c r="AE15" s="142"/>
    </row>
    <row r="16" spans="1:31" ht="20.100000000000001" customHeight="1">
      <c r="A16" s="38">
        <v>9</v>
      </c>
      <c r="C16" s="118" t="s">
        <v>1</v>
      </c>
      <c r="D16" s="123">
        <v>1687.5169999999998</v>
      </c>
      <c r="E16" s="123">
        <v>1828.5520000000001</v>
      </c>
      <c r="F16" s="123">
        <v>1924.6710000000003</v>
      </c>
      <c r="G16" s="123">
        <v>1983.636</v>
      </c>
      <c r="H16" s="123">
        <v>2045.0690000000002</v>
      </c>
      <c r="I16" s="123">
        <v>2068.19</v>
      </c>
      <c r="J16" s="123">
        <v>2103.8049999999998</v>
      </c>
      <c r="K16" s="123">
        <v>2139.607</v>
      </c>
      <c r="L16" s="123">
        <v>2166.7870000000003</v>
      </c>
      <c r="M16" s="123">
        <v>2231.7449999999999</v>
      </c>
      <c r="N16" s="123">
        <v>2267.4210000000003</v>
      </c>
      <c r="O16" s="123">
        <v>2272.9700000000003</v>
      </c>
      <c r="P16" s="123">
        <v>2273.3500000000004</v>
      </c>
      <c r="Q16" s="123">
        <v>2305.4899999999998</v>
      </c>
      <c r="R16" s="123">
        <v>2336.288</v>
      </c>
      <c r="S16" s="123">
        <v>2397.415</v>
      </c>
      <c r="T16" s="123">
        <v>2531.3089999999997</v>
      </c>
      <c r="U16" s="123">
        <v>2636.4009999999998</v>
      </c>
      <c r="V16" s="123">
        <v>2659.8589999999999</v>
      </c>
      <c r="W16" s="123">
        <v>2695.1239999999998</v>
      </c>
      <c r="X16" s="123">
        <v>2777.799</v>
      </c>
      <c r="Y16" s="123">
        <v>2867.5119999999997</v>
      </c>
      <c r="Z16" s="123">
        <v>2927.87</v>
      </c>
      <c r="AA16" s="123">
        <v>3004.0439999999999</v>
      </c>
      <c r="AB16" s="123">
        <v>3076.9790000000003</v>
      </c>
      <c r="AC16" s="123">
        <v>3141.4210000000003</v>
      </c>
      <c r="AD16" s="123">
        <v>3252.5879999999997</v>
      </c>
      <c r="AE16" s="123"/>
    </row>
    <row r="17" spans="1:31" ht="12" customHeight="1">
      <c r="A17" s="38">
        <v>10</v>
      </c>
      <c r="C17" s="119" t="s">
        <v>2</v>
      </c>
      <c r="D17" s="123">
        <v>2.1459999999999999</v>
      </c>
      <c r="E17" s="123">
        <v>2.2989999999999999</v>
      </c>
      <c r="F17" s="123">
        <v>2.2850000000000001</v>
      </c>
      <c r="G17" s="123">
        <v>2.2690000000000001</v>
      </c>
      <c r="H17" s="123">
        <v>2.2400000000000002</v>
      </c>
      <c r="I17" s="123">
        <v>2.0990000000000002</v>
      </c>
      <c r="J17" s="123">
        <v>2.1440000000000001</v>
      </c>
      <c r="K17" s="123">
        <v>2.0870000000000002</v>
      </c>
      <c r="L17" s="123">
        <v>2.1030000000000002</v>
      </c>
      <c r="M17" s="123">
        <v>2.1829999999999998</v>
      </c>
      <c r="N17" s="123">
        <v>1.867</v>
      </c>
      <c r="O17" s="123">
        <v>1.9810000000000001</v>
      </c>
      <c r="P17" s="123">
        <v>2.008</v>
      </c>
      <c r="Q17" s="123">
        <v>2.1160000000000001</v>
      </c>
      <c r="R17" s="123">
        <v>2.3180000000000001</v>
      </c>
      <c r="S17" s="123">
        <v>2.452</v>
      </c>
      <c r="T17" s="123">
        <v>2.4060000000000001</v>
      </c>
      <c r="U17" s="123">
        <v>2.7559999999999998</v>
      </c>
      <c r="V17" s="123">
        <v>2.6549999999999998</v>
      </c>
      <c r="W17" s="123">
        <v>2.786</v>
      </c>
      <c r="X17" s="123">
        <v>3.1280000000000001</v>
      </c>
      <c r="Y17" s="123">
        <v>3.391</v>
      </c>
      <c r="Z17" s="123">
        <v>3.38</v>
      </c>
      <c r="AA17" s="123">
        <v>3.3809999999999998</v>
      </c>
      <c r="AB17" s="123">
        <v>3.5910000000000002</v>
      </c>
      <c r="AC17" s="123">
        <v>3.36</v>
      </c>
      <c r="AD17" s="123">
        <v>3.5129999999999999</v>
      </c>
      <c r="AE17" s="123"/>
    </row>
    <row r="18" spans="1:31" ht="12" customHeight="1">
      <c r="A18" s="38">
        <v>11</v>
      </c>
      <c r="C18" s="119" t="s">
        <v>119</v>
      </c>
      <c r="D18" s="123">
        <v>586.80899999999997</v>
      </c>
      <c r="E18" s="123">
        <v>632.03200000000004</v>
      </c>
      <c r="F18" s="123">
        <v>655.87400000000002</v>
      </c>
      <c r="G18" s="123">
        <v>663.99400000000003</v>
      </c>
      <c r="H18" s="123">
        <v>670.64300000000003</v>
      </c>
      <c r="I18" s="123">
        <v>678.93200000000002</v>
      </c>
      <c r="J18" s="123">
        <v>690.78200000000004</v>
      </c>
      <c r="K18" s="123">
        <v>713.33100000000002</v>
      </c>
      <c r="L18" s="123">
        <v>734.95799999999997</v>
      </c>
      <c r="M18" s="123">
        <v>774.18799999999999</v>
      </c>
      <c r="N18" s="123">
        <v>798.75</v>
      </c>
      <c r="O18" s="123">
        <v>803.91200000000003</v>
      </c>
      <c r="P18" s="123">
        <v>799.23800000000006</v>
      </c>
      <c r="Q18" s="123">
        <v>803.61199999999997</v>
      </c>
      <c r="R18" s="123">
        <v>818.84900000000005</v>
      </c>
      <c r="S18" s="123">
        <v>847.14499999999998</v>
      </c>
      <c r="T18" s="123">
        <v>889.96400000000006</v>
      </c>
      <c r="U18" s="123">
        <v>931.10699999999997</v>
      </c>
      <c r="V18" s="123">
        <v>929.33199999999999</v>
      </c>
      <c r="W18" s="123">
        <v>940.21699999999998</v>
      </c>
      <c r="X18" s="123">
        <v>957.86900000000003</v>
      </c>
      <c r="Y18" s="123">
        <v>973.63699999999994</v>
      </c>
      <c r="Z18" s="123">
        <v>977.35599999999999</v>
      </c>
      <c r="AA18" s="123">
        <v>994.32899999999995</v>
      </c>
      <c r="AB18" s="123">
        <v>1015.958</v>
      </c>
      <c r="AC18" s="123">
        <v>1039.203</v>
      </c>
      <c r="AD18" s="123">
        <v>1058.251</v>
      </c>
      <c r="AE18" s="123"/>
    </row>
    <row r="19" spans="1:31" ht="12" customHeight="1">
      <c r="A19" s="38">
        <v>12</v>
      </c>
      <c r="C19" s="119" t="s">
        <v>115</v>
      </c>
      <c r="D19" s="123">
        <v>1098.5619999999999</v>
      </c>
      <c r="E19" s="123">
        <v>1194.221</v>
      </c>
      <c r="F19" s="123">
        <v>1266.5120000000002</v>
      </c>
      <c r="G19" s="123">
        <v>1317.373</v>
      </c>
      <c r="H19" s="123">
        <v>1372.1860000000001</v>
      </c>
      <c r="I19" s="123">
        <v>1387.1590000000001</v>
      </c>
      <c r="J19" s="123">
        <v>1410.8789999999999</v>
      </c>
      <c r="K19" s="123">
        <v>1424.1890000000001</v>
      </c>
      <c r="L19" s="123">
        <v>1429.7260000000001</v>
      </c>
      <c r="M19" s="123">
        <v>1455.374</v>
      </c>
      <c r="N19" s="123">
        <v>1466.8040000000001</v>
      </c>
      <c r="O19" s="123">
        <v>1467.077</v>
      </c>
      <c r="P19" s="123">
        <v>1472.104</v>
      </c>
      <c r="Q19" s="123">
        <v>1499.7619999999999</v>
      </c>
      <c r="R19" s="123">
        <v>1515.1209999999999</v>
      </c>
      <c r="S19" s="123">
        <v>1547.8180000000002</v>
      </c>
      <c r="T19" s="123">
        <v>1638.9389999999999</v>
      </c>
      <c r="U19" s="123">
        <v>1702.538</v>
      </c>
      <c r="V19" s="123">
        <v>1727.8720000000001</v>
      </c>
      <c r="W19" s="123">
        <v>1752.1210000000001</v>
      </c>
      <c r="X19" s="123">
        <v>1816.8019999999999</v>
      </c>
      <c r="Y19" s="123">
        <v>1890.4839999999999</v>
      </c>
      <c r="Z19" s="123">
        <v>1947.134</v>
      </c>
      <c r="AA19" s="123">
        <v>2006.3339999999998</v>
      </c>
      <c r="AB19" s="123">
        <v>2057.4300000000003</v>
      </c>
      <c r="AC19" s="123">
        <v>2098.8580000000002</v>
      </c>
      <c r="AD19" s="123">
        <v>2190.8240000000001</v>
      </c>
      <c r="AE19" s="123"/>
    </row>
    <row r="20" spans="1:31" ht="12" customHeight="1">
      <c r="A20" s="38">
        <v>13</v>
      </c>
      <c r="C20" s="120" t="s">
        <v>3</v>
      </c>
      <c r="D20" s="123">
        <v>382.577</v>
      </c>
      <c r="E20" s="123">
        <v>409.20699999999999</v>
      </c>
      <c r="F20" s="123">
        <v>430.75300000000004</v>
      </c>
      <c r="G20" s="123">
        <v>440.45499999999998</v>
      </c>
      <c r="H20" s="123">
        <v>455.71699999999998</v>
      </c>
      <c r="I20" s="123">
        <v>460.935</v>
      </c>
      <c r="J20" s="123">
        <v>467.20400000000001</v>
      </c>
      <c r="K20" s="123">
        <v>470.04</v>
      </c>
      <c r="L20" s="123">
        <v>470.61599999999999</v>
      </c>
      <c r="M20" s="123">
        <v>472.98199999999997</v>
      </c>
      <c r="N20" s="123">
        <v>472.57100000000003</v>
      </c>
      <c r="O20" s="123">
        <v>470.137</v>
      </c>
      <c r="P20" s="123">
        <v>467.52699999999999</v>
      </c>
      <c r="Q20" s="123">
        <v>469.45300000000003</v>
      </c>
      <c r="R20" s="123">
        <v>469.24299999999999</v>
      </c>
      <c r="S20" s="123">
        <v>475.89800000000002</v>
      </c>
      <c r="T20" s="123">
        <v>500.12199999999996</v>
      </c>
      <c r="U20" s="123">
        <v>512.47299999999996</v>
      </c>
      <c r="V20" s="123">
        <v>515.51</v>
      </c>
      <c r="W20" s="123">
        <v>519.05500000000006</v>
      </c>
      <c r="X20" s="123">
        <v>531.952</v>
      </c>
      <c r="Y20" s="123">
        <v>546.31200000000001</v>
      </c>
      <c r="Z20" s="123">
        <v>561.05200000000002</v>
      </c>
      <c r="AA20" s="123">
        <v>574.66799999999989</v>
      </c>
      <c r="AB20" s="123">
        <v>586.87600000000009</v>
      </c>
      <c r="AC20" s="123">
        <v>603.95400000000006</v>
      </c>
      <c r="AD20" s="123">
        <v>626.71199999999999</v>
      </c>
      <c r="AE20" s="123"/>
    </row>
    <row r="21" spans="1:31" ht="12" customHeight="1">
      <c r="A21" s="38">
        <v>14</v>
      </c>
      <c r="C21" s="120" t="s">
        <v>4</v>
      </c>
      <c r="D21" s="123">
        <v>715.98500000000001</v>
      </c>
      <c r="E21" s="123">
        <v>785.01400000000001</v>
      </c>
      <c r="F21" s="123">
        <v>835.75900000000001</v>
      </c>
      <c r="G21" s="123">
        <v>876.91800000000001</v>
      </c>
      <c r="H21" s="123">
        <v>916.46900000000005</v>
      </c>
      <c r="I21" s="123">
        <v>926.22400000000005</v>
      </c>
      <c r="J21" s="123">
        <v>943.67499999999995</v>
      </c>
      <c r="K21" s="123">
        <v>954.149</v>
      </c>
      <c r="L21" s="123">
        <v>959.11</v>
      </c>
      <c r="M21" s="123">
        <v>982.39200000000005</v>
      </c>
      <c r="N21" s="123">
        <v>994.23299999999995</v>
      </c>
      <c r="O21" s="123">
        <v>996.94</v>
      </c>
      <c r="P21" s="123">
        <v>1004.577</v>
      </c>
      <c r="Q21" s="123">
        <v>1030.309</v>
      </c>
      <c r="R21" s="123">
        <v>1045.8779999999999</v>
      </c>
      <c r="S21" s="123">
        <v>1071.92</v>
      </c>
      <c r="T21" s="123">
        <v>1138.817</v>
      </c>
      <c r="U21" s="123">
        <v>1190.0650000000001</v>
      </c>
      <c r="V21" s="123">
        <v>1212.3620000000001</v>
      </c>
      <c r="W21" s="123">
        <v>1233.066</v>
      </c>
      <c r="X21" s="123">
        <v>1284.8499999999999</v>
      </c>
      <c r="Y21" s="123">
        <v>1344.172</v>
      </c>
      <c r="Z21" s="123">
        <v>1386.0820000000001</v>
      </c>
      <c r="AA21" s="123">
        <v>1431.6659999999999</v>
      </c>
      <c r="AB21" s="123">
        <v>1470.5540000000001</v>
      </c>
      <c r="AC21" s="123">
        <v>1494.904</v>
      </c>
      <c r="AD21" s="123">
        <v>1564.1120000000001</v>
      </c>
      <c r="AE21" s="123"/>
    </row>
    <row r="22" spans="1:31" ht="12" customHeight="1">
      <c r="A22" s="38">
        <v>15</v>
      </c>
      <c r="C22" s="118" t="s">
        <v>113</v>
      </c>
      <c r="D22" s="123">
        <v>151.81399999999999</v>
      </c>
      <c r="E22" s="123">
        <v>161.45800000000003</v>
      </c>
      <c r="F22" s="123">
        <v>169.00900000000001</v>
      </c>
      <c r="G22" s="123">
        <v>175.33199999999999</v>
      </c>
      <c r="H22" s="123">
        <v>181.58799999999999</v>
      </c>
      <c r="I22" s="123">
        <v>188.68900000000002</v>
      </c>
      <c r="J22" s="123">
        <v>194.25</v>
      </c>
      <c r="K22" s="123">
        <v>200.95</v>
      </c>
      <c r="L22" s="123">
        <v>211.483</v>
      </c>
      <c r="M22" s="123">
        <v>224.57999999999998</v>
      </c>
      <c r="N22" s="123">
        <v>237.59700000000001</v>
      </c>
      <c r="O22" s="123">
        <v>247.72300000000001</v>
      </c>
      <c r="P22" s="123">
        <v>255.25000000000006</v>
      </c>
      <c r="Q22" s="123">
        <v>262.88499999999999</v>
      </c>
      <c r="R22" s="123">
        <v>269.44599999999997</v>
      </c>
      <c r="S22" s="123">
        <v>278.20600000000002</v>
      </c>
      <c r="T22" s="123">
        <v>289.00099999999998</v>
      </c>
      <c r="U22" s="123">
        <v>302.58500000000004</v>
      </c>
      <c r="V22" s="123">
        <v>308.21900000000005</v>
      </c>
      <c r="W22" s="123">
        <v>317.83099999999996</v>
      </c>
      <c r="X22" s="123">
        <v>334.88800000000003</v>
      </c>
      <c r="Y22" s="123">
        <v>347.07399999999996</v>
      </c>
      <c r="Z22" s="123">
        <v>356.82299999999998</v>
      </c>
      <c r="AA22" s="123">
        <v>372.34999999999997</v>
      </c>
      <c r="AB22" s="123">
        <v>391.29200000000003</v>
      </c>
      <c r="AC22" s="123">
        <v>408.55399999999997</v>
      </c>
      <c r="AD22" s="123">
        <v>428.39400000000001</v>
      </c>
      <c r="AE22" s="123"/>
    </row>
    <row r="23" spans="1:31" ht="20.100000000000001" customHeight="1">
      <c r="A23" s="38">
        <v>16</v>
      </c>
      <c r="C23" s="121" t="s">
        <v>5</v>
      </c>
      <c r="D23" s="123">
        <v>1839.3309999999999</v>
      </c>
      <c r="E23" s="123">
        <v>1990.0100000000002</v>
      </c>
      <c r="F23" s="123">
        <v>2093.6800000000003</v>
      </c>
      <c r="G23" s="123">
        <v>2158.9679999999998</v>
      </c>
      <c r="H23" s="123">
        <v>2226.6570000000002</v>
      </c>
      <c r="I23" s="123">
        <v>2256.8789999999999</v>
      </c>
      <c r="J23" s="123">
        <v>2298.0549999999998</v>
      </c>
      <c r="K23" s="123">
        <v>2340.5569999999998</v>
      </c>
      <c r="L23" s="123">
        <v>2378.2700000000004</v>
      </c>
      <c r="M23" s="123">
        <v>2456.3249999999998</v>
      </c>
      <c r="N23" s="123">
        <v>2505.0180000000005</v>
      </c>
      <c r="O23" s="123">
        <v>2520.6930000000002</v>
      </c>
      <c r="P23" s="123">
        <v>2528.6000000000004</v>
      </c>
      <c r="Q23" s="123">
        <v>2568.375</v>
      </c>
      <c r="R23" s="123">
        <v>2605.7339999999999</v>
      </c>
      <c r="S23" s="123">
        <v>2675.6210000000001</v>
      </c>
      <c r="T23" s="123">
        <v>2820.3099999999995</v>
      </c>
      <c r="U23" s="123">
        <v>2938.9859999999999</v>
      </c>
      <c r="V23" s="123">
        <v>2968.078</v>
      </c>
      <c r="W23" s="123">
        <v>3012.9549999999999</v>
      </c>
      <c r="X23" s="123">
        <v>3112.6869999999999</v>
      </c>
      <c r="Y23" s="123">
        <v>3214.5859999999998</v>
      </c>
      <c r="Z23" s="123">
        <v>3284.6929999999998</v>
      </c>
      <c r="AA23" s="123">
        <v>3376.3939999999998</v>
      </c>
      <c r="AB23" s="123">
        <v>3468.2710000000002</v>
      </c>
      <c r="AC23" s="123">
        <v>3549.9750000000004</v>
      </c>
      <c r="AD23" s="123">
        <v>3680.982</v>
      </c>
      <c r="AE23" s="123"/>
    </row>
    <row r="24" spans="1:31" ht="21.95" customHeight="1">
      <c r="A24" s="61"/>
      <c r="B24" s="61"/>
      <c r="C24" s="61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2" t="s">
        <v>8</v>
      </c>
      <c r="S24" s="142"/>
      <c r="T24" s="142"/>
      <c r="U24" s="142"/>
      <c r="V24" s="142"/>
      <c r="W24" s="142"/>
      <c r="X24" s="142"/>
      <c r="Y24" s="142" t="s">
        <v>8</v>
      </c>
      <c r="Z24" s="142"/>
      <c r="AA24" s="142"/>
      <c r="AB24" s="142"/>
      <c r="AC24" s="142"/>
      <c r="AD24" s="142"/>
      <c r="AE24" s="142"/>
    </row>
    <row r="25" spans="1:31" ht="20.100000000000001" customHeight="1">
      <c r="A25" s="38">
        <v>17</v>
      </c>
      <c r="C25" s="118" t="s">
        <v>1</v>
      </c>
      <c r="D25" s="123">
        <v>113.35600000000001</v>
      </c>
      <c r="E25" s="123">
        <v>123.863</v>
      </c>
      <c r="F25" s="123">
        <v>132.65100000000001</v>
      </c>
      <c r="G25" s="123">
        <v>138.39000000000001</v>
      </c>
      <c r="H25" s="123">
        <v>144.85999999999999</v>
      </c>
      <c r="I25" s="123">
        <v>147.32300000000001</v>
      </c>
      <c r="J25" s="123">
        <v>151.696</v>
      </c>
      <c r="K25" s="123">
        <v>154.06</v>
      </c>
      <c r="L25" s="123">
        <v>154.07</v>
      </c>
      <c r="M25" s="123">
        <v>157.17499999999998</v>
      </c>
      <c r="N25" s="123">
        <v>156.25299999999999</v>
      </c>
      <c r="O25" s="123">
        <v>153.51299999999998</v>
      </c>
      <c r="P25" s="123">
        <v>149.78700000000001</v>
      </c>
      <c r="Q25" s="123">
        <v>150.38499999999999</v>
      </c>
      <c r="R25" s="123">
        <v>149.23500000000001</v>
      </c>
      <c r="S25" s="123">
        <v>146.55200000000002</v>
      </c>
      <c r="T25" s="123">
        <v>148.64100000000002</v>
      </c>
      <c r="U25" s="123">
        <v>150.34900000000002</v>
      </c>
      <c r="V25" s="123">
        <v>151.13499999999999</v>
      </c>
      <c r="W25" s="123">
        <v>153.553</v>
      </c>
      <c r="X25" s="123">
        <v>158.36200000000002</v>
      </c>
      <c r="Y25" s="123">
        <v>163.44900000000001</v>
      </c>
      <c r="Z25" s="123">
        <v>168.3</v>
      </c>
      <c r="AA25" s="123">
        <v>173.56100000000001</v>
      </c>
      <c r="AB25" s="123">
        <v>178.28400000000002</v>
      </c>
      <c r="AC25" s="123">
        <v>179.48200000000003</v>
      </c>
      <c r="AD25" s="123">
        <v>184.95500000000001</v>
      </c>
      <c r="AE25" s="123"/>
    </row>
    <row r="26" spans="1:31" ht="12" customHeight="1">
      <c r="A26" s="38">
        <v>18</v>
      </c>
      <c r="C26" s="119" t="s">
        <v>2</v>
      </c>
      <c r="D26" s="62">
        <v>0</v>
      </c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123"/>
    </row>
    <row r="27" spans="1:31" ht="12" customHeight="1">
      <c r="A27" s="38">
        <v>19</v>
      </c>
      <c r="C27" s="119" t="s">
        <v>119</v>
      </c>
      <c r="D27" s="123">
        <v>15.431000000000001</v>
      </c>
      <c r="E27" s="123">
        <v>16.418999999999997</v>
      </c>
      <c r="F27" s="123">
        <v>17.018999999999998</v>
      </c>
      <c r="G27" s="123">
        <v>17.331000000000003</v>
      </c>
      <c r="H27" s="123">
        <v>17.875999999999998</v>
      </c>
      <c r="I27" s="123">
        <v>17.889000000000003</v>
      </c>
      <c r="J27" s="123">
        <v>17.925000000000001</v>
      </c>
      <c r="K27" s="123">
        <v>17.135999999999999</v>
      </c>
      <c r="L27" s="123">
        <v>17.252999999999997</v>
      </c>
      <c r="M27" s="123">
        <v>17.157999999999998</v>
      </c>
      <c r="N27" s="123">
        <v>16.271000000000001</v>
      </c>
      <c r="O27" s="123">
        <v>15.628</v>
      </c>
      <c r="P27" s="123">
        <v>13.495000000000001</v>
      </c>
      <c r="Q27" s="123">
        <v>13.076000000000001</v>
      </c>
      <c r="R27" s="123">
        <v>11.379999999999999</v>
      </c>
      <c r="S27" s="123">
        <v>9.3039999999999985</v>
      </c>
      <c r="T27" s="123">
        <v>8.3180000000000014</v>
      </c>
      <c r="U27" s="123">
        <v>7.6310000000000002</v>
      </c>
      <c r="V27" s="123">
        <v>7.577</v>
      </c>
      <c r="W27" s="123">
        <v>7.8080000000000007</v>
      </c>
      <c r="X27" s="123">
        <v>8.777000000000001</v>
      </c>
      <c r="Y27" s="123">
        <v>9.6350000000000016</v>
      </c>
      <c r="Z27" s="123">
        <v>10.351000000000001</v>
      </c>
      <c r="AA27" s="123">
        <v>10.969000000000001</v>
      </c>
      <c r="AB27" s="123">
        <v>12.007999999999999</v>
      </c>
      <c r="AC27" s="123">
        <v>12.496</v>
      </c>
      <c r="AD27" s="123">
        <v>12.990000000000002</v>
      </c>
      <c r="AE27" s="123"/>
    </row>
    <row r="28" spans="1:31" ht="12" customHeight="1">
      <c r="A28" s="38">
        <v>20</v>
      </c>
      <c r="C28" s="119" t="s">
        <v>115</v>
      </c>
      <c r="D28" s="123">
        <v>97.925000000000011</v>
      </c>
      <c r="E28" s="123">
        <v>107.444</v>
      </c>
      <c r="F28" s="123">
        <v>115.63200000000001</v>
      </c>
      <c r="G28" s="123">
        <v>121.05900000000001</v>
      </c>
      <c r="H28" s="123">
        <v>126.98399999999999</v>
      </c>
      <c r="I28" s="123">
        <v>129.434</v>
      </c>
      <c r="J28" s="123">
        <v>133.77099999999999</v>
      </c>
      <c r="K28" s="123">
        <v>136.92400000000001</v>
      </c>
      <c r="L28" s="123">
        <v>136.81700000000001</v>
      </c>
      <c r="M28" s="123">
        <v>140.017</v>
      </c>
      <c r="N28" s="123">
        <v>139.98199999999997</v>
      </c>
      <c r="O28" s="123">
        <v>137.88499999999999</v>
      </c>
      <c r="P28" s="123">
        <v>136.292</v>
      </c>
      <c r="Q28" s="123">
        <v>137.309</v>
      </c>
      <c r="R28" s="123">
        <v>137.85500000000002</v>
      </c>
      <c r="S28" s="123">
        <v>137.24800000000002</v>
      </c>
      <c r="T28" s="123">
        <v>140.32300000000001</v>
      </c>
      <c r="U28" s="123">
        <v>142.71800000000002</v>
      </c>
      <c r="V28" s="123">
        <v>143.55799999999999</v>
      </c>
      <c r="W28" s="123">
        <v>145.745</v>
      </c>
      <c r="X28" s="123">
        <v>149.58500000000001</v>
      </c>
      <c r="Y28" s="123">
        <v>153.81400000000002</v>
      </c>
      <c r="Z28" s="123">
        <v>157.94900000000001</v>
      </c>
      <c r="AA28" s="123">
        <v>162.59200000000001</v>
      </c>
      <c r="AB28" s="123">
        <v>166.27600000000001</v>
      </c>
      <c r="AC28" s="123">
        <v>166.98600000000002</v>
      </c>
      <c r="AD28" s="123">
        <v>171.965</v>
      </c>
      <c r="AE28" s="123"/>
    </row>
    <row r="29" spans="1:31" ht="12" customHeight="1">
      <c r="A29" s="38">
        <v>21</v>
      </c>
      <c r="C29" s="120" t="s">
        <v>3</v>
      </c>
      <c r="D29" s="123">
        <v>16.768999999999998</v>
      </c>
      <c r="E29" s="123">
        <v>18.265000000000001</v>
      </c>
      <c r="F29" s="123">
        <v>19.559999999999999</v>
      </c>
      <c r="G29" s="123">
        <v>20.099</v>
      </c>
      <c r="H29" s="123">
        <v>21.091999999999999</v>
      </c>
      <c r="I29" s="123">
        <v>21.613</v>
      </c>
      <c r="J29" s="123">
        <v>22.064</v>
      </c>
      <c r="K29" s="123">
        <v>22.309000000000001</v>
      </c>
      <c r="L29" s="123">
        <v>22.478000000000002</v>
      </c>
      <c r="M29" s="123">
        <v>22.733000000000001</v>
      </c>
      <c r="N29" s="123">
        <v>22.872</v>
      </c>
      <c r="O29" s="123">
        <v>22.9</v>
      </c>
      <c r="P29" s="123">
        <v>22.916</v>
      </c>
      <c r="Q29" s="123">
        <v>23.161999999999999</v>
      </c>
      <c r="R29" s="123">
        <v>23.289000000000001</v>
      </c>
      <c r="S29" s="123">
        <v>23.806000000000001</v>
      </c>
      <c r="T29" s="123">
        <v>25.196000000000002</v>
      </c>
      <c r="U29" s="123">
        <v>26.001999999999999</v>
      </c>
      <c r="V29" s="123">
        <v>26.318999999999999</v>
      </c>
      <c r="W29" s="123">
        <v>26.684999999999999</v>
      </c>
      <c r="X29" s="123">
        <v>27.507000000000001</v>
      </c>
      <c r="Y29" s="123">
        <v>28.405000000000001</v>
      </c>
      <c r="Z29" s="123">
        <v>29.335000000000001</v>
      </c>
      <c r="AA29" s="123">
        <v>30.204000000000001</v>
      </c>
      <c r="AB29" s="123">
        <v>30.917999999999999</v>
      </c>
      <c r="AC29" s="123">
        <v>31.821000000000002</v>
      </c>
      <c r="AD29" s="123">
        <v>33.04</v>
      </c>
      <c r="AE29" s="123"/>
    </row>
    <row r="30" spans="1:31" ht="12" customHeight="1">
      <c r="A30" s="38">
        <v>22</v>
      </c>
      <c r="C30" s="120" t="s">
        <v>4</v>
      </c>
      <c r="D30" s="123">
        <v>81.156000000000006</v>
      </c>
      <c r="E30" s="123">
        <v>89.179000000000002</v>
      </c>
      <c r="F30" s="123">
        <v>96.072000000000003</v>
      </c>
      <c r="G30" s="123">
        <v>100.96000000000001</v>
      </c>
      <c r="H30" s="123">
        <v>105.892</v>
      </c>
      <c r="I30" s="123">
        <v>107.821</v>
      </c>
      <c r="J30" s="123">
        <v>111.70699999999999</v>
      </c>
      <c r="K30" s="123">
        <v>114.61500000000001</v>
      </c>
      <c r="L30" s="123">
        <v>114.339</v>
      </c>
      <c r="M30" s="123">
        <v>117.28399999999999</v>
      </c>
      <c r="N30" s="123">
        <v>117.10999999999999</v>
      </c>
      <c r="O30" s="123">
        <v>114.98499999999999</v>
      </c>
      <c r="P30" s="123">
        <v>113.37599999999999</v>
      </c>
      <c r="Q30" s="123">
        <v>114.14699999999999</v>
      </c>
      <c r="R30" s="123">
        <v>114.566</v>
      </c>
      <c r="S30" s="123">
        <v>113.44200000000001</v>
      </c>
      <c r="T30" s="123">
        <v>115.127</v>
      </c>
      <c r="U30" s="123">
        <v>116.71600000000001</v>
      </c>
      <c r="V30" s="123">
        <v>117.239</v>
      </c>
      <c r="W30" s="123">
        <v>119.06</v>
      </c>
      <c r="X30" s="123">
        <v>122.078</v>
      </c>
      <c r="Y30" s="123">
        <v>125.40900000000001</v>
      </c>
      <c r="Z30" s="123">
        <v>128.614</v>
      </c>
      <c r="AA30" s="123">
        <v>132.38800000000001</v>
      </c>
      <c r="AB30" s="123">
        <v>135.358</v>
      </c>
      <c r="AC30" s="123">
        <v>135.16500000000002</v>
      </c>
      <c r="AD30" s="123">
        <v>138.92500000000001</v>
      </c>
      <c r="AE30" s="123"/>
    </row>
    <row r="31" spans="1:31" ht="12" customHeight="1">
      <c r="A31" s="38">
        <v>23</v>
      </c>
      <c r="C31" s="118" t="s">
        <v>113</v>
      </c>
      <c r="D31" s="123">
        <v>2.202</v>
      </c>
      <c r="E31" s="123">
        <v>2.3250000000000002</v>
      </c>
      <c r="F31" s="123">
        <v>2.41</v>
      </c>
      <c r="G31" s="123">
        <v>2.4689999999999999</v>
      </c>
      <c r="H31" s="123">
        <v>2.5209999999999999</v>
      </c>
      <c r="I31" s="123">
        <v>2.589</v>
      </c>
      <c r="J31" s="123">
        <v>2.6789999999999998</v>
      </c>
      <c r="K31" s="123">
        <v>2.8020000000000005</v>
      </c>
      <c r="L31" s="123">
        <v>2.948</v>
      </c>
      <c r="M31" s="123">
        <v>3.117</v>
      </c>
      <c r="N31" s="123">
        <v>3.1789999999999998</v>
      </c>
      <c r="O31" s="123">
        <v>3.3319999999999999</v>
      </c>
      <c r="P31" s="123">
        <v>3.3780000000000001</v>
      </c>
      <c r="Q31" s="123">
        <v>3.6139999999999999</v>
      </c>
      <c r="R31" s="123">
        <v>3.7829999999999999</v>
      </c>
      <c r="S31" s="123">
        <v>3.903</v>
      </c>
      <c r="T31" s="123">
        <v>4.1979999999999995</v>
      </c>
      <c r="U31" s="123">
        <v>4.3309999999999995</v>
      </c>
      <c r="V31" s="123">
        <v>4.3949999999999996</v>
      </c>
      <c r="W31" s="123">
        <v>4.4539999999999997</v>
      </c>
      <c r="X31" s="123">
        <v>4.6610000000000005</v>
      </c>
      <c r="Y31" s="123">
        <v>4.7010000000000005</v>
      </c>
      <c r="Z31" s="123">
        <v>4.718</v>
      </c>
      <c r="AA31" s="123">
        <v>4.79</v>
      </c>
      <c r="AB31" s="123">
        <v>4.9329999999999998</v>
      </c>
      <c r="AC31" s="123">
        <v>5.0120000000000005</v>
      </c>
      <c r="AD31" s="123">
        <v>5.1189999999999998</v>
      </c>
      <c r="AE31" s="123"/>
    </row>
    <row r="32" spans="1:31" ht="20.100000000000001" customHeight="1">
      <c r="A32" s="38">
        <v>24</v>
      </c>
      <c r="C32" s="121" t="s">
        <v>5</v>
      </c>
      <c r="D32" s="123">
        <v>115.55800000000001</v>
      </c>
      <c r="E32" s="123">
        <v>126.188</v>
      </c>
      <c r="F32" s="123">
        <v>135.06100000000001</v>
      </c>
      <c r="G32" s="123">
        <v>140.85900000000001</v>
      </c>
      <c r="H32" s="123">
        <v>147.38099999999997</v>
      </c>
      <c r="I32" s="123">
        <v>149.91200000000001</v>
      </c>
      <c r="J32" s="123">
        <v>154.375</v>
      </c>
      <c r="K32" s="123">
        <v>156.86199999999999</v>
      </c>
      <c r="L32" s="123">
        <v>157.018</v>
      </c>
      <c r="M32" s="123">
        <v>160.29199999999997</v>
      </c>
      <c r="N32" s="123">
        <v>159.43199999999999</v>
      </c>
      <c r="O32" s="123">
        <v>156.84499999999997</v>
      </c>
      <c r="P32" s="123">
        <v>153.16500000000002</v>
      </c>
      <c r="Q32" s="123">
        <v>153.999</v>
      </c>
      <c r="R32" s="123">
        <v>153.018</v>
      </c>
      <c r="S32" s="123">
        <v>150.45500000000001</v>
      </c>
      <c r="T32" s="123">
        <v>152.83900000000003</v>
      </c>
      <c r="U32" s="123">
        <v>154.68</v>
      </c>
      <c r="V32" s="123">
        <v>155.53</v>
      </c>
      <c r="W32" s="123">
        <v>158.00700000000001</v>
      </c>
      <c r="X32" s="123">
        <v>163.02300000000002</v>
      </c>
      <c r="Y32" s="123">
        <v>168.15</v>
      </c>
      <c r="Z32" s="123">
        <v>173.018</v>
      </c>
      <c r="AA32" s="123">
        <v>178.351</v>
      </c>
      <c r="AB32" s="123">
        <v>183.21700000000001</v>
      </c>
      <c r="AC32" s="123">
        <v>184.49400000000003</v>
      </c>
      <c r="AD32" s="123">
        <v>190.07400000000001</v>
      </c>
      <c r="AE32" s="123"/>
    </row>
    <row r="33" spans="1:31" ht="21.95" customHeight="1">
      <c r="A33" s="61"/>
      <c r="B33" s="61"/>
      <c r="C33" s="61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2" t="s">
        <v>9</v>
      </c>
      <c r="S33" s="142"/>
      <c r="T33" s="142"/>
      <c r="U33" s="142"/>
      <c r="V33" s="142"/>
      <c r="W33" s="142"/>
      <c r="X33" s="142"/>
      <c r="Y33" s="142" t="s">
        <v>9</v>
      </c>
      <c r="Z33" s="142"/>
      <c r="AA33" s="142"/>
      <c r="AB33" s="142"/>
      <c r="AC33" s="142"/>
      <c r="AD33" s="142"/>
      <c r="AE33" s="142"/>
    </row>
    <row r="34" spans="1:31" ht="20.100000000000001" customHeight="1">
      <c r="A34" s="38">
        <v>25</v>
      </c>
      <c r="C34" s="118" t="s">
        <v>1</v>
      </c>
      <c r="D34" s="123">
        <v>843.21500000000003</v>
      </c>
      <c r="E34" s="123">
        <v>901.96199999999988</v>
      </c>
      <c r="F34" s="123">
        <v>942.65799999999967</v>
      </c>
      <c r="G34" s="123">
        <v>965.12999999999988</v>
      </c>
      <c r="H34" s="123">
        <v>984.78</v>
      </c>
      <c r="I34" s="123">
        <v>982.73699999999985</v>
      </c>
      <c r="J34" s="123">
        <v>979.20700000000045</v>
      </c>
      <c r="K34" s="123">
        <v>979.03800000000001</v>
      </c>
      <c r="L34" s="123">
        <v>979.04799999999977</v>
      </c>
      <c r="M34" s="123">
        <v>990.14399999999978</v>
      </c>
      <c r="N34" s="123">
        <v>996.59600000000034</v>
      </c>
      <c r="O34" s="123">
        <v>993.42700000000013</v>
      </c>
      <c r="P34" s="123">
        <v>993.2819999999997</v>
      </c>
      <c r="Q34" s="123">
        <v>998.37299999999959</v>
      </c>
      <c r="R34" s="123">
        <v>1002.9919999999998</v>
      </c>
      <c r="S34" s="123">
        <v>1027.2140000000002</v>
      </c>
      <c r="T34" s="123">
        <v>1080.5170000000001</v>
      </c>
      <c r="U34" s="123">
        <v>1117.2</v>
      </c>
      <c r="V34" s="123">
        <v>1132.846</v>
      </c>
      <c r="W34" s="123">
        <v>1144.3650000000002</v>
      </c>
      <c r="X34" s="123">
        <v>1176.0050000000006</v>
      </c>
      <c r="Y34" s="123">
        <v>1208.181</v>
      </c>
      <c r="Z34" s="123">
        <v>1229.4600000000005</v>
      </c>
      <c r="AA34" s="123">
        <v>1245.7320000000002</v>
      </c>
      <c r="AB34" s="123">
        <v>1259.9009999999996</v>
      </c>
      <c r="AC34" s="123">
        <v>1276.5279999999998</v>
      </c>
      <c r="AD34" s="123">
        <v>1318.8620000000005</v>
      </c>
      <c r="AE34" s="123"/>
    </row>
    <row r="35" spans="1:31" ht="12" customHeight="1">
      <c r="A35" s="38">
        <v>26</v>
      </c>
      <c r="C35" s="119" t="s">
        <v>2</v>
      </c>
      <c r="D35" s="62">
        <v>0</v>
      </c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123"/>
    </row>
    <row r="36" spans="1:31" ht="12" customHeight="1">
      <c r="A36" s="38">
        <v>27</v>
      </c>
      <c r="C36" s="119" t="s">
        <v>144</v>
      </c>
      <c r="D36" s="123">
        <v>75.268999999999991</v>
      </c>
      <c r="E36" s="123">
        <v>76.086999999999989</v>
      </c>
      <c r="F36" s="123">
        <v>76.253000000000014</v>
      </c>
      <c r="G36" s="123">
        <v>74.921000000000006</v>
      </c>
      <c r="H36" s="123">
        <v>73.253</v>
      </c>
      <c r="I36" s="123">
        <v>71.245999999999981</v>
      </c>
      <c r="J36" s="123">
        <v>68.203000000000003</v>
      </c>
      <c r="K36" s="123">
        <v>65.499000000000009</v>
      </c>
      <c r="L36" s="123">
        <v>63.782999999999994</v>
      </c>
      <c r="M36" s="123">
        <v>63.353000000000009</v>
      </c>
      <c r="N36" s="123">
        <v>62.600999999999992</v>
      </c>
      <c r="O36" s="123">
        <v>62.092000000000013</v>
      </c>
      <c r="P36" s="123">
        <v>61.300000000000004</v>
      </c>
      <c r="Q36" s="123">
        <v>61.364999999999995</v>
      </c>
      <c r="R36" s="123">
        <v>62.36</v>
      </c>
      <c r="S36" s="123">
        <v>64.380999999999986</v>
      </c>
      <c r="T36" s="123">
        <v>64.60599999999998</v>
      </c>
      <c r="U36" s="123">
        <v>66.045999999999992</v>
      </c>
      <c r="V36" s="123">
        <v>70.182999999999964</v>
      </c>
      <c r="W36" s="123">
        <v>74.344000000000008</v>
      </c>
      <c r="X36" s="123">
        <v>78.805000000000007</v>
      </c>
      <c r="Y36" s="123">
        <v>84.138999999999996</v>
      </c>
      <c r="Z36" s="123">
        <v>87.107999999999976</v>
      </c>
      <c r="AA36" s="123">
        <v>88.238</v>
      </c>
      <c r="AB36" s="123">
        <v>92.161999999999992</v>
      </c>
      <c r="AC36" s="123">
        <v>95.879000000000005</v>
      </c>
      <c r="AD36" s="123">
        <v>101.05400000000002</v>
      </c>
      <c r="AE36" s="123"/>
    </row>
    <row r="37" spans="1:31" ht="12" customHeight="1">
      <c r="A37" s="38">
        <v>28</v>
      </c>
      <c r="C37" s="119" t="s">
        <v>115</v>
      </c>
      <c r="D37" s="123">
        <v>767.94600000000003</v>
      </c>
      <c r="E37" s="123">
        <v>825.87499999999989</v>
      </c>
      <c r="F37" s="123">
        <v>866.40499999999963</v>
      </c>
      <c r="G37" s="123">
        <v>890.20899999999983</v>
      </c>
      <c r="H37" s="123">
        <v>911.52699999999993</v>
      </c>
      <c r="I37" s="123">
        <v>911.49099999999987</v>
      </c>
      <c r="J37" s="123">
        <v>911.00400000000047</v>
      </c>
      <c r="K37" s="123">
        <v>913.53899999999999</v>
      </c>
      <c r="L37" s="123">
        <v>915.26499999999976</v>
      </c>
      <c r="M37" s="123">
        <v>926.79099999999971</v>
      </c>
      <c r="N37" s="123">
        <v>933.99500000000035</v>
      </c>
      <c r="O37" s="123">
        <v>931.33500000000015</v>
      </c>
      <c r="P37" s="123">
        <v>931.98199999999974</v>
      </c>
      <c r="Q37" s="123">
        <v>937.00799999999958</v>
      </c>
      <c r="R37" s="123">
        <v>940.63199999999983</v>
      </c>
      <c r="S37" s="123">
        <v>962.8330000000002</v>
      </c>
      <c r="T37" s="123">
        <v>1015.9110000000001</v>
      </c>
      <c r="U37" s="123">
        <v>1051.154</v>
      </c>
      <c r="V37" s="123">
        <v>1062.663</v>
      </c>
      <c r="W37" s="123">
        <v>1070.0210000000002</v>
      </c>
      <c r="X37" s="123">
        <v>1097.2000000000005</v>
      </c>
      <c r="Y37" s="123">
        <v>1124.0420000000001</v>
      </c>
      <c r="Z37" s="123">
        <v>1142.3520000000005</v>
      </c>
      <c r="AA37" s="123">
        <v>1157.4940000000001</v>
      </c>
      <c r="AB37" s="123">
        <v>1167.7389999999996</v>
      </c>
      <c r="AC37" s="123">
        <v>1180.6489999999999</v>
      </c>
      <c r="AD37" s="123">
        <v>1217.8080000000004</v>
      </c>
      <c r="AE37" s="123"/>
    </row>
    <row r="38" spans="1:31" ht="12" customHeight="1">
      <c r="A38" s="38">
        <v>29</v>
      </c>
      <c r="C38" s="120" t="s">
        <v>3</v>
      </c>
      <c r="D38" s="123">
        <v>14.797000000000001</v>
      </c>
      <c r="E38" s="123">
        <v>16.704000000000001</v>
      </c>
      <c r="F38" s="123">
        <v>18.312999999999999</v>
      </c>
      <c r="G38" s="123">
        <v>19.254999999999999</v>
      </c>
      <c r="H38" s="123">
        <v>20.104999999999997</v>
      </c>
      <c r="I38" s="123">
        <v>20.526</v>
      </c>
      <c r="J38" s="123">
        <v>20.977</v>
      </c>
      <c r="K38" s="123">
        <v>21.292000000000002</v>
      </c>
      <c r="L38" s="123">
        <v>21.468</v>
      </c>
      <c r="M38" s="123">
        <v>21.736999999999998</v>
      </c>
      <c r="N38" s="123">
        <v>21.898</v>
      </c>
      <c r="O38" s="123">
        <v>21.881</v>
      </c>
      <c r="P38" s="123">
        <v>21.984000000000002</v>
      </c>
      <c r="Q38" s="123">
        <v>22.148</v>
      </c>
      <c r="R38" s="123">
        <v>22.239000000000001</v>
      </c>
      <c r="S38" s="123">
        <v>22.609000000000002</v>
      </c>
      <c r="T38" s="123">
        <v>23.84</v>
      </c>
      <c r="U38" s="123">
        <v>24.634</v>
      </c>
      <c r="V38" s="123">
        <v>24.917999999999999</v>
      </c>
      <c r="W38" s="123">
        <v>25.122</v>
      </c>
      <c r="X38" s="123">
        <v>25.875</v>
      </c>
      <c r="Y38" s="123">
        <v>26.446999999999999</v>
      </c>
      <c r="Z38" s="123">
        <v>26.919</v>
      </c>
      <c r="AA38" s="123">
        <v>27.346</v>
      </c>
      <c r="AB38" s="123">
        <v>27.521000000000001</v>
      </c>
      <c r="AC38" s="123">
        <v>27.899000000000001</v>
      </c>
      <c r="AD38" s="123">
        <v>28.84</v>
      </c>
      <c r="AE38" s="123"/>
    </row>
    <row r="39" spans="1:31" ht="12" customHeight="1">
      <c r="A39" s="38">
        <v>30</v>
      </c>
      <c r="C39" s="120" t="s">
        <v>4</v>
      </c>
      <c r="D39" s="123">
        <v>753.149</v>
      </c>
      <c r="E39" s="123">
        <v>809.17099999999994</v>
      </c>
      <c r="F39" s="123">
        <v>848.09199999999964</v>
      </c>
      <c r="G39" s="123">
        <v>870.95399999999984</v>
      </c>
      <c r="H39" s="123">
        <v>891.42199999999991</v>
      </c>
      <c r="I39" s="123">
        <v>890.96499999999992</v>
      </c>
      <c r="J39" s="123">
        <v>890.0270000000005</v>
      </c>
      <c r="K39" s="123">
        <v>892.24699999999996</v>
      </c>
      <c r="L39" s="123">
        <v>893.7969999999998</v>
      </c>
      <c r="M39" s="123">
        <v>905.05399999999975</v>
      </c>
      <c r="N39" s="123">
        <v>912.09700000000032</v>
      </c>
      <c r="O39" s="123">
        <v>909.45400000000018</v>
      </c>
      <c r="P39" s="123">
        <v>909.99799999999971</v>
      </c>
      <c r="Q39" s="123">
        <v>914.85999999999956</v>
      </c>
      <c r="R39" s="123">
        <v>918.3929999999998</v>
      </c>
      <c r="S39" s="123">
        <v>940.22400000000016</v>
      </c>
      <c r="T39" s="123">
        <v>992.07100000000003</v>
      </c>
      <c r="U39" s="123">
        <v>1026.52</v>
      </c>
      <c r="V39" s="123">
        <v>1037.7450000000001</v>
      </c>
      <c r="W39" s="123">
        <v>1044.8990000000001</v>
      </c>
      <c r="X39" s="123">
        <v>1071.3250000000005</v>
      </c>
      <c r="Y39" s="123">
        <v>1097.5950000000003</v>
      </c>
      <c r="Z39" s="123">
        <v>1115.4330000000004</v>
      </c>
      <c r="AA39" s="123">
        <v>1130.1480000000001</v>
      </c>
      <c r="AB39" s="123">
        <v>1140.2179999999996</v>
      </c>
      <c r="AC39" s="123">
        <v>1152.75</v>
      </c>
      <c r="AD39" s="123">
        <v>1188.9680000000005</v>
      </c>
      <c r="AE39" s="123"/>
    </row>
    <row r="40" spans="1:31" ht="12" customHeight="1">
      <c r="A40" s="38">
        <v>31</v>
      </c>
      <c r="C40" s="118" t="s">
        <v>113</v>
      </c>
      <c r="D40" s="123">
        <v>38.485999999999997</v>
      </c>
      <c r="E40" s="123">
        <v>40.616999999999997</v>
      </c>
      <c r="F40" s="123">
        <v>42.558999999999997</v>
      </c>
      <c r="G40" s="123">
        <v>43</v>
      </c>
      <c r="H40" s="123">
        <v>43.764999999999993</v>
      </c>
      <c r="I40" s="123">
        <v>44.203000000000003</v>
      </c>
      <c r="J40" s="123">
        <v>44.433</v>
      </c>
      <c r="K40" s="123">
        <v>44.551000000000002</v>
      </c>
      <c r="L40" s="123">
        <v>44.948999999999998</v>
      </c>
      <c r="M40" s="123">
        <v>45.069000000000003</v>
      </c>
      <c r="N40" s="123">
        <v>45.859000000000002</v>
      </c>
      <c r="O40" s="123">
        <v>47.04999999999999</v>
      </c>
      <c r="P40" s="123">
        <v>48.239999999999988</v>
      </c>
      <c r="Q40" s="123">
        <v>49.061000000000007</v>
      </c>
      <c r="R40" s="123">
        <v>49.631999999999998</v>
      </c>
      <c r="S40" s="123">
        <v>50.753</v>
      </c>
      <c r="T40" s="123">
        <v>52.484000000000009</v>
      </c>
      <c r="U40" s="123">
        <v>54.586000000000006</v>
      </c>
      <c r="V40" s="123">
        <v>57.666999999999994</v>
      </c>
      <c r="W40" s="123">
        <v>60.73</v>
      </c>
      <c r="X40" s="123">
        <v>64.131</v>
      </c>
      <c r="Y40" s="123">
        <v>67.841999999999999</v>
      </c>
      <c r="Z40" s="123">
        <v>71.415999999999997</v>
      </c>
      <c r="AA40" s="123">
        <v>74.885000000000005</v>
      </c>
      <c r="AB40" s="123">
        <v>78.314999999999998</v>
      </c>
      <c r="AC40" s="123">
        <v>82.200999999999993</v>
      </c>
      <c r="AD40" s="123">
        <v>86.995999999999981</v>
      </c>
      <c r="AE40" s="123"/>
    </row>
    <row r="41" spans="1:31" ht="20.100000000000001" customHeight="1">
      <c r="A41" s="38">
        <v>32</v>
      </c>
      <c r="C41" s="121" t="s">
        <v>5</v>
      </c>
      <c r="D41" s="123">
        <v>881.70100000000002</v>
      </c>
      <c r="E41" s="123">
        <v>942.57899999999984</v>
      </c>
      <c r="F41" s="123">
        <v>985.21699999999964</v>
      </c>
      <c r="G41" s="123">
        <v>1008.1299999999999</v>
      </c>
      <c r="H41" s="123">
        <v>1028.5450000000001</v>
      </c>
      <c r="I41" s="123">
        <v>1026.9399999999998</v>
      </c>
      <c r="J41" s="123">
        <v>1023.6400000000004</v>
      </c>
      <c r="K41" s="123">
        <v>1023.5890000000001</v>
      </c>
      <c r="L41" s="123">
        <v>1023.9969999999997</v>
      </c>
      <c r="M41" s="123">
        <v>1035.2129999999997</v>
      </c>
      <c r="N41" s="123">
        <v>1042.4550000000004</v>
      </c>
      <c r="O41" s="123">
        <v>1040.4770000000001</v>
      </c>
      <c r="P41" s="123">
        <v>1041.5219999999997</v>
      </c>
      <c r="Q41" s="123">
        <v>1047.4339999999995</v>
      </c>
      <c r="R41" s="123">
        <v>1052.6239999999998</v>
      </c>
      <c r="S41" s="123">
        <v>1077.9670000000001</v>
      </c>
      <c r="T41" s="123">
        <v>1133.001</v>
      </c>
      <c r="U41" s="123">
        <v>1171.7860000000001</v>
      </c>
      <c r="V41" s="123">
        <v>1190.5129999999999</v>
      </c>
      <c r="W41" s="123">
        <v>1205.0950000000003</v>
      </c>
      <c r="X41" s="123">
        <v>1240.1360000000006</v>
      </c>
      <c r="Y41" s="123">
        <v>1276.0230000000001</v>
      </c>
      <c r="Z41" s="123">
        <v>1300.8760000000004</v>
      </c>
      <c r="AA41" s="123">
        <v>1320.6170000000002</v>
      </c>
      <c r="AB41" s="123">
        <v>1338.2159999999997</v>
      </c>
      <c r="AC41" s="123">
        <v>1358.7289999999998</v>
      </c>
      <c r="AD41" s="123">
        <v>1405.8580000000006</v>
      </c>
      <c r="AE41" s="123"/>
    </row>
    <row r="42" spans="1:31" ht="21.95" customHeight="1">
      <c r="A42" s="61"/>
      <c r="B42" s="61"/>
      <c r="C42" s="61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2" t="s">
        <v>121</v>
      </c>
      <c r="S42" s="142"/>
      <c r="T42" s="142"/>
      <c r="U42" s="142"/>
      <c r="V42" s="142"/>
      <c r="W42" s="142"/>
      <c r="X42" s="142"/>
      <c r="Y42" s="142" t="s">
        <v>121</v>
      </c>
      <c r="Z42" s="142"/>
      <c r="AA42" s="142"/>
      <c r="AB42" s="142"/>
      <c r="AC42" s="142"/>
      <c r="AD42" s="142"/>
      <c r="AE42" s="142"/>
    </row>
    <row r="43" spans="1:31" ht="20.100000000000001" customHeight="1">
      <c r="A43" s="38">
        <v>33</v>
      </c>
      <c r="C43" s="118" t="s">
        <v>1</v>
      </c>
      <c r="D43" s="123">
        <v>2111.1729999999998</v>
      </c>
      <c r="E43" s="123">
        <v>2306.6130000000007</v>
      </c>
      <c r="F43" s="123">
        <v>2477.7579999999994</v>
      </c>
      <c r="G43" s="123">
        <v>2616.7040000000002</v>
      </c>
      <c r="H43" s="123">
        <v>2758.6419999999994</v>
      </c>
      <c r="I43" s="123">
        <v>2828.6319999999969</v>
      </c>
      <c r="J43" s="123">
        <v>2903.4590000000026</v>
      </c>
      <c r="K43" s="123">
        <v>2976.0010000000011</v>
      </c>
      <c r="L43" s="123">
        <v>3035.8469999999988</v>
      </c>
      <c r="M43" s="123">
        <v>3115.9980000000019</v>
      </c>
      <c r="N43" s="123">
        <v>3169.1279999999992</v>
      </c>
      <c r="O43" s="123">
        <v>3210.2039999999988</v>
      </c>
      <c r="P43" s="123">
        <v>3251.8010000000027</v>
      </c>
      <c r="Q43" s="123">
        <v>3328.7880000000023</v>
      </c>
      <c r="R43" s="123">
        <v>3391.3310000000024</v>
      </c>
      <c r="S43" s="123">
        <v>3500.9559999999979</v>
      </c>
      <c r="T43" s="123">
        <v>3740.1599999999971</v>
      </c>
      <c r="U43" s="123">
        <v>3888.3350000000023</v>
      </c>
      <c r="V43" s="123">
        <v>3955.6599999999962</v>
      </c>
      <c r="W43" s="123">
        <v>4035.3369999999991</v>
      </c>
      <c r="X43" s="123">
        <v>4190.2639999999983</v>
      </c>
      <c r="Y43" s="123">
        <v>4331.4659999999976</v>
      </c>
      <c r="Z43" s="123">
        <v>4488.6849999999977</v>
      </c>
      <c r="AA43" s="123">
        <v>4628.4340000000029</v>
      </c>
      <c r="AB43" s="123">
        <v>4745.9359999999979</v>
      </c>
      <c r="AC43" s="123">
        <v>4883.1459999999979</v>
      </c>
      <c r="AD43" s="123">
        <v>5075.4309999999914</v>
      </c>
      <c r="AE43" s="123"/>
    </row>
    <row r="44" spans="1:31" ht="12" customHeight="1">
      <c r="A44" s="38">
        <v>34</v>
      </c>
      <c r="C44" s="119" t="s">
        <v>2</v>
      </c>
      <c r="D44" s="123">
        <v>5.3840000000000003</v>
      </c>
      <c r="E44" s="123">
        <v>5.7690000000000001</v>
      </c>
      <c r="F44" s="123">
        <v>5.7319999999999993</v>
      </c>
      <c r="G44" s="123">
        <v>5.6929999999999996</v>
      </c>
      <c r="H44" s="123">
        <v>5.6179999999999994</v>
      </c>
      <c r="I44" s="123">
        <v>5.2649999999999997</v>
      </c>
      <c r="J44" s="123">
        <v>5.38</v>
      </c>
      <c r="K44" s="123">
        <v>5.2360000000000007</v>
      </c>
      <c r="L44" s="123">
        <v>4.8840000000000003</v>
      </c>
      <c r="M44" s="123">
        <v>5.016</v>
      </c>
      <c r="N44" s="123">
        <v>4.2450000000000001</v>
      </c>
      <c r="O44" s="123">
        <v>4.4560000000000004</v>
      </c>
      <c r="P44" s="123">
        <v>4.4710000000000001</v>
      </c>
      <c r="Q44" s="123">
        <v>4.6880000000000006</v>
      </c>
      <c r="R44" s="123">
        <v>5.1129999999999995</v>
      </c>
      <c r="S44" s="123">
        <v>5.3579999999999997</v>
      </c>
      <c r="T44" s="123">
        <v>5.2089999999999996</v>
      </c>
      <c r="U44" s="123">
        <v>5.7839999999999989</v>
      </c>
      <c r="V44" s="123">
        <v>5.4080000000000013</v>
      </c>
      <c r="W44" s="123">
        <v>5.5069999999999997</v>
      </c>
      <c r="X44" s="123">
        <v>6.1809999999999992</v>
      </c>
      <c r="Y44" s="123">
        <v>6.702</v>
      </c>
      <c r="Z44" s="123">
        <v>6.6789999999999994</v>
      </c>
      <c r="AA44" s="123">
        <v>6.2449999999999992</v>
      </c>
      <c r="AB44" s="123">
        <v>6.524</v>
      </c>
      <c r="AC44" s="123">
        <v>6.0060000000000002</v>
      </c>
      <c r="AD44" s="123">
        <v>6.2789999999999999</v>
      </c>
      <c r="AE44" s="123"/>
    </row>
    <row r="45" spans="1:31" ht="12" customHeight="1">
      <c r="A45" s="38">
        <v>35</v>
      </c>
      <c r="C45" s="119" t="s">
        <v>119</v>
      </c>
      <c r="D45" s="123">
        <v>126.0930000000002</v>
      </c>
      <c r="E45" s="123">
        <v>131.43500000000006</v>
      </c>
      <c r="F45" s="123">
        <v>132.65099999999978</v>
      </c>
      <c r="G45" s="123">
        <v>131.67399999999975</v>
      </c>
      <c r="H45" s="123">
        <v>130.45199999999988</v>
      </c>
      <c r="I45" s="123">
        <v>129.2419999999999</v>
      </c>
      <c r="J45" s="123">
        <v>128.33900000000017</v>
      </c>
      <c r="K45" s="123">
        <v>128.83099999999973</v>
      </c>
      <c r="L45" s="123">
        <v>128.9670000000001</v>
      </c>
      <c r="M45" s="123">
        <v>132.62000000000026</v>
      </c>
      <c r="N45" s="123">
        <v>132.80700000000033</v>
      </c>
      <c r="O45" s="123">
        <v>130.38099999999991</v>
      </c>
      <c r="P45" s="123">
        <v>126.29399999999998</v>
      </c>
      <c r="Q45" s="123">
        <v>123.7889999999999</v>
      </c>
      <c r="R45" s="123">
        <v>123.76399999999988</v>
      </c>
      <c r="S45" s="123">
        <v>126.03599999999969</v>
      </c>
      <c r="T45" s="123">
        <v>130.52300000000008</v>
      </c>
      <c r="U45" s="123">
        <v>134.79100000000045</v>
      </c>
      <c r="V45" s="123">
        <v>133.89800000000002</v>
      </c>
      <c r="W45" s="123">
        <v>134.21300000000019</v>
      </c>
      <c r="X45" s="123">
        <v>135.82000000000008</v>
      </c>
      <c r="Y45" s="123">
        <v>136.40699999999998</v>
      </c>
      <c r="Z45" s="123">
        <v>138.04699999999968</v>
      </c>
      <c r="AA45" s="123">
        <v>140.67000000000027</v>
      </c>
      <c r="AB45" s="123">
        <v>142.39499999999973</v>
      </c>
      <c r="AC45" s="123">
        <v>144.21900000000005</v>
      </c>
      <c r="AD45" s="123">
        <v>145.67899999999986</v>
      </c>
      <c r="AE45" s="123"/>
    </row>
    <row r="46" spans="1:31" ht="12" customHeight="1">
      <c r="A46" s="38">
        <v>36</v>
      </c>
      <c r="C46" s="119" t="s">
        <v>115</v>
      </c>
      <c r="D46" s="123">
        <v>1979.6959999999997</v>
      </c>
      <c r="E46" s="123">
        <v>2169.4090000000006</v>
      </c>
      <c r="F46" s="123">
        <v>2339.3749999999995</v>
      </c>
      <c r="G46" s="123">
        <v>2479.3370000000004</v>
      </c>
      <c r="H46" s="123">
        <v>2622.5719999999997</v>
      </c>
      <c r="I46" s="123">
        <v>2694.1249999999968</v>
      </c>
      <c r="J46" s="123">
        <v>2769.7400000000025</v>
      </c>
      <c r="K46" s="123">
        <v>2841.9340000000016</v>
      </c>
      <c r="L46" s="123">
        <v>2901.9959999999987</v>
      </c>
      <c r="M46" s="123">
        <v>2978.3620000000014</v>
      </c>
      <c r="N46" s="123">
        <v>3032.0759999999991</v>
      </c>
      <c r="O46" s="123">
        <v>3075.3669999999988</v>
      </c>
      <c r="P46" s="123">
        <v>3121.0360000000028</v>
      </c>
      <c r="Q46" s="123">
        <v>3200.3110000000024</v>
      </c>
      <c r="R46" s="123">
        <v>3262.4540000000025</v>
      </c>
      <c r="S46" s="123">
        <v>3369.5619999999981</v>
      </c>
      <c r="T46" s="123">
        <v>3604.4279999999972</v>
      </c>
      <c r="U46" s="123">
        <v>3747.760000000002</v>
      </c>
      <c r="V46" s="123">
        <v>3816.3539999999962</v>
      </c>
      <c r="W46" s="123">
        <v>3895.6169999999988</v>
      </c>
      <c r="X46" s="123">
        <v>4048.2629999999981</v>
      </c>
      <c r="Y46" s="123">
        <v>4188.3569999999972</v>
      </c>
      <c r="Z46" s="123">
        <v>4343.958999999998</v>
      </c>
      <c r="AA46" s="123">
        <v>4481.519000000003</v>
      </c>
      <c r="AB46" s="123">
        <v>4597.016999999998</v>
      </c>
      <c r="AC46" s="123">
        <v>4732.9209999999975</v>
      </c>
      <c r="AD46" s="123">
        <v>4923.4729999999918</v>
      </c>
      <c r="AE46" s="123"/>
    </row>
    <row r="47" spans="1:31" ht="12" customHeight="1">
      <c r="A47" s="38">
        <v>37</v>
      </c>
      <c r="C47" s="120" t="s">
        <v>3</v>
      </c>
      <c r="D47" s="123">
        <v>1726.1499999999999</v>
      </c>
      <c r="E47" s="123">
        <v>1893.787</v>
      </c>
      <c r="F47" s="123">
        <v>2046.008</v>
      </c>
      <c r="G47" s="123">
        <v>2171.4360000000001</v>
      </c>
      <c r="H47" s="123">
        <v>2299.9489999999996</v>
      </c>
      <c r="I47" s="123">
        <v>2367.08</v>
      </c>
      <c r="J47" s="123">
        <v>2435.7829999999999</v>
      </c>
      <c r="K47" s="123">
        <v>2503.2429999999999</v>
      </c>
      <c r="L47" s="123">
        <v>2562.2949999999996</v>
      </c>
      <c r="M47" s="123">
        <v>2632.2669999999998</v>
      </c>
      <c r="N47" s="123">
        <v>2684.2370000000001</v>
      </c>
      <c r="O47" s="123">
        <v>2727.9809999999998</v>
      </c>
      <c r="P47" s="123">
        <v>2772.0010000000002</v>
      </c>
      <c r="Q47" s="123">
        <v>2844.511</v>
      </c>
      <c r="R47" s="123">
        <v>2902.8110000000001</v>
      </c>
      <c r="S47" s="123">
        <v>3002.4389999999999</v>
      </c>
      <c r="T47" s="123">
        <v>3215.3869999999997</v>
      </c>
      <c r="U47" s="123">
        <v>3344.375</v>
      </c>
      <c r="V47" s="123">
        <v>3408.1179999999999</v>
      </c>
      <c r="W47" s="123">
        <v>3482.7080000000001</v>
      </c>
      <c r="X47" s="123">
        <v>3620.502</v>
      </c>
      <c r="Y47" s="123">
        <v>3766.2929999999997</v>
      </c>
      <c r="Z47" s="123">
        <v>3913.5139999999997</v>
      </c>
      <c r="AA47" s="123">
        <v>4044.1170000000002</v>
      </c>
      <c r="AB47" s="123">
        <v>4155.0390000000007</v>
      </c>
      <c r="AC47" s="123">
        <v>4289.6439999999993</v>
      </c>
      <c r="AD47" s="123">
        <v>4467.076</v>
      </c>
      <c r="AE47" s="123"/>
    </row>
    <row r="48" spans="1:31" ht="12" customHeight="1">
      <c r="A48" s="38">
        <v>38</v>
      </c>
      <c r="C48" s="120" t="s">
        <v>4</v>
      </c>
      <c r="D48" s="123">
        <v>253.54599999999982</v>
      </c>
      <c r="E48" s="123">
        <v>275.62200000000047</v>
      </c>
      <c r="F48" s="123">
        <v>293.36699999999939</v>
      </c>
      <c r="G48" s="123">
        <v>307.90100000000041</v>
      </c>
      <c r="H48" s="123">
        <v>322.6230000000001</v>
      </c>
      <c r="I48" s="123">
        <v>327.04499999999672</v>
      </c>
      <c r="J48" s="123">
        <v>333.95700000000278</v>
      </c>
      <c r="K48" s="123">
        <v>338.69100000000151</v>
      </c>
      <c r="L48" s="123">
        <v>339.700999999999</v>
      </c>
      <c r="M48" s="123">
        <v>346.09500000000145</v>
      </c>
      <c r="N48" s="123">
        <v>347.83899999999886</v>
      </c>
      <c r="O48" s="123">
        <v>347.38599999999906</v>
      </c>
      <c r="P48" s="123">
        <v>349.03500000000247</v>
      </c>
      <c r="Q48" s="123">
        <v>355.80000000000229</v>
      </c>
      <c r="R48" s="123">
        <v>359.64300000000225</v>
      </c>
      <c r="S48" s="123">
        <v>367.12299999999834</v>
      </c>
      <c r="T48" s="123">
        <v>389.04099999999744</v>
      </c>
      <c r="U48" s="123">
        <v>403.38500000000204</v>
      </c>
      <c r="V48" s="123">
        <v>408.23599999999635</v>
      </c>
      <c r="W48" s="123">
        <v>412.90899999999868</v>
      </c>
      <c r="X48" s="123">
        <v>427.76099999999792</v>
      </c>
      <c r="Y48" s="123">
        <v>422.06399999999769</v>
      </c>
      <c r="Z48" s="123">
        <v>430.44499999999812</v>
      </c>
      <c r="AA48" s="123">
        <v>437.40200000000289</v>
      </c>
      <c r="AB48" s="123">
        <v>441.97799999999756</v>
      </c>
      <c r="AC48" s="123">
        <v>443.27699999999783</v>
      </c>
      <c r="AD48" s="123">
        <v>456.39699999999209</v>
      </c>
      <c r="AE48" s="123"/>
    </row>
    <row r="49" spans="1:31" ht="12" customHeight="1">
      <c r="A49" s="38">
        <v>39</v>
      </c>
      <c r="C49" s="118" t="s">
        <v>113</v>
      </c>
      <c r="D49" s="123">
        <v>9.7779999999999987</v>
      </c>
      <c r="E49" s="123">
        <v>10.473000000000008</v>
      </c>
      <c r="F49" s="123">
        <v>11.025999999999996</v>
      </c>
      <c r="G49" s="123">
        <v>11.550999999999998</v>
      </c>
      <c r="H49" s="123">
        <v>12.051999999999996</v>
      </c>
      <c r="I49" s="123">
        <v>12.648999999999997</v>
      </c>
      <c r="J49" s="123">
        <v>13.095999999999998</v>
      </c>
      <c r="K49" s="123">
        <v>13.631999999999996</v>
      </c>
      <c r="L49" s="123">
        <v>14.248999999999995</v>
      </c>
      <c r="M49" s="123">
        <v>15.037999999999998</v>
      </c>
      <c r="N49" s="123">
        <v>15.724999999999998</v>
      </c>
      <c r="O49" s="123">
        <v>16.232999999999997</v>
      </c>
      <c r="P49" s="123">
        <v>16.401000000000007</v>
      </c>
      <c r="Q49" s="123">
        <v>16.738</v>
      </c>
      <c r="R49" s="123">
        <v>17.053000000000004</v>
      </c>
      <c r="S49" s="123">
        <v>17.236000000000004</v>
      </c>
      <c r="T49" s="123">
        <v>17.492000000000004</v>
      </c>
      <c r="U49" s="123">
        <v>17.760000000000005</v>
      </c>
      <c r="V49" s="123">
        <v>17.538000000000011</v>
      </c>
      <c r="W49" s="123">
        <v>17.783000000000005</v>
      </c>
      <c r="X49" s="123">
        <v>18.729999999999997</v>
      </c>
      <c r="Y49" s="123">
        <v>20.364999999999988</v>
      </c>
      <c r="Z49" s="123">
        <v>20.436999999999998</v>
      </c>
      <c r="AA49" s="123">
        <v>20.746999999999993</v>
      </c>
      <c r="AB49" s="123">
        <v>21.172000000000004</v>
      </c>
      <c r="AC49" s="123">
        <v>21.764999999999997</v>
      </c>
      <c r="AD49" s="123">
        <v>22.372999999999994</v>
      </c>
      <c r="AE49" s="123"/>
    </row>
    <row r="50" spans="1:31" ht="20.100000000000001" customHeight="1">
      <c r="A50" s="38">
        <v>40</v>
      </c>
      <c r="C50" s="121" t="s">
        <v>5</v>
      </c>
      <c r="D50" s="123">
        <v>2120.9509999999996</v>
      </c>
      <c r="E50" s="123">
        <v>2317.0860000000007</v>
      </c>
      <c r="F50" s="123">
        <v>2488.7839999999992</v>
      </c>
      <c r="G50" s="123">
        <v>2628.2550000000001</v>
      </c>
      <c r="H50" s="123">
        <v>2770.6939999999995</v>
      </c>
      <c r="I50" s="123">
        <v>2841.2809999999968</v>
      </c>
      <c r="J50" s="123">
        <v>2916.5550000000026</v>
      </c>
      <c r="K50" s="123">
        <v>2989.6330000000012</v>
      </c>
      <c r="L50" s="123">
        <v>3050.0959999999986</v>
      </c>
      <c r="M50" s="123">
        <v>3131.0360000000019</v>
      </c>
      <c r="N50" s="123">
        <v>3184.8529999999992</v>
      </c>
      <c r="O50" s="123">
        <v>3226.436999999999</v>
      </c>
      <c r="P50" s="123">
        <v>3268.2020000000025</v>
      </c>
      <c r="Q50" s="123">
        <v>3345.5260000000021</v>
      </c>
      <c r="R50" s="123">
        <v>3408.3840000000023</v>
      </c>
      <c r="S50" s="123">
        <v>3518.1919999999977</v>
      </c>
      <c r="T50" s="123">
        <v>3757.6519999999973</v>
      </c>
      <c r="U50" s="123">
        <v>3906.0950000000025</v>
      </c>
      <c r="V50" s="123">
        <v>3973.1979999999962</v>
      </c>
      <c r="W50" s="123">
        <v>4053.119999999999</v>
      </c>
      <c r="X50" s="123">
        <v>4208.9939999999979</v>
      </c>
      <c r="Y50" s="123">
        <v>4351.8309999999974</v>
      </c>
      <c r="Z50" s="123">
        <v>4509.1219999999976</v>
      </c>
      <c r="AA50" s="123">
        <v>4649.1810000000032</v>
      </c>
      <c r="AB50" s="123">
        <v>4767.1079999999974</v>
      </c>
      <c r="AC50" s="123">
        <v>4904.9109999999982</v>
      </c>
      <c r="AD50" s="123">
        <v>5097.803999999991</v>
      </c>
      <c r="AE50" s="123"/>
    </row>
    <row r="51" spans="1:31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</row>
    <row r="52" spans="1:31" ht="12" customHeight="1">
      <c r="A52" s="38" t="s">
        <v>145</v>
      </c>
      <c r="D52" s="63"/>
      <c r="E52" s="63"/>
      <c r="F52" s="63"/>
      <c r="G52" s="63"/>
      <c r="H52" s="63"/>
      <c r="I52" s="63"/>
      <c r="J52" s="63"/>
      <c r="K52" s="63"/>
      <c r="AA52" s="57"/>
      <c r="AB52" s="57"/>
    </row>
    <row r="53" spans="1:31" ht="12" customHeight="1">
      <c r="D53" s="63"/>
      <c r="E53" s="63"/>
      <c r="F53" s="63"/>
      <c r="G53" s="63"/>
      <c r="H53" s="63"/>
      <c r="I53" s="63"/>
      <c r="J53" s="63"/>
      <c r="K53" s="63"/>
      <c r="Q53" s="57"/>
      <c r="AA53" s="57"/>
      <c r="AB53" s="57"/>
    </row>
    <row r="54" spans="1:31" ht="12" customHeight="1">
      <c r="B54" s="38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</row>
    <row r="55" spans="1:31" ht="12" customHeight="1"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</row>
    <row r="56" spans="1:31" ht="12" customHeight="1"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</row>
    <row r="57" spans="1:31" ht="12" customHeight="1"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</row>
    <row r="58" spans="1:31" ht="12" customHeight="1"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</row>
    <row r="59" spans="1:31" ht="12" customHeight="1"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</row>
    <row r="60" spans="1:31" ht="12" customHeight="1"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</row>
    <row r="61" spans="1:31" ht="12" customHeight="1"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</row>
    <row r="62" spans="1:31"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</row>
    <row r="64" spans="1:31" ht="12" customHeight="1">
      <c r="D64" s="63"/>
      <c r="E64" s="63"/>
      <c r="F64" s="63"/>
      <c r="G64" s="63"/>
      <c r="H64" s="63"/>
      <c r="I64" s="63"/>
      <c r="J64" s="63"/>
      <c r="K64" s="63"/>
    </row>
    <row r="65" spans="4:11" ht="12" customHeight="1">
      <c r="D65" s="63"/>
      <c r="E65" s="63"/>
      <c r="F65" s="63"/>
      <c r="G65" s="63"/>
      <c r="H65" s="63"/>
      <c r="I65" s="63"/>
      <c r="J65" s="63"/>
      <c r="K65" s="63"/>
    </row>
    <row r="66" spans="4:11" ht="12" customHeight="1">
      <c r="D66" s="63"/>
      <c r="E66" s="63"/>
      <c r="F66" s="63"/>
      <c r="G66" s="63"/>
      <c r="H66" s="63"/>
      <c r="I66" s="63"/>
      <c r="J66" s="63"/>
      <c r="K66" s="63"/>
    </row>
    <row r="67" spans="4:11" ht="12" customHeight="1">
      <c r="D67" s="63"/>
      <c r="E67" s="63"/>
      <c r="F67" s="63"/>
      <c r="G67" s="63"/>
      <c r="H67" s="63"/>
      <c r="I67" s="63"/>
      <c r="J67" s="63"/>
      <c r="K67" s="63"/>
    </row>
    <row r="68" spans="4:11" ht="12" customHeight="1">
      <c r="D68" s="63"/>
      <c r="E68" s="63"/>
      <c r="F68" s="63"/>
      <c r="G68" s="63"/>
      <c r="H68" s="63"/>
      <c r="I68" s="63"/>
      <c r="J68" s="63"/>
      <c r="K68" s="63"/>
    </row>
    <row r="69" spans="4:11" ht="12" customHeight="1">
      <c r="D69" s="63"/>
      <c r="E69" s="63"/>
      <c r="F69" s="63"/>
      <c r="G69" s="63"/>
      <c r="H69" s="63"/>
      <c r="I69" s="63"/>
      <c r="J69" s="63"/>
      <c r="K69" s="63"/>
    </row>
    <row r="70" spans="4:11" ht="12" customHeight="1">
      <c r="D70" s="63"/>
      <c r="E70" s="63"/>
      <c r="F70" s="63"/>
      <c r="G70" s="63"/>
      <c r="H70" s="63"/>
      <c r="I70" s="63"/>
      <c r="J70" s="63"/>
      <c r="K70" s="63"/>
    </row>
    <row r="71" spans="4:11" ht="12" customHeight="1">
      <c r="D71" s="63"/>
      <c r="E71" s="63"/>
      <c r="F71" s="63"/>
      <c r="G71" s="63"/>
      <c r="H71" s="63"/>
      <c r="I71" s="63"/>
      <c r="J71" s="63"/>
      <c r="K71" s="63"/>
    </row>
    <row r="72" spans="4:11" ht="12" customHeight="1"/>
    <row r="73" spans="4:11" ht="12" customHeight="1"/>
    <row r="74" spans="4:11" ht="12" customHeight="1"/>
    <row r="75" spans="4:11" ht="12" customHeight="1"/>
    <row r="76" spans="4:11" ht="12" customHeight="1"/>
    <row r="77" spans="4:11" ht="12" customHeight="1"/>
    <row r="78" spans="4:11" ht="12" customHeight="1"/>
    <row r="79" spans="4:11" ht="12" customHeight="1"/>
    <row r="80" spans="4:11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</row>
  </sheetData>
  <mergeCells count="32">
    <mergeCell ref="D15:J15"/>
    <mergeCell ref="D24:J24"/>
    <mergeCell ref="K15:Q15"/>
    <mergeCell ref="K24:Q24"/>
    <mergeCell ref="R15:X15"/>
    <mergeCell ref="R24:X24"/>
    <mergeCell ref="D1:J1"/>
    <mergeCell ref="D2:J2"/>
    <mergeCell ref="D6:J6"/>
    <mergeCell ref="K6:Q6"/>
    <mergeCell ref="A3:G3"/>
    <mergeCell ref="Y33:AE33"/>
    <mergeCell ref="Y42:AE42"/>
    <mergeCell ref="K1:Q1"/>
    <mergeCell ref="K2:Q2"/>
    <mergeCell ref="K4:Q4"/>
    <mergeCell ref="R1:X1"/>
    <mergeCell ref="R2:X2"/>
    <mergeCell ref="Y1:AE1"/>
    <mergeCell ref="Y2:AE2"/>
    <mergeCell ref="R4:X4"/>
    <mergeCell ref="Y4:AE4"/>
    <mergeCell ref="R6:X6"/>
    <mergeCell ref="Y6:AE6"/>
    <mergeCell ref="Y15:AE15"/>
    <mergeCell ref="Y24:AE24"/>
    <mergeCell ref="D33:J33"/>
    <mergeCell ref="D42:J42"/>
    <mergeCell ref="K33:Q33"/>
    <mergeCell ref="K42:Q42"/>
    <mergeCell ref="R33:X33"/>
    <mergeCell ref="R42:X42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86"/>
  <sheetViews>
    <sheetView showGridLines="0" zoomScaleNormal="100" workbookViewId="0">
      <pane xSplit="3" ySplit="5" topLeftCell="W6" activePane="bottomRight" state="frozen"/>
      <selection activeCell="AE43" sqref="AE43:AJ50"/>
      <selection pane="topRight" activeCell="AE43" sqref="AE43:AJ50"/>
      <selection pane="bottomLeft" activeCell="AE43" sqref="AE43:AJ50"/>
      <selection pane="bottomRight"/>
    </sheetView>
  </sheetViews>
  <sheetFormatPr baseColWidth="10" defaultColWidth="11.42578125" defaultRowHeight="11.25"/>
  <cols>
    <col min="1" max="1" width="2.5703125" style="38" customWidth="1"/>
    <col min="2" max="2" width="1.7109375" style="37" customWidth="1"/>
    <col min="3" max="3" width="35.7109375" style="38" customWidth="1"/>
    <col min="4" max="30" width="8.7109375" style="38" customWidth="1"/>
    <col min="31" max="33" width="7.7109375" style="38" customWidth="1"/>
    <col min="34" max="16384" width="11.42578125" style="38"/>
  </cols>
  <sheetData>
    <row r="1" spans="1:36" ht="12" customHeight="1">
      <c r="A1" s="48" t="s">
        <v>137</v>
      </c>
      <c r="B1" s="64"/>
      <c r="C1" s="8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</row>
    <row r="2" spans="1:36" ht="12" customHeight="1">
      <c r="A2" s="48" t="s">
        <v>133</v>
      </c>
      <c r="B2" s="39"/>
      <c r="C2" s="39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</row>
    <row r="3" spans="1:36" ht="15" customHeight="1">
      <c r="A3" s="146" t="s">
        <v>29</v>
      </c>
      <c r="B3" s="146"/>
      <c r="C3" s="146"/>
      <c r="D3" s="146"/>
      <c r="E3" s="146"/>
      <c r="F3" s="146"/>
      <c r="G3" s="146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125"/>
      <c r="AE3" s="94"/>
    </row>
    <row r="4" spans="1:36" ht="15" customHeight="1">
      <c r="A4" s="40"/>
      <c r="B4" s="41"/>
      <c r="C4" s="42"/>
      <c r="D4" s="40"/>
      <c r="E4" s="40"/>
      <c r="F4" s="40"/>
      <c r="G4" s="40"/>
      <c r="H4" s="40"/>
      <c r="I4" s="40"/>
      <c r="J4" s="40"/>
      <c r="K4" s="40"/>
      <c r="L4" s="143"/>
      <c r="M4" s="143"/>
      <c r="N4" s="143"/>
      <c r="O4" s="143"/>
      <c r="P4" s="143"/>
      <c r="Q4" s="143"/>
      <c r="R4" s="143"/>
      <c r="S4" s="143"/>
      <c r="T4" s="143"/>
      <c r="U4" s="40"/>
      <c r="V4" s="40"/>
      <c r="W4" s="40"/>
      <c r="X4" s="40"/>
      <c r="Y4" s="40"/>
      <c r="Z4" s="40"/>
      <c r="AA4" s="40"/>
      <c r="AB4" s="40"/>
    </row>
    <row r="5" spans="1:36" ht="18" customHeight="1">
      <c r="A5" s="51"/>
      <c r="B5" s="41"/>
      <c r="C5" s="117" t="s">
        <v>0</v>
      </c>
      <c r="D5" s="53">
        <v>1991</v>
      </c>
      <c r="E5" s="53">
        <v>1992</v>
      </c>
      <c r="F5" s="53">
        <v>1993</v>
      </c>
      <c r="G5" s="53">
        <v>1994</v>
      </c>
      <c r="H5" s="53">
        <v>1995</v>
      </c>
      <c r="I5" s="53">
        <v>1996</v>
      </c>
      <c r="J5" s="66">
        <v>1997</v>
      </c>
      <c r="K5" s="53">
        <v>1998</v>
      </c>
      <c r="L5" s="53">
        <v>1999</v>
      </c>
      <c r="M5" s="53">
        <v>2000</v>
      </c>
      <c r="N5" s="53">
        <v>2001</v>
      </c>
      <c r="O5" s="53">
        <v>2002</v>
      </c>
      <c r="P5" s="53">
        <v>2003</v>
      </c>
      <c r="Q5" s="66">
        <v>2004</v>
      </c>
      <c r="R5" s="53">
        <v>2005</v>
      </c>
      <c r="S5" s="53">
        <v>2006</v>
      </c>
      <c r="T5" s="53">
        <v>2007</v>
      </c>
      <c r="U5" s="53">
        <v>2008</v>
      </c>
      <c r="V5" s="53">
        <v>2009</v>
      </c>
      <c r="W5" s="53">
        <v>2010</v>
      </c>
      <c r="X5" s="66">
        <v>2011</v>
      </c>
      <c r="Y5" s="53">
        <v>2012</v>
      </c>
      <c r="Z5" s="53">
        <v>2013</v>
      </c>
      <c r="AA5" s="66">
        <v>2014</v>
      </c>
      <c r="AB5" s="66">
        <v>2015</v>
      </c>
      <c r="AC5" s="66">
        <v>2016</v>
      </c>
      <c r="AD5" s="66">
        <v>2017</v>
      </c>
      <c r="AE5" s="50"/>
    </row>
    <row r="6" spans="1:36" ht="24.95" customHeight="1">
      <c r="A6" s="55"/>
      <c r="B6" s="55"/>
      <c r="C6" s="55"/>
      <c r="D6" s="141" t="s">
        <v>6</v>
      </c>
      <c r="E6" s="141"/>
      <c r="F6" s="141"/>
      <c r="G6" s="141"/>
      <c r="H6" s="141"/>
      <c r="I6" s="141"/>
      <c r="J6" s="141"/>
      <c r="K6" s="141" t="s">
        <v>6</v>
      </c>
      <c r="L6" s="141"/>
      <c r="M6" s="141"/>
      <c r="N6" s="141"/>
      <c r="O6" s="141"/>
      <c r="P6" s="141"/>
      <c r="Q6" s="141"/>
      <c r="R6" s="141" t="s">
        <v>6</v>
      </c>
      <c r="S6" s="141"/>
      <c r="T6" s="141"/>
      <c r="U6" s="141"/>
      <c r="V6" s="141"/>
      <c r="W6" s="141"/>
      <c r="X6" s="141"/>
      <c r="Y6" s="141" t="s">
        <v>6</v>
      </c>
      <c r="Z6" s="141"/>
      <c r="AA6" s="141"/>
      <c r="AB6" s="141"/>
      <c r="AC6" s="142"/>
      <c r="AD6" s="142"/>
      <c r="AE6" s="142"/>
    </row>
    <row r="7" spans="1:36" ht="20.100000000000001" customHeight="1">
      <c r="A7" s="38">
        <v>1</v>
      </c>
      <c r="C7" s="118" t="s">
        <v>1</v>
      </c>
      <c r="D7" s="57"/>
      <c r="E7" s="65">
        <v>8.5322130583368647</v>
      </c>
      <c r="F7" s="65">
        <v>6.1373496170308073</v>
      </c>
      <c r="G7" s="65">
        <v>4.1280178058899537</v>
      </c>
      <c r="H7" s="65">
        <v>4.0234332539718594</v>
      </c>
      <c r="I7" s="65">
        <v>1.5763604748816959</v>
      </c>
      <c r="J7" s="65">
        <v>1.8464771668004403</v>
      </c>
      <c r="K7" s="65">
        <v>1.8008470606941387</v>
      </c>
      <c r="L7" s="65">
        <v>1.3930244117741779</v>
      </c>
      <c r="M7" s="65">
        <v>2.5144607932886487</v>
      </c>
      <c r="N7" s="65">
        <v>1.4524264741429391</v>
      </c>
      <c r="O7" s="65">
        <v>0.61790166567567439</v>
      </c>
      <c r="P7" s="65">
        <v>0.57474124879306032</v>
      </c>
      <c r="Q7" s="65">
        <v>1.7218388115568786</v>
      </c>
      <c r="R7" s="65">
        <v>1.427237007145493</v>
      </c>
      <c r="S7" s="65">
        <v>2.7949898878550101</v>
      </c>
      <c r="T7" s="65">
        <v>6.0588475590899833</v>
      </c>
      <c r="U7" s="65">
        <v>3.8884482590589613</v>
      </c>
      <c r="V7" s="65">
        <v>1.3759122003365292</v>
      </c>
      <c r="W7" s="65">
        <v>1.6314830052535285</v>
      </c>
      <c r="X7" s="65">
        <v>3.4135284345694146</v>
      </c>
      <c r="Y7" s="65">
        <v>3.2301145568224996</v>
      </c>
      <c r="Z7" s="65">
        <v>2.8435205530342955</v>
      </c>
      <c r="AA7" s="65">
        <v>2.6939813246974467</v>
      </c>
      <c r="AB7" s="65">
        <v>2.3125750750874374</v>
      </c>
      <c r="AC7" s="65">
        <v>2.3698804677629823</v>
      </c>
      <c r="AD7" s="65">
        <v>3.7050382060078988</v>
      </c>
      <c r="AE7" s="65"/>
      <c r="AF7" s="65"/>
      <c r="AG7" s="65"/>
      <c r="AH7" s="65"/>
      <c r="AI7" s="65"/>
      <c r="AJ7" s="65"/>
    </row>
    <row r="8" spans="1:36" ht="12" customHeight="1">
      <c r="A8" s="38">
        <v>2</v>
      </c>
      <c r="C8" s="119" t="s">
        <v>2</v>
      </c>
      <c r="D8" s="57"/>
      <c r="E8" s="65">
        <v>7.1447543160690401</v>
      </c>
      <c r="F8" s="65">
        <v>-0.63212692117005531</v>
      </c>
      <c r="G8" s="65">
        <v>-0.68604216040913002</v>
      </c>
      <c r="H8" s="65">
        <v>-1.306204471238388</v>
      </c>
      <c r="I8" s="65">
        <v>-6.2865869177907854</v>
      </c>
      <c r="J8" s="65">
        <v>2.1727322107550293</v>
      </c>
      <c r="K8" s="65">
        <v>-2.6714513556618869</v>
      </c>
      <c r="L8" s="65">
        <v>-4.5882834903728025</v>
      </c>
      <c r="M8" s="65">
        <v>3.034206383283248</v>
      </c>
      <c r="N8" s="65">
        <v>-15.099319349909706</v>
      </c>
      <c r="O8" s="65">
        <v>5.3174083769633569</v>
      </c>
      <c r="P8" s="65">
        <v>0.65247786235825345</v>
      </c>
      <c r="Q8" s="65">
        <v>5.0162062046612164</v>
      </c>
      <c r="R8" s="65">
        <v>9.2151675485008724</v>
      </c>
      <c r="S8" s="65">
        <v>5.1002556856412298</v>
      </c>
      <c r="T8" s="65">
        <v>-2.4967989756722062</v>
      </c>
      <c r="U8" s="65">
        <v>12.147078135259349</v>
      </c>
      <c r="V8" s="65">
        <v>-5.585480093676793</v>
      </c>
      <c r="W8" s="65">
        <v>2.8525362768200324</v>
      </c>
      <c r="X8" s="65">
        <v>12.251296273965991</v>
      </c>
      <c r="Y8" s="65">
        <v>8.4219572456762251</v>
      </c>
      <c r="Z8" s="65">
        <v>-0.33686713563855619</v>
      </c>
      <c r="AA8" s="65">
        <v>-4.3046028432249699</v>
      </c>
      <c r="AB8" s="65">
        <v>5.0799916891751735</v>
      </c>
      <c r="AC8" s="65">
        <v>-7.4048442906574365</v>
      </c>
      <c r="AD8" s="65">
        <v>4.5483664317744967</v>
      </c>
      <c r="AE8" s="65"/>
      <c r="AF8" s="65"/>
      <c r="AG8" s="65"/>
      <c r="AH8" s="65"/>
      <c r="AI8" s="65"/>
      <c r="AJ8" s="65"/>
    </row>
    <row r="9" spans="1:36" ht="12" customHeight="1">
      <c r="A9" s="38">
        <v>3</v>
      </c>
      <c r="C9" s="119" t="s">
        <v>144</v>
      </c>
      <c r="D9" s="57"/>
      <c r="E9" s="65">
        <v>6.5170320631357157</v>
      </c>
      <c r="F9" s="65">
        <v>3.0169175896903084</v>
      </c>
      <c r="G9" s="65">
        <v>0.69437750411943</v>
      </c>
      <c r="H9" s="65">
        <v>0.48472835390576563</v>
      </c>
      <c r="I9" s="65">
        <v>0.56992414460943053</v>
      </c>
      <c r="J9" s="65">
        <v>0.88486797747489732</v>
      </c>
      <c r="K9" s="65">
        <v>2.1594058651265726</v>
      </c>
      <c r="L9" s="65">
        <v>2.1803703948001925</v>
      </c>
      <c r="M9" s="65">
        <v>4.4825130349294824</v>
      </c>
      <c r="N9" s="65">
        <v>2.3406821908623385</v>
      </c>
      <c r="O9" s="65">
        <v>0.15676509680537265</v>
      </c>
      <c r="P9" s="65">
        <v>-1.1547282495382802</v>
      </c>
      <c r="Q9" s="65">
        <v>0.15145047569443193</v>
      </c>
      <c r="R9" s="65">
        <v>1.4484319882776049</v>
      </c>
      <c r="S9" s="65">
        <v>3.0022049425740533</v>
      </c>
      <c r="T9" s="65">
        <v>4.446127775665687</v>
      </c>
      <c r="U9" s="65">
        <v>4.2220171554886861</v>
      </c>
      <c r="V9" s="65">
        <v>0.12416909812864674</v>
      </c>
      <c r="W9" s="65">
        <v>1.3665325725905006</v>
      </c>
      <c r="X9" s="65">
        <v>2.1346519312941012</v>
      </c>
      <c r="Y9" s="65">
        <v>1.908706808175225</v>
      </c>
      <c r="Z9" s="65">
        <v>0.7512763557282085</v>
      </c>
      <c r="AA9" s="65">
        <v>1.7598044954826264</v>
      </c>
      <c r="AB9" s="65">
        <v>2.2943495656316202</v>
      </c>
      <c r="AC9" s="65">
        <v>2.3186904317783075</v>
      </c>
      <c r="AD9" s="65">
        <v>2.0264019811162086</v>
      </c>
      <c r="AE9" s="65"/>
      <c r="AF9" s="65"/>
      <c r="AG9" s="65"/>
      <c r="AH9" s="65"/>
      <c r="AI9" s="65"/>
      <c r="AJ9" s="65"/>
    </row>
    <row r="10" spans="1:36" ht="12" customHeight="1">
      <c r="A10" s="38">
        <v>4</v>
      </c>
      <c r="C10" s="119" t="s">
        <v>115</v>
      </c>
      <c r="D10" s="57"/>
      <c r="E10" s="65">
        <v>8.9454477782040271</v>
      </c>
      <c r="F10" s="65">
        <v>6.7716651977949454</v>
      </c>
      <c r="G10" s="65">
        <v>4.796374133486097</v>
      </c>
      <c r="H10" s="65">
        <v>4.6857743525448683</v>
      </c>
      <c r="I10" s="65">
        <v>1.7670424529266739</v>
      </c>
      <c r="J10" s="65">
        <v>2.0144629006744168</v>
      </c>
      <c r="K10" s="65">
        <v>1.7451698379107512</v>
      </c>
      <c r="L10" s="65">
        <v>1.2643075838517035</v>
      </c>
      <c r="M10" s="65">
        <v>2.1683553115975798</v>
      </c>
      <c r="N10" s="65">
        <v>1.3146517871686569</v>
      </c>
      <c r="O10" s="65">
        <v>0.69635736212143229</v>
      </c>
      <c r="P10" s="65">
        <v>0.88654630783318567</v>
      </c>
      <c r="Q10" s="65">
        <v>1.9955438694290564</v>
      </c>
      <c r="R10" s="65">
        <v>1.414383164282313</v>
      </c>
      <c r="S10" s="65">
        <v>2.7561012844467143</v>
      </c>
      <c r="T10" s="65">
        <v>6.3505189314895176</v>
      </c>
      <c r="U10" s="65">
        <v>3.8216288796755435</v>
      </c>
      <c r="V10" s="65">
        <v>1.5995526905541908</v>
      </c>
      <c r="W10" s="65">
        <v>1.6748076090368897</v>
      </c>
      <c r="X10" s="65">
        <v>3.618355871869511</v>
      </c>
      <c r="Y10" s="65">
        <v>3.4428032087290745</v>
      </c>
      <c r="Z10" s="65">
        <v>3.1902496460028544</v>
      </c>
      <c r="AA10" s="65">
        <v>2.8525064039622379</v>
      </c>
      <c r="AB10" s="65">
        <v>2.3120441898943511</v>
      </c>
      <c r="AC10" s="65">
        <v>2.3903474786510372</v>
      </c>
      <c r="AD10" s="65">
        <v>3.9691841004746493</v>
      </c>
      <c r="AE10" s="65"/>
      <c r="AF10" s="65"/>
      <c r="AG10" s="65"/>
      <c r="AH10" s="65"/>
      <c r="AI10" s="65"/>
      <c r="AJ10" s="65"/>
    </row>
    <row r="11" spans="1:36" ht="12" customHeight="1">
      <c r="A11" s="38">
        <v>5</v>
      </c>
      <c r="C11" s="120" t="s">
        <v>3</v>
      </c>
      <c r="D11" s="57"/>
      <c r="E11" s="65">
        <v>9.2356513804418512</v>
      </c>
      <c r="F11" s="65">
        <v>7.5566208703901481</v>
      </c>
      <c r="G11" s="65">
        <v>5.4326395014144993</v>
      </c>
      <c r="H11" s="65">
        <v>5.4924384581583183</v>
      </c>
      <c r="I11" s="65">
        <v>2.6204715783362076</v>
      </c>
      <c r="J11" s="65">
        <v>2.6435515306843911</v>
      </c>
      <c r="K11" s="65">
        <v>2.4051366789453255</v>
      </c>
      <c r="L11" s="65">
        <v>1.9879120310890386</v>
      </c>
      <c r="M11" s="65">
        <v>2.3680658542142226</v>
      </c>
      <c r="N11" s="65">
        <v>1.6464643353899362</v>
      </c>
      <c r="O11" s="65">
        <v>1.2906448007826015</v>
      </c>
      <c r="P11" s="65">
        <v>1.2806134264434803</v>
      </c>
      <c r="Q11" s="65">
        <v>2.2788138452113742</v>
      </c>
      <c r="R11" s="65">
        <v>1.7357321849899847</v>
      </c>
      <c r="S11" s="65">
        <v>3.13584282688754</v>
      </c>
      <c r="T11" s="65">
        <v>6.8031169285101498</v>
      </c>
      <c r="U11" s="65">
        <v>3.796979449043647</v>
      </c>
      <c r="V11" s="65">
        <v>1.7244088523459027</v>
      </c>
      <c r="W11" s="65">
        <v>1.9800672475669217</v>
      </c>
      <c r="X11" s="65">
        <v>3.7563431740416604</v>
      </c>
      <c r="Y11" s="65">
        <v>3.8427794141283442</v>
      </c>
      <c r="Z11" s="65">
        <v>3.740460409799141</v>
      </c>
      <c r="AA11" s="65">
        <v>3.2116702936775283</v>
      </c>
      <c r="AB11" s="65">
        <v>2.6520555092824054</v>
      </c>
      <c r="AC11" s="65">
        <v>3.1865149945190723</v>
      </c>
      <c r="AD11" s="65">
        <v>4.0851405058185435</v>
      </c>
      <c r="AE11" s="65"/>
      <c r="AF11" s="65"/>
      <c r="AG11" s="65"/>
      <c r="AH11" s="65"/>
      <c r="AI11" s="65"/>
      <c r="AJ11" s="65"/>
    </row>
    <row r="12" spans="1:36" ht="12" customHeight="1">
      <c r="A12" s="38">
        <v>6</v>
      </c>
      <c r="C12" s="120" t="s">
        <v>4</v>
      </c>
      <c r="D12" s="57"/>
      <c r="E12" s="65">
        <v>8.6011145137363059</v>
      </c>
      <c r="F12" s="65">
        <v>5.8348553792624784</v>
      </c>
      <c r="G12" s="65">
        <v>4.0246661103849846</v>
      </c>
      <c r="H12" s="65">
        <v>3.6941522200476271</v>
      </c>
      <c r="I12" s="65">
        <v>0.6997387773059387</v>
      </c>
      <c r="J12" s="65">
        <v>1.2127146095457988</v>
      </c>
      <c r="K12" s="65">
        <v>0.89217791263000379</v>
      </c>
      <c r="L12" s="65">
        <v>0.31504081833197972</v>
      </c>
      <c r="M12" s="65">
        <v>1.9019942807529731</v>
      </c>
      <c r="N12" s="65">
        <v>0.87007752597483545</v>
      </c>
      <c r="O12" s="65">
        <v>-0.10601873503706827</v>
      </c>
      <c r="P12" s="65">
        <v>0.34705848828409103</v>
      </c>
      <c r="Q12" s="65">
        <v>1.6041322919024168</v>
      </c>
      <c r="R12" s="65">
        <v>0.96740694856893583</v>
      </c>
      <c r="S12" s="65">
        <v>2.2238853712147204</v>
      </c>
      <c r="T12" s="65">
        <v>5.7105342019465155</v>
      </c>
      <c r="U12" s="65">
        <v>3.8568440291213903</v>
      </c>
      <c r="V12" s="65">
        <v>1.421281067685328</v>
      </c>
      <c r="W12" s="65">
        <v>1.2376503378391419</v>
      </c>
      <c r="X12" s="65">
        <v>3.4192973927501384</v>
      </c>
      <c r="Y12" s="65">
        <v>2.8639228854368923</v>
      </c>
      <c r="Z12" s="65">
        <v>2.3863590745473999</v>
      </c>
      <c r="AA12" s="65">
        <v>2.3208064892403968</v>
      </c>
      <c r="AB12" s="65">
        <v>1.8043149772447151</v>
      </c>
      <c r="AC12" s="65">
        <v>1.1915531092422356</v>
      </c>
      <c r="AD12" s="65">
        <v>3.7911457067611991</v>
      </c>
      <c r="AE12" s="65"/>
      <c r="AF12" s="65"/>
      <c r="AG12" s="65"/>
      <c r="AH12" s="65"/>
      <c r="AI12" s="65"/>
      <c r="AJ12" s="65"/>
    </row>
    <row r="13" spans="1:36" ht="12" customHeight="1">
      <c r="A13" s="38">
        <v>7</v>
      </c>
      <c r="C13" s="118" t="s">
        <v>113</v>
      </c>
      <c r="D13" s="57"/>
      <c r="E13" s="65">
        <v>6.2255289697449143</v>
      </c>
      <c r="F13" s="65">
        <v>4.7148780907792229</v>
      </c>
      <c r="G13" s="65">
        <v>3.2657197205382857</v>
      </c>
      <c r="H13" s="65">
        <v>3.2597094064178407</v>
      </c>
      <c r="I13" s="65">
        <v>3.4193876445237237</v>
      </c>
      <c r="J13" s="65">
        <v>2.5502760649659422</v>
      </c>
      <c r="K13" s="65">
        <v>2.9384024082559819</v>
      </c>
      <c r="L13" s="65">
        <v>4.4644663752457774</v>
      </c>
      <c r="M13" s="65">
        <v>5.1803719634980041</v>
      </c>
      <c r="N13" s="65">
        <v>5.0576086503314883</v>
      </c>
      <c r="O13" s="65">
        <v>3.961502844291573</v>
      </c>
      <c r="P13" s="65">
        <v>2.8412091442969114</v>
      </c>
      <c r="Q13" s="65">
        <v>2.7930299533824865</v>
      </c>
      <c r="R13" s="65">
        <v>2.2919186994805756</v>
      </c>
      <c r="S13" s="65">
        <v>2.9960519425501957</v>
      </c>
      <c r="T13" s="65">
        <v>3.7352398471285113</v>
      </c>
      <c r="U13" s="65">
        <v>4.429544985199982</v>
      </c>
      <c r="V13" s="65">
        <v>2.2562239296317443</v>
      </c>
      <c r="W13" s="65">
        <v>3.3466642944260059</v>
      </c>
      <c r="X13" s="65">
        <v>5.3922424762598382</v>
      </c>
      <c r="Y13" s="65">
        <v>4.159939395374181</v>
      </c>
      <c r="Z13" s="65">
        <v>3.0483065216304226</v>
      </c>
      <c r="AA13" s="65">
        <v>4.2739868635226657</v>
      </c>
      <c r="AB13" s="65">
        <v>4.8522332117807139</v>
      </c>
      <c r="AC13" s="65">
        <v>4.4017494028790765</v>
      </c>
      <c r="AD13" s="65">
        <v>4.8982478378148784</v>
      </c>
      <c r="AE13" s="65"/>
      <c r="AF13" s="65"/>
      <c r="AG13" s="65"/>
      <c r="AH13" s="65"/>
      <c r="AI13" s="65"/>
      <c r="AJ13" s="65"/>
    </row>
    <row r="14" spans="1:36" ht="20.100000000000001" customHeight="1">
      <c r="A14" s="38">
        <v>8</v>
      </c>
      <c r="C14" s="121" t="s">
        <v>5</v>
      </c>
      <c r="D14" s="57"/>
      <c r="E14" s="65">
        <v>8.4380946118246953</v>
      </c>
      <c r="F14" s="65">
        <v>6.0804934947188798</v>
      </c>
      <c r="G14" s="65">
        <v>4.0939954849789899</v>
      </c>
      <c r="H14" s="65">
        <v>3.993539988127111</v>
      </c>
      <c r="I14" s="65">
        <v>1.6479902003424911</v>
      </c>
      <c r="J14" s="65">
        <v>1.8743071726397602</v>
      </c>
      <c r="K14" s="65">
        <v>1.8461273733403516</v>
      </c>
      <c r="L14" s="65">
        <v>1.5165941418056548</v>
      </c>
      <c r="M14" s="65">
        <v>2.62482976847609</v>
      </c>
      <c r="N14" s="65">
        <v>1.6053980721423216</v>
      </c>
      <c r="O14" s="65">
        <v>0.76459446196454905</v>
      </c>
      <c r="P14" s="65">
        <v>0.67733206306277793</v>
      </c>
      <c r="Q14" s="65">
        <v>1.7713680161693333</v>
      </c>
      <c r="R14" s="65">
        <v>1.4676190885768676</v>
      </c>
      <c r="S14" s="65">
        <v>2.8044561038039575</v>
      </c>
      <c r="T14" s="65">
        <v>5.9492457460589492</v>
      </c>
      <c r="U14" s="65">
        <v>3.9134378001888308</v>
      </c>
      <c r="V14" s="65">
        <v>1.4167696765372995</v>
      </c>
      <c r="W14" s="65">
        <v>1.7117477920181869</v>
      </c>
      <c r="X14" s="65">
        <v>3.5076140885402936</v>
      </c>
      <c r="Y14" s="65">
        <v>3.2751316929593912</v>
      </c>
      <c r="Z14" s="65">
        <v>2.8535201357513955</v>
      </c>
      <c r="AA14" s="65">
        <v>2.7712782091022348</v>
      </c>
      <c r="AB14" s="65">
        <v>2.4386366883953627</v>
      </c>
      <c r="AC14" s="65">
        <v>2.4731131439244507</v>
      </c>
      <c r="AD14" s="65">
        <v>3.766802302315341</v>
      </c>
      <c r="AE14" s="65"/>
      <c r="AF14" s="65"/>
      <c r="AG14" s="65"/>
      <c r="AH14" s="65"/>
      <c r="AI14" s="65"/>
      <c r="AJ14" s="65"/>
    </row>
    <row r="15" spans="1:36" ht="21.95" customHeight="1">
      <c r="A15" s="61"/>
      <c r="B15" s="61"/>
      <c r="C15" s="61"/>
      <c r="D15" s="142" t="s">
        <v>7</v>
      </c>
      <c r="E15" s="142"/>
      <c r="F15" s="142"/>
      <c r="G15" s="142"/>
      <c r="H15" s="142"/>
      <c r="I15" s="142"/>
      <c r="J15" s="142"/>
      <c r="K15" s="142" t="s">
        <v>7</v>
      </c>
      <c r="L15" s="142"/>
      <c r="M15" s="142"/>
      <c r="N15" s="142"/>
      <c r="O15" s="142"/>
      <c r="P15" s="142"/>
      <c r="Q15" s="142"/>
      <c r="R15" s="145" t="s">
        <v>7</v>
      </c>
      <c r="S15" s="145"/>
      <c r="T15" s="145"/>
      <c r="U15" s="145"/>
      <c r="V15" s="145"/>
      <c r="W15" s="145"/>
      <c r="X15" s="145"/>
      <c r="Y15" s="145" t="s">
        <v>7</v>
      </c>
      <c r="Z15" s="145"/>
      <c r="AA15" s="145"/>
      <c r="AB15" s="145"/>
      <c r="AC15" s="145"/>
      <c r="AD15" s="145"/>
      <c r="AE15" s="145"/>
    </row>
    <row r="16" spans="1:36" ht="20.100000000000001" customHeight="1">
      <c r="A16" s="38">
        <v>9</v>
      </c>
      <c r="C16" s="118" t="s">
        <v>1</v>
      </c>
      <c r="D16" s="57"/>
      <c r="E16" s="65">
        <v>8.3575454350978617</v>
      </c>
      <c r="F16" s="65">
        <v>5.2565636634889188</v>
      </c>
      <c r="G16" s="65">
        <v>3.063640487127401</v>
      </c>
      <c r="H16" s="65">
        <v>3.0969895686507272</v>
      </c>
      <c r="I16" s="65">
        <v>1.1305731004675152</v>
      </c>
      <c r="J16" s="65">
        <v>1.7220371435893185</v>
      </c>
      <c r="K16" s="65">
        <v>1.7017736910027281</v>
      </c>
      <c r="L16" s="65">
        <v>1.2703267469212847</v>
      </c>
      <c r="M16" s="65">
        <v>2.997895039983149</v>
      </c>
      <c r="N16" s="65">
        <v>1.5985697290685295</v>
      </c>
      <c r="O16" s="65">
        <v>0.24472737969702507</v>
      </c>
      <c r="P16" s="65">
        <v>1.67182144946878E-2</v>
      </c>
      <c r="Q16" s="65">
        <v>1.4137726263003572</v>
      </c>
      <c r="R16" s="65">
        <v>1.3358548508126518</v>
      </c>
      <c r="S16" s="65">
        <v>2.6164154419318066</v>
      </c>
      <c r="T16" s="65">
        <v>5.5849321039536335</v>
      </c>
      <c r="U16" s="65">
        <v>4.1516859458880901</v>
      </c>
      <c r="V16" s="65">
        <v>0.88977359665696554</v>
      </c>
      <c r="W16" s="65">
        <v>1.3258221582422181</v>
      </c>
      <c r="X16" s="65">
        <v>3.0675768536067523</v>
      </c>
      <c r="Y16" s="65">
        <v>3.2296433255249752</v>
      </c>
      <c r="Z16" s="65">
        <v>2.1048909298374383</v>
      </c>
      <c r="AA16" s="65">
        <v>2.6016865502908217</v>
      </c>
      <c r="AB16" s="65">
        <v>2.427893865735669</v>
      </c>
      <c r="AC16" s="65">
        <v>2.0943269356079384</v>
      </c>
      <c r="AD16" s="65">
        <v>3.5387488655611321</v>
      </c>
      <c r="AE16" s="65"/>
      <c r="AF16" s="65"/>
      <c r="AG16" s="65"/>
      <c r="AH16" s="65"/>
      <c r="AI16" s="65"/>
      <c r="AJ16" s="65"/>
    </row>
    <row r="17" spans="1:36" ht="12" customHeight="1">
      <c r="A17" s="38">
        <v>10</v>
      </c>
      <c r="C17" s="119" t="s">
        <v>2</v>
      </c>
      <c r="D17" s="57"/>
      <c r="E17" s="65">
        <v>7.1295433364398946</v>
      </c>
      <c r="F17" s="65">
        <v>-0.60896041757284536</v>
      </c>
      <c r="G17" s="65">
        <v>-0.70021881838074762</v>
      </c>
      <c r="H17" s="65">
        <v>-1.2780960775671986</v>
      </c>
      <c r="I17" s="65">
        <v>-6.2946428571428612</v>
      </c>
      <c r="J17" s="65">
        <v>2.1438780371605333</v>
      </c>
      <c r="K17" s="65">
        <v>-2.6585820895522261</v>
      </c>
      <c r="L17" s="65">
        <v>0.76665069477719783</v>
      </c>
      <c r="M17" s="65">
        <v>3.8040893961007924</v>
      </c>
      <c r="N17" s="65">
        <v>-14.475492441594128</v>
      </c>
      <c r="O17" s="65">
        <v>6.1060524906266807</v>
      </c>
      <c r="P17" s="65">
        <v>1.3629480060575361</v>
      </c>
      <c r="Q17" s="65">
        <v>5.3784860557768894</v>
      </c>
      <c r="R17" s="65">
        <v>9.5463137996219132</v>
      </c>
      <c r="S17" s="65">
        <v>5.7808455565142367</v>
      </c>
      <c r="T17" s="65">
        <v>-1.8760195758564322</v>
      </c>
      <c r="U17" s="65">
        <v>14.546965918536969</v>
      </c>
      <c r="V17" s="65">
        <v>-3.6647314949201757</v>
      </c>
      <c r="W17" s="65">
        <v>4.9340866290018965</v>
      </c>
      <c r="X17" s="65">
        <v>12.275664034458018</v>
      </c>
      <c r="Y17" s="65">
        <v>8.4079283887467966</v>
      </c>
      <c r="Z17" s="65">
        <v>-0.32438808611028946</v>
      </c>
      <c r="AA17" s="65">
        <v>2.9585798816555098E-2</v>
      </c>
      <c r="AB17" s="65">
        <v>6.2111801242236169</v>
      </c>
      <c r="AC17" s="65">
        <v>-6.4327485380117082</v>
      </c>
      <c r="AD17" s="65">
        <v>4.5535714285714164</v>
      </c>
      <c r="AE17" s="65"/>
      <c r="AF17" s="65"/>
      <c r="AG17" s="65"/>
      <c r="AH17" s="65"/>
      <c r="AI17" s="65"/>
      <c r="AJ17" s="65"/>
    </row>
    <row r="18" spans="1:36" ht="12" customHeight="1">
      <c r="A18" s="38">
        <v>11</v>
      </c>
      <c r="C18" s="119" t="s">
        <v>119</v>
      </c>
      <c r="D18" s="57"/>
      <c r="E18" s="65">
        <v>7.7065961837667913</v>
      </c>
      <c r="F18" s="65">
        <v>3.7722773530454106</v>
      </c>
      <c r="G18" s="65">
        <v>1.2380426728304599</v>
      </c>
      <c r="H18" s="65">
        <v>1.0013644701608797</v>
      </c>
      <c r="I18" s="65">
        <v>1.2359780091643273</v>
      </c>
      <c r="J18" s="65">
        <v>1.7453883452245549</v>
      </c>
      <c r="K18" s="65">
        <v>3.2642715067850503</v>
      </c>
      <c r="L18" s="65">
        <v>3.0318323471151416</v>
      </c>
      <c r="M18" s="65">
        <v>5.3377199785566063</v>
      </c>
      <c r="N18" s="65">
        <v>3.1726144037365458</v>
      </c>
      <c r="O18" s="65">
        <v>0.64625978090766978</v>
      </c>
      <c r="P18" s="65">
        <v>-0.58140692016040418</v>
      </c>
      <c r="Q18" s="65">
        <v>0.54727127589026736</v>
      </c>
      <c r="R18" s="65">
        <v>1.896064269821764</v>
      </c>
      <c r="S18" s="65">
        <v>3.4555821647214344</v>
      </c>
      <c r="T18" s="65">
        <v>5.0545066074875251</v>
      </c>
      <c r="U18" s="65">
        <v>4.6229959863544963</v>
      </c>
      <c r="V18" s="65">
        <v>-0.19063329993223022</v>
      </c>
      <c r="W18" s="65">
        <v>1.1712714078499431</v>
      </c>
      <c r="X18" s="65">
        <v>1.8774389316508859</v>
      </c>
      <c r="Y18" s="65">
        <v>1.6461541191958418</v>
      </c>
      <c r="Z18" s="65">
        <v>0.38196987172838703</v>
      </c>
      <c r="AA18" s="65">
        <v>1.7366241164938856</v>
      </c>
      <c r="AB18" s="65">
        <v>2.1752357620063378</v>
      </c>
      <c r="AC18" s="65">
        <v>2.2879882829802085</v>
      </c>
      <c r="AD18" s="65">
        <v>1.8329431304566981</v>
      </c>
      <c r="AE18" s="65"/>
      <c r="AF18" s="65"/>
      <c r="AG18" s="65"/>
      <c r="AH18" s="65"/>
      <c r="AI18" s="65"/>
      <c r="AJ18" s="65"/>
    </row>
    <row r="19" spans="1:36" ht="12" customHeight="1">
      <c r="A19" s="38">
        <v>12</v>
      </c>
      <c r="C19" s="119" t="s">
        <v>115</v>
      </c>
      <c r="D19" s="57"/>
      <c r="E19" s="65">
        <v>8.7076560084910994</v>
      </c>
      <c r="F19" s="65">
        <v>6.0534021759791585</v>
      </c>
      <c r="G19" s="65">
        <v>4.0158324595424233</v>
      </c>
      <c r="H19" s="65">
        <v>4.1607805837830369</v>
      </c>
      <c r="I19" s="65">
        <v>1.0911786011517393</v>
      </c>
      <c r="J19" s="65">
        <v>1.7099698015872633</v>
      </c>
      <c r="K19" s="65">
        <v>0.94338352190372632</v>
      </c>
      <c r="L19" s="65">
        <v>0.38878266859244093</v>
      </c>
      <c r="M19" s="65">
        <v>1.7939101618072044</v>
      </c>
      <c r="N19" s="65">
        <v>0.78536513638418626</v>
      </c>
      <c r="O19" s="65">
        <v>1.8611893613581287E-2</v>
      </c>
      <c r="P19" s="65">
        <v>0.3426541347182166</v>
      </c>
      <c r="Q19" s="65">
        <v>1.8788074755587729</v>
      </c>
      <c r="R19" s="65">
        <v>1.0240958232039503</v>
      </c>
      <c r="S19" s="65">
        <v>2.1580454630356343</v>
      </c>
      <c r="T19" s="65">
        <v>5.8870616571198724</v>
      </c>
      <c r="U19" s="65">
        <v>3.8804982979842464</v>
      </c>
      <c r="V19" s="65">
        <v>1.4880137770787059</v>
      </c>
      <c r="W19" s="65">
        <v>1.4034025668567978</v>
      </c>
      <c r="X19" s="65">
        <v>3.6915829443286157</v>
      </c>
      <c r="Y19" s="65">
        <v>4.0555877855704665</v>
      </c>
      <c r="Z19" s="65">
        <v>2.9965871173731102</v>
      </c>
      <c r="AA19" s="65">
        <v>3.0403659943280701</v>
      </c>
      <c r="AB19" s="65">
        <v>2.5467344918642851</v>
      </c>
      <c r="AC19" s="65">
        <v>2.0135800488959603</v>
      </c>
      <c r="AD19" s="65">
        <v>4.3817161523075754</v>
      </c>
      <c r="AE19" s="65"/>
      <c r="AF19" s="65"/>
      <c r="AG19" s="65"/>
      <c r="AH19" s="65"/>
      <c r="AI19" s="65"/>
      <c r="AJ19" s="65"/>
    </row>
    <row r="20" spans="1:36" ht="12" customHeight="1">
      <c r="A20" s="38">
        <v>13</v>
      </c>
      <c r="C20" s="120" t="s">
        <v>3</v>
      </c>
      <c r="D20" s="57"/>
      <c r="E20" s="65">
        <v>6.9606902662731898</v>
      </c>
      <c r="F20" s="65">
        <v>5.2653058232141774</v>
      </c>
      <c r="G20" s="65">
        <v>2.2523348647600585</v>
      </c>
      <c r="H20" s="65">
        <v>3.4650531836396539</v>
      </c>
      <c r="I20" s="65">
        <v>1.1450088541792525</v>
      </c>
      <c r="J20" s="65">
        <v>1.3600616138935067</v>
      </c>
      <c r="K20" s="65">
        <v>0.60701535089597769</v>
      </c>
      <c r="L20" s="65">
        <v>0.12254276231809058</v>
      </c>
      <c r="M20" s="65">
        <v>0.50274533802505061</v>
      </c>
      <c r="N20" s="65">
        <v>-8.6895484394744926E-2</v>
      </c>
      <c r="O20" s="65">
        <v>-0.51505488064226768</v>
      </c>
      <c r="P20" s="65">
        <v>-0.55515732648143512</v>
      </c>
      <c r="Q20" s="65">
        <v>0.411954817582739</v>
      </c>
      <c r="R20" s="65">
        <v>-4.4732912559936722E-2</v>
      </c>
      <c r="S20" s="65">
        <v>1.4182417212403919</v>
      </c>
      <c r="T20" s="65">
        <v>5.0901663801907091</v>
      </c>
      <c r="U20" s="65">
        <v>2.4695974182299665</v>
      </c>
      <c r="V20" s="65">
        <v>0.59261658662994421</v>
      </c>
      <c r="W20" s="65">
        <v>0.68766852243410881</v>
      </c>
      <c r="X20" s="65">
        <v>2.4847077862654174</v>
      </c>
      <c r="Y20" s="65">
        <v>2.6994916834601526</v>
      </c>
      <c r="Z20" s="65">
        <v>2.6980919328149326</v>
      </c>
      <c r="AA20" s="65">
        <v>2.4268695236804945</v>
      </c>
      <c r="AB20" s="65">
        <v>2.1243570200533526</v>
      </c>
      <c r="AC20" s="65">
        <v>2.9099843919328663</v>
      </c>
      <c r="AD20" s="65">
        <v>3.7681677743669013</v>
      </c>
      <c r="AE20" s="65"/>
      <c r="AF20" s="65"/>
      <c r="AG20" s="65"/>
      <c r="AH20" s="65"/>
      <c r="AI20" s="65"/>
      <c r="AJ20" s="65"/>
    </row>
    <row r="21" spans="1:36" ht="12" customHeight="1">
      <c r="A21" s="38">
        <v>14</v>
      </c>
      <c r="C21" s="120" t="s">
        <v>4</v>
      </c>
      <c r="D21" s="57"/>
      <c r="E21" s="65">
        <v>9.6411237665593461</v>
      </c>
      <c r="F21" s="65">
        <v>6.4642159248115263</v>
      </c>
      <c r="G21" s="65">
        <v>4.9247450521023381</v>
      </c>
      <c r="H21" s="65">
        <v>4.5102278662315172</v>
      </c>
      <c r="I21" s="65">
        <v>1.0644113439734326</v>
      </c>
      <c r="J21" s="65">
        <v>1.8841014700547589</v>
      </c>
      <c r="K21" s="65">
        <v>1.1099160198161542</v>
      </c>
      <c r="L21" s="65">
        <v>0.51993975783656765</v>
      </c>
      <c r="M21" s="65">
        <v>2.4274587899198394</v>
      </c>
      <c r="N21" s="65">
        <v>1.2053233332518971</v>
      </c>
      <c r="O21" s="65">
        <v>0.27227018214041721</v>
      </c>
      <c r="P21" s="65">
        <v>0.76604409493047854</v>
      </c>
      <c r="Q21" s="65">
        <v>2.5614761237814605</v>
      </c>
      <c r="R21" s="65">
        <v>1.5111000680378339</v>
      </c>
      <c r="S21" s="65">
        <v>2.4899653688097629</v>
      </c>
      <c r="T21" s="65">
        <v>6.2408575266810828</v>
      </c>
      <c r="U21" s="65">
        <v>4.5001084458696994</v>
      </c>
      <c r="V21" s="65">
        <v>1.8735951397612922</v>
      </c>
      <c r="W21" s="65">
        <v>1.7077407572985521</v>
      </c>
      <c r="X21" s="65">
        <v>4.1996129971956009</v>
      </c>
      <c r="Y21" s="65">
        <v>4.6170370082110708</v>
      </c>
      <c r="Z21" s="65">
        <v>3.1179045538815018</v>
      </c>
      <c r="AA21" s="65">
        <v>3.288694319672274</v>
      </c>
      <c r="AB21" s="65">
        <v>2.7162760029224842</v>
      </c>
      <c r="AC21" s="65">
        <v>1.6558385479213911</v>
      </c>
      <c r="AD21" s="65">
        <v>4.6295949438893729</v>
      </c>
      <c r="AE21" s="65"/>
      <c r="AF21" s="65"/>
      <c r="AG21" s="65"/>
      <c r="AH21" s="65"/>
      <c r="AI21" s="65"/>
      <c r="AJ21" s="65"/>
    </row>
    <row r="22" spans="1:36" ht="12" customHeight="1">
      <c r="A22" s="38">
        <v>15</v>
      </c>
      <c r="C22" s="118" t="s">
        <v>113</v>
      </c>
      <c r="D22" s="57"/>
      <c r="E22" s="65">
        <v>6.3525103086672203</v>
      </c>
      <c r="F22" s="65">
        <v>4.6767580423391735</v>
      </c>
      <c r="G22" s="65">
        <v>3.741220881728168</v>
      </c>
      <c r="H22" s="65">
        <v>3.5680879702507156</v>
      </c>
      <c r="I22" s="65">
        <v>3.9105006938784612</v>
      </c>
      <c r="J22" s="65">
        <v>2.947177630916471</v>
      </c>
      <c r="K22" s="65">
        <v>3.4491634491634358</v>
      </c>
      <c r="L22" s="65">
        <v>5.2416023886539023</v>
      </c>
      <c r="M22" s="65">
        <v>6.1929327652813697</v>
      </c>
      <c r="N22" s="65">
        <v>5.7961528185947202</v>
      </c>
      <c r="O22" s="65">
        <v>4.2618383228744534</v>
      </c>
      <c r="P22" s="65">
        <v>3.0384744250634839</v>
      </c>
      <c r="Q22" s="65">
        <v>2.9911851126346534</v>
      </c>
      <c r="R22" s="65">
        <v>2.4957681115316461</v>
      </c>
      <c r="S22" s="65">
        <v>3.251115251293399</v>
      </c>
      <c r="T22" s="65">
        <v>3.880218255537244</v>
      </c>
      <c r="U22" s="65">
        <v>4.7003297566444786</v>
      </c>
      <c r="V22" s="65">
        <v>1.8619561445544264</v>
      </c>
      <c r="W22" s="65">
        <v>3.1185618018356678</v>
      </c>
      <c r="X22" s="65">
        <v>5.3666885860724989</v>
      </c>
      <c r="Y22" s="65">
        <v>3.6388285038579653</v>
      </c>
      <c r="Z22" s="65">
        <v>2.8089110679566858</v>
      </c>
      <c r="AA22" s="65">
        <v>4.3514571650370044</v>
      </c>
      <c r="AB22" s="65">
        <v>5.0871491875923454</v>
      </c>
      <c r="AC22" s="65">
        <v>4.4115392085705594</v>
      </c>
      <c r="AD22" s="65">
        <v>4.8561512064500647</v>
      </c>
      <c r="AE22" s="65"/>
      <c r="AF22" s="65"/>
      <c r="AG22" s="65"/>
      <c r="AH22" s="65"/>
      <c r="AI22" s="65"/>
      <c r="AJ22" s="65"/>
    </row>
    <row r="23" spans="1:36" ht="20.100000000000001" customHeight="1">
      <c r="A23" s="38">
        <v>16</v>
      </c>
      <c r="C23" s="121" t="s">
        <v>5</v>
      </c>
      <c r="D23" s="57"/>
      <c r="E23" s="65">
        <v>8.192054611160259</v>
      </c>
      <c r="F23" s="65">
        <v>5.209521560193167</v>
      </c>
      <c r="G23" s="65">
        <v>3.1183370906728669</v>
      </c>
      <c r="H23" s="65">
        <v>3.1352479517992009</v>
      </c>
      <c r="I23" s="65">
        <v>1.3572813414908467</v>
      </c>
      <c r="J23" s="65">
        <v>1.8244664423746144</v>
      </c>
      <c r="K23" s="65">
        <v>1.8494770577727593</v>
      </c>
      <c r="L23" s="65">
        <v>1.6112831261960565</v>
      </c>
      <c r="M23" s="65">
        <v>3.2820075096603603</v>
      </c>
      <c r="N23" s="65">
        <v>1.9823516839180684</v>
      </c>
      <c r="O23" s="65">
        <v>0.62574400662988694</v>
      </c>
      <c r="P23" s="65">
        <v>0.31368357828583271</v>
      </c>
      <c r="Q23" s="65">
        <v>1.5730048248042294</v>
      </c>
      <c r="R23" s="65">
        <v>1.4545773105562887</v>
      </c>
      <c r="S23" s="65">
        <v>2.6820465941650156</v>
      </c>
      <c r="T23" s="65">
        <v>5.4076791892424154</v>
      </c>
      <c r="U23" s="65">
        <v>4.2079062230747866</v>
      </c>
      <c r="V23" s="65">
        <v>0.98986521201528888</v>
      </c>
      <c r="W23" s="65">
        <v>1.5119885663382036</v>
      </c>
      <c r="X23" s="65">
        <v>3.3101058595299264</v>
      </c>
      <c r="Y23" s="65">
        <v>3.2736667708638976</v>
      </c>
      <c r="Z23" s="65">
        <v>2.1809029218692615</v>
      </c>
      <c r="AA23" s="65">
        <v>2.7917677542467487</v>
      </c>
      <c r="AB23" s="65">
        <v>2.7211575426327812</v>
      </c>
      <c r="AC23" s="65">
        <v>2.3557559371802199</v>
      </c>
      <c r="AD23" s="65">
        <v>3.6903640166479903</v>
      </c>
      <c r="AE23" s="65"/>
      <c r="AF23" s="65"/>
      <c r="AG23" s="65"/>
      <c r="AH23" s="65"/>
      <c r="AI23" s="65"/>
      <c r="AJ23" s="65"/>
    </row>
    <row r="24" spans="1:36" ht="21.95" customHeight="1">
      <c r="A24" s="61"/>
      <c r="B24" s="61"/>
      <c r="C24" s="61"/>
      <c r="D24" s="142" t="s">
        <v>8</v>
      </c>
      <c r="E24" s="142"/>
      <c r="F24" s="142"/>
      <c r="G24" s="142"/>
      <c r="H24" s="142"/>
      <c r="I24" s="142"/>
      <c r="J24" s="142"/>
      <c r="K24" s="142" t="s">
        <v>8</v>
      </c>
      <c r="L24" s="142"/>
      <c r="M24" s="142"/>
      <c r="N24" s="142"/>
      <c r="O24" s="142"/>
      <c r="P24" s="142"/>
      <c r="Q24" s="142"/>
      <c r="R24" s="145" t="s">
        <v>8</v>
      </c>
      <c r="S24" s="145"/>
      <c r="T24" s="145"/>
      <c r="U24" s="145"/>
      <c r="V24" s="145"/>
      <c r="W24" s="145"/>
      <c r="X24" s="145"/>
      <c r="Y24" s="145" t="s">
        <v>8</v>
      </c>
      <c r="Z24" s="145"/>
      <c r="AA24" s="145"/>
      <c r="AB24" s="145"/>
      <c r="AC24" s="145"/>
      <c r="AD24" s="145"/>
      <c r="AE24" s="145"/>
    </row>
    <row r="25" spans="1:36" ht="20.100000000000001" customHeight="1">
      <c r="A25" s="38">
        <v>17</v>
      </c>
      <c r="C25" s="118" t="s">
        <v>1</v>
      </c>
      <c r="D25" s="57"/>
      <c r="E25" s="65">
        <v>9.2690285472317271</v>
      </c>
      <c r="F25" s="65">
        <v>7.0949355336137501</v>
      </c>
      <c r="G25" s="65">
        <v>4.3263903023723884</v>
      </c>
      <c r="H25" s="65">
        <v>4.6751932943131465</v>
      </c>
      <c r="I25" s="65">
        <v>1.7002623222421818</v>
      </c>
      <c r="J25" s="65">
        <v>2.9683077319902367</v>
      </c>
      <c r="K25" s="65">
        <v>1.5583799177302069</v>
      </c>
      <c r="L25" s="65">
        <v>6.4909775412189674E-3</v>
      </c>
      <c r="M25" s="65">
        <v>2.0153177127279776</v>
      </c>
      <c r="N25" s="65">
        <v>-0.58660728487353708</v>
      </c>
      <c r="O25" s="65">
        <v>-1.7535663315264429</v>
      </c>
      <c r="P25" s="65">
        <v>-2.4271560063316855</v>
      </c>
      <c r="Q25" s="65">
        <v>0.39923357834790352</v>
      </c>
      <c r="R25" s="65">
        <v>-0.76470392658841035</v>
      </c>
      <c r="S25" s="65">
        <v>-1.7978356283713595</v>
      </c>
      <c r="T25" s="65">
        <v>1.4254326109503808</v>
      </c>
      <c r="U25" s="65">
        <v>1.1490773070687084</v>
      </c>
      <c r="V25" s="65">
        <v>0.52278365669207005</v>
      </c>
      <c r="W25" s="65">
        <v>1.5998941343831774</v>
      </c>
      <c r="X25" s="65">
        <v>3.1318176785865717</v>
      </c>
      <c r="Y25" s="65">
        <v>3.2122605170432195</v>
      </c>
      <c r="Z25" s="65">
        <v>2.9678982434888042</v>
      </c>
      <c r="AA25" s="65">
        <v>3.125965537730238</v>
      </c>
      <c r="AB25" s="65">
        <v>2.7212334568249759</v>
      </c>
      <c r="AC25" s="65">
        <v>0.67196158937426276</v>
      </c>
      <c r="AD25" s="65">
        <v>3.0493308521188709</v>
      </c>
      <c r="AE25" s="65"/>
      <c r="AF25" s="65"/>
      <c r="AG25" s="65"/>
      <c r="AH25" s="65"/>
      <c r="AI25" s="65"/>
      <c r="AJ25" s="65"/>
    </row>
    <row r="26" spans="1:36" ht="12" customHeight="1">
      <c r="A26" s="38">
        <v>18</v>
      </c>
      <c r="C26" s="119" t="s">
        <v>2</v>
      </c>
      <c r="D26" s="62"/>
      <c r="E26" s="62">
        <v>0</v>
      </c>
      <c r="F26" s="62">
        <v>0</v>
      </c>
      <c r="G26" s="62">
        <v>0</v>
      </c>
      <c r="H26" s="62">
        <v>0</v>
      </c>
      <c r="I26" s="62">
        <v>0</v>
      </c>
      <c r="J26" s="62">
        <v>0</v>
      </c>
      <c r="K26" s="62">
        <v>0</v>
      </c>
      <c r="L26" s="62">
        <v>0</v>
      </c>
      <c r="M26" s="62">
        <v>0</v>
      </c>
      <c r="N26" s="62">
        <v>0</v>
      </c>
      <c r="O26" s="62">
        <v>0</v>
      </c>
      <c r="P26" s="62">
        <v>0</v>
      </c>
      <c r="Q26" s="62">
        <v>0</v>
      </c>
      <c r="R26" s="62">
        <v>0</v>
      </c>
      <c r="S26" s="62">
        <v>0</v>
      </c>
      <c r="T26" s="62">
        <v>0</v>
      </c>
      <c r="U26" s="62">
        <v>0</v>
      </c>
      <c r="V26" s="62">
        <v>0</v>
      </c>
      <c r="W26" s="62">
        <v>0</v>
      </c>
      <c r="X26" s="62">
        <v>0</v>
      </c>
      <c r="Y26" s="62">
        <v>0</v>
      </c>
      <c r="Z26" s="62">
        <v>0</v>
      </c>
      <c r="AA26" s="62">
        <v>0</v>
      </c>
      <c r="AB26" s="62">
        <v>0</v>
      </c>
      <c r="AC26" s="62">
        <v>0</v>
      </c>
      <c r="AD26" s="62">
        <v>0</v>
      </c>
      <c r="AE26" s="65"/>
      <c r="AF26" s="65"/>
      <c r="AG26" s="65"/>
      <c r="AH26" s="65"/>
      <c r="AI26" s="65"/>
      <c r="AJ26" s="65"/>
    </row>
    <row r="27" spans="1:36" ht="12" customHeight="1">
      <c r="A27" s="38">
        <v>19</v>
      </c>
      <c r="C27" s="119" t="s">
        <v>119</v>
      </c>
      <c r="D27" s="57"/>
      <c r="E27" s="65">
        <v>6.4026958719460652</v>
      </c>
      <c r="F27" s="65">
        <v>3.6543029417138655</v>
      </c>
      <c r="G27" s="65">
        <v>1.8332451965450645</v>
      </c>
      <c r="H27" s="65">
        <v>3.144654088050288</v>
      </c>
      <c r="I27" s="65">
        <v>7.2723204296295307E-2</v>
      </c>
      <c r="J27" s="65">
        <v>0.20124098608080487</v>
      </c>
      <c r="K27" s="65">
        <v>-4.4016736401673739</v>
      </c>
      <c r="L27" s="65">
        <v>0.6827731092436693</v>
      </c>
      <c r="M27" s="65">
        <v>-0.55062887613748046</v>
      </c>
      <c r="N27" s="65">
        <v>-5.1696001865019099</v>
      </c>
      <c r="O27" s="65">
        <v>-3.951816114559648</v>
      </c>
      <c r="P27" s="65">
        <v>-13.648579472741233</v>
      </c>
      <c r="Q27" s="65">
        <v>-3.104853649499816</v>
      </c>
      <c r="R27" s="65">
        <v>-12.970327317222413</v>
      </c>
      <c r="S27" s="65">
        <v>-18.242530755711783</v>
      </c>
      <c r="T27" s="65">
        <v>-10.597592433361967</v>
      </c>
      <c r="U27" s="65">
        <v>-8.2591969223371109</v>
      </c>
      <c r="V27" s="65">
        <v>-0.70763988992268878</v>
      </c>
      <c r="W27" s="65">
        <v>3.0487000131978306</v>
      </c>
      <c r="X27" s="65">
        <v>12.410348360655732</v>
      </c>
      <c r="Y27" s="65">
        <v>9.7755497322547598</v>
      </c>
      <c r="Z27" s="65">
        <v>7.4312402698494964</v>
      </c>
      <c r="AA27" s="65">
        <v>5.970437638875481</v>
      </c>
      <c r="AB27" s="65">
        <v>9.4721487829337008</v>
      </c>
      <c r="AC27" s="65">
        <v>4.0639573617588383</v>
      </c>
      <c r="AD27" s="65">
        <v>3.9532650448143443</v>
      </c>
      <c r="AE27" s="65"/>
      <c r="AF27" s="65"/>
      <c r="AG27" s="65"/>
      <c r="AH27" s="65"/>
      <c r="AI27" s="65"/>
      <c r="AJ27" s="65"/>
    </row>
    <row r="28" spans="1:36" ht="12" customHeight="1">
      <c r="A28" s="38">
        <v>20</v>
      </c>
      <c r="C28" s="119" t="s">
        <v>115</v>
      </c>
      <c r="D28" s="57"/>
      <c r="E28" s="65">
        <v>9.7207046208833248</v>
      </c>
      <c r="F28" s="65">
        <v>7.6207140463869507</v>
      </c>
      <c r="G28" s="65">
        <v>4.6933374844333855</v>
      </c>
      <c r="H28" s="65">
        <v>4.8943077342452597</v>
      </c>
      <c r="I28" s="65">
        <v>1.9293769293769287</v>
      </c>
      <c r="J28" s="65">
        <v>3.3507424633403673</v>
      </c>
      <c r="K28" s="65">
        <v>2.357013104484551</v>
      </c>
      <c r="L28" s="65">
        <v>-7.8145540591862073E-2</v>
      </c>
      <c r="M28" s="65">
        <v>2.3388906349357086</v>
      </c>
      <c r="N28" s="65">
        <v>-2.4996964654306453E-2</v>
      </c>
      <c r="O28" s="65">
        <v>-1.4980497492534539</v>
      </c>
      <c r="P28" s="65">
        <v>-1.1553105849077099</v>
      </c>
      <c r="Q28" s="65">
        <v>0.74619199953041004</v>
      </c>
      <c r="R28" s="65">
        <v>0.39764327174476932</v>
      </c>
      <c r="S28" s="65">
        <v>-0.44031772514598799</v>
      </c>
      <c r="T28" s="65">
        <v>2.2404698064816984</v>
      </c>
      <c r="U28" s="65">
        <v>1.7067765084840119</v>
      </c>
      <c r="V28" s="65">
        <v>0.58857327036531615</v>
      </c>
      <c r="W28" s="65">
        <v>1.5234260716922847</v>
      </c>
      <c r="X28" s="65">
        <v>2.6347387560465165</v>
      </c>
      <c r="Y28" s="65">
        <v>2.8271551291907571</v>
      </c>
      <c r="Z28" s="65">
        <v>2.6883118571781495</v>
      </c>
      <c r="AA28" s="65">
        <v>2.9395564391037539</v>
      </c>
      <c r="AB28" s="65">
        <v>2.265794135012797</v>
      </c>
      <c r="AC28" s="65">
        <v>0.42700089008636155</v>
      </c>
      <c r="AD28" s="65">
        <v>2.9816870875402799</v>
      </c>
      <c r="AE28" s="65"/>
      <c r="AF28" s="65"/>
      <c r="AG28" s="65"/>
      <c r="AH28" s="65"/>
      <c r="AI28" s="65"/>
      <c r="AJ28" s="65"/>
    </row>
    <row r="29" spans="1:36" ht="12" customHeight="1">
      <c r="A29" s="38">
        <v>21</v>
      </c>
      <c r="C29" s="120" t="s">
        <v>3</v>
      </c>
      <c r="D29" s="57"/>
      <c r="E29" s="65">
        <v>8.9212236865645167</v>
      </c>
      <c r="F29" s="65">
        <v>7.0900629619490729</v>
      </c>
      <c r="G29" s="65">
        <v>2.7556237218814061</v>
      </c>
      <c r="H29" s="65">
        <v>4.9405443056868421</v>
      </c>
      <c r="I29" s="65">
        <v>2.4701308553005958</v>
      </c>
      <c r="J29" s="65">
        <v>2.0867070744459397</v>
      </c>
      <c r="K29" s="65">
        <v>1.1104060913705638</v>
      </c>
      <c r="L29" s="65">
        <v>0.75754179927383802</v>
      </c>
      <c r="M29" s="65">
        <v>1.1344425660645925</v>
      </c>
      <c r="N29" s="65">
        <v>0.61144591562924688</v>
      </c>
      <c r="O29" s="65">
        <v>0.12242042672261277</v>
      </c>
      <c r="P29" s="65">
        <v>6.9868995633186159E-2</v>
      </c>
      <c r="Q29" s="65">
        <v>1.0734857741315977</v>
      </c>
      <c r="R29" s="65">
        <v>0.54831189016493909</v>
      </c>
      <c r="S29" s="65">
        <v>2.2199321568122201</v>
      </c>
      <c r="T29" s="65">
        <v>5.8388641518944695</v>
      </c>
      <c r="U29" s="65">
        <v>3.1989204635656279</v>
      </c>
      <c r="V29" s="65">
        <v>1.2191369894623421</v>
      </c>
      <c r="W29" s="65">
        <v>1.3906303430981382</v>
      </c>
      <c r="X29" s="65">
        <v>3.0803822372119214</v>
      </c>
      <c r="Y29" s="65">
        <v>3.2646235503690093</v>
      </c>
      <c r="Z29" s="65">
        <v>3.2740714662911472</v>
      </c>
      <c r="AA29" s="65">
        <v>2.9623316856996809</v>
      </c>
      <c r="AB29" s="65">
        <v>2.3639253079062286</v>
      </c>
      <c r="AC29" s="65">
        <v>2.9206287599456715</v>
      </c>
      <c r="AD29" s="65">
        <v>3.830803557399193</v>
      </c>
      <c r="AE29" s="65"/>
      <c r="AF29" s="65"/>
      <c r="AG29" s="65"/>
      <c r="AH29" s="65"/>
      <c r="AI29" s="65"/>
      <c r="AJ29" s="65"/>
    </row>
    <row r="30" spans="1:36" ht="12" customHeight="1">
      <c r="A30" s="38">
        <v>22</v>
      </c>
      <c r="C30" s="120" t="s">
        <v>4</v>
      </c>
      <c r="D30" s="57"/>
      <c r="E30" s="65">
        <v>9.8858987628764226</v>
      </c>
      <c r="F30" s="65">
        <v>7.7293981767007978</v>
      </c>
      <c r="G30" s="65">
        <v>5.0878507785827338</v>
      </c>
      <c r="H30" s="65">
        <v>4.8851030110934772</v>
      </c>
      <c r="I30" s="65">
        <v>1.8216673591961552</v>
      </c>
      <c r="J30" s="65">
        <v>3.6041216460615146</v>
      </c>
      <c r="K30" s="65">
        <v>2.6032388301538987</v>
      </c>
      <c r="L30" s="65">
        <v>-0.24080617720194653</v>
      </c>
      <c r="M30" s="65">
        <v>2.5756740919546246</v>
      </c>
      <c r="N30" s="65">
        <v>-0.14835783227039201</v>
      </c>
      <c r="O30" s="65">
        <v>-1.8145333447186403</v>
      </c>
      <c r="P30" s="65">
        <v>-1.3993129538635429</v>
      </c>
      <c r="Q30" s="65">
        <v>0.68003810330228021</v>
      </c>
      <c r="R30" s="65">
        <v>0.36707053185804739</v>
      </c>
      <c r="S30" s="65">
        <v>-0.98109386729046832</v>
      </c>
      <c r="T30" s="65">
        <v>1.4853405264364028</v>
      </c>
      <c r="U30" s="65">
        <v>1.3802148931180369</v>
      </c>
      <c r="V30" s="65">
        <v>0.44809623359265061</v>
      </c>
      <c r="W30" s="65">
        <v>1.5532374039355545</v>
      </c>
      <c r="X30" s="65">
        <v>2.534856374936993</v>
      </c>
      <c r="Y30" s="65">
        <v>2.7285833647340212</v>
      </c>
      <c r="Z30" s="65">
        <v>2.5556379526190369</v>
      </c>
      <c r="AA30" s="65">
        <v>2.9343617335593422</v>
      </c>
      <c r="AB30" s="65">
        <v>2.2434057467444148</v>
      </c>
      <c r="AC30" s="65">
        <v>-0.14258484906690683</v>
      </c>
      <c r="AD30" s="65">
        <v>2.7817852254651712</v>
      </c>
      <c r="AE30" s="65"/>
      <c r="AF30" s="65"/>
      <c r="AG30" s="65"/>
      <c r="AH30" s="65"/>
      <c r="AI30" s="65"/>
      <c r="AJ30" s="65"/>
    </row>
    <row r="31" spans="1:36" ht="12" customHeight="1">
      <c r="A31" s="38">
        <v>23</v>
      </c>
      <c r="C31" s="118" t="s">
        <v>113</v>
      </c>
      <c r="D31" s="57"/>
      <c r="E31" s="65">
        <v>5.5858310626702945</v>
      </c>
      <c r="F31" s="65">
        <v>3.655913978494624</v>
      </c>
      <c r="G31" s="65">
        <v>2.4481327800829717</v>
      </c>
      <c r="H31" s="65">
        <v>2.1061158363709893</v>
      </c>
      <c r="I31" s="65">
        <v>2.6973423244744339</v>
      </c>
      <c r="J31" s="65">
        <v>3.4762456546929315</v>
      </c>
      <c r="K31" s="65">
        <v>4.5912653975364321</v>
      </c>
      <c r="L31" s="65">
        <v>5.2105638829407468</v>
      </c>
      <c r="M31" s="65">
        <v>5.7327001356852065</v>
      </c>
      <c r="N31" s="65">
        <v>1.9890920757138275</v>
      </c>
      <c r="O31" s="65">
        <v>4.8128342245989302</v>
      </c>
      <c r="P31" s="65">
        <v>1.3805522208883474</v>
      </c>
      <c r="Q31" s="65">
        <v>6.9863824748371854</v>
      </c>
      <c r="R31" s="65">
        <v>4.6762589928057423</v>
      </c>
      <c r="S31" s="65">
        <v>3.1720856463124676</v>
      </c>
      <c r="T31" s="65">
        <v>7.5582884960286805</v>
      </c>
      <c r="U31" s="65">
        <v>3.1681753215817139</v>
      </c>
      <c r="V31" s="65">
        <v>1.4777187716462663</v>
      </c>
      <c r="W31" s="65">
        <v>1.3424345847554093</v>
      </c>
      <c r="X31" s="65">
        <v>4.6475078581050866</v>
      </c>
      <c r="Y31" s="65">
        <v>0.8581849388543219</v>
      </c>
      <c r="Z31" s="65">
        <v>0.36162518613060968</v>
      </c>
      <c r="AA31" s="65">
        <v>1.5260703688003474</v>
      </c>
      <c r="AB31" s="65">
        <v>2.9853862212943625</v>
      </c>
      <c r="AC31" s="65">
        <v>1.6014595580782611</v>
      </c>
      <c r="AD31" s="65">
        <v>2.1348762968874695</v>
      </c>
      <c r="AE31" s="65"/>
      <c r="AF31" s="65"/>
      <c r="AG31" s="65"/>
      <c r="AH31" s="65"/>
      <c r="AI31" s="65"/>
      <c r="AJ31" s="65"/>
    </row>
    <row r="32" spans="1:36" ht="20.100000000000001" customHeight="1">
      <c r="A32" s="38">
        <v>24</v>
      </c>
      <c r="C32" s="121" t="s">
        <v>5</v>
      </c>
      <c r="D32" s="57"/>
      <c r="E32" s="65">
        <v>9.1988438706104318</v>
      </c>
      <c r="F32" s="65">
        <v>7.0315719402795906</v>
      </c>
      <c r="G32" s="65">
        <v>4.2928750712641062</v>
      </c>
      <c r="H32" s="65">
        <v>4.6301620769705494</v>
      </c>
      <c r="I32" s="65">
        <v>1.7173177003820399</v>
      </c>
      <c r="J32" s="65">
        <v>2.9770798868669459</v>
      </c>
      <c r="K32" s="65">
        <v>1.6110121457489868</v>
      </c>
      <c r="L32" s="65">
        <v>9.9450472389747802E-2</v>
      </c>
      <c r="M32" s="65">
        <v>2.0851112611292706</v>
      </c>
      <c r="N32" s="65">
        <v>-0.53652084944974376</v>
      </c>
      <c r="O32" s="65">
        <v>-1.6226353555120738</v>
      </c>
      <c r="P32" s="65">
        <v>-2.3462654212757457</v>
      </c>
      <c r="Q32" s="65">
        <v>0.54451082166289666</v>
      </c>
      <c r="R32" s="65">
        <v>-0.63701712348780859</v>
      </c>
      <c r="S32" s="65">
        <v>-1.674966343828828</v>
      </c>
      <c r="T32" s="65">
        <v>1.5845269349639608</v>
      </c>
      <c r="U32" s="65">
        <v>1.2045354915957205</v>
      </c>
      <c r="V32" s="65">
        <v>0.5495215929661299</v>
      </c>
      <c r="W32" s="65">
        <v>1.5926187873722313</v>
      </c>
      <c r="X32" s="65">
        <v>3.17454289999813</v>
      </c>
      <c r="Y32" s="65">
        <v>3.1449550063487948</v>
      </c>
      <c r="Z32" s="65">
        <v>2.8950341956586385</v>
      </c>
      <c r="AA32" s="65">
        <v>3.0823382538232948</v>
      </c>
      <c r="AB32" s="65">
        <v>2.7283278478954571</v>
      </c>
      <c r="AC32" s="65">
        <v>0.69698772493819661</v>
      </c>
      <c r="AD32" s="65">
        <v>3.024488601255328</v>
      </c>
      <c r="AE32" s="65"/>
      <c r="AF32" s="65"/>
      <c r="AG32" s="65"/>
      <c r="AH32" s="65"/>
      <c r="AI32" s="65"/>
      <c r="AJ32" s="65"/>
    </row>
    <row r="33" spans="1:36" ht="21.95" customHeight="1">
      <c r="A33" s="61"/>
      <c r="B33" s="61"/>
      <c r="C33" s="61"/>
      <c r="D33" s="142" t="s">
        <v>9</v>
      </c>
      <c r="E33" s="142"/>
      <c r="F33" s="142"/>
      <c r="G33" s="142"/>
      <c r="H33" s="142"/>
      <c r="I33" s="142"/>
      <c r="J33" s="142"/>
      <c r="K33" s="142" t="s">
        <v>9</v>
      </c>
      <c r="L33" s="142"/>
      <c r="M33" s="142"/>
      <c r="N33" s="142"/>
      <c r="O33" s="142"/>
      <c r="P33" s="142"/>
      <c r="Q33" s="142"/>
      <c r="R33" s="145" t="s">
        <v>9</v>
      </c>
      <c r="S33" s="145"/>
      <c r="T33" s="145"/>
      <c r="U33" s="145"/>
      <c r="V33" s="145"/>
      <c r="W33" s="145"/>
      <c r="X33" s="145"/>
      <c r="Y33" s="145" t="s">
        <v>9</v>
      </c>
      <c r="Z33" s="145"/>
      <c r="AA33" s="145"/>
      <c r="AB33" s="145"/>
      <c r="AC33" s="145"/>
      <c r="AD33" s="145"/>
      <c r="AE33" s="145"/>
    </row>
    <row r="34" spans="1:36" ht="20.100000000000001" customHeight="1">
      <c r="A34" s="38">
        <v>25</v>
      </c>
      <c r="C34" s="118" t="s">
        <v>1</v>
      </c>
      <c r="D34" s="57"/>
      <c r="E34" s="65">
        <v>6.9670250173443264</v>
      </c>
      <c r="F34" s="65">
        <v>4.5119417447741341</v>
      </c>
      <c r="G34" s="65">
        <v>2.3838974474305985</v>
      </c>
      <c r="H34" s="65">
        <v>2.0359951509123277</v>
      </c>
      <c r="I34" s="65">
        <v>-0.20745750319869671</v>
      </c>
      <c r="J34" s="65">
        <v>-0.35920088487554835</v>
      </c>
      <c r="K34" s="65">
        <v>-1.7258863549841408E-2</v>
      </c>
      <c r="L34" s="65">
        <v>1.0214108134363187E-3</v>
      </c>
      <c r="M34" s="65">
        <v>1.1333458625113479</v>
      </c>
      <c r="N34" s="65">
        <v>0.65162239027864644</v>
      </c>
      <c r="O34" s="65">
        <v>-0.31798241213091671</v>
      </c>
      <c r="P34" s="65">
        <v>-1.4595939107792333E-2</v>
      </c>
      <c r="Q34" s="65">
        <v>0.51254326565867814</v>
      </c>
      <c r="R34" s="65">
        <v>0.46265273600150181</v>
      </c>
      <c r="S34" s="65">
        <v>2.4149743966053876</v>
      </c>
      <c r="T34" s="65">
        <v>5.1890842609232095</v>
      </c>
      <c r="U34" s="65">
        <v>3.3949488994620083</v>
      </c>
      <c r="V34" s="65">
        <v>1.4004654493376307</v>
      </c>
      <c r="W34" s="65">
        <v>1.0168195853629101</v>
      </c>
      <c r="X34" s="65">
        <v>2.764852123229943</v>
      </c>
      <c r="Y34" s="65">
        <v>2.7360427889336734</v>
      </c>
      <c r="Z34" s="65">
        <v>1.7612427277039302</v>
      </c>
      <c r="AA34" s="65">
        <v>1.3235078815089167</v>
      </c>
      <c r="AB34" s="65">
        <v>1.1374035506834161</v>
      </c>
      <c r="AC34" s="65">
        <v>1.3197068658569435</v>
      </c>
      <c r="AD34" s="65">
        <v>3.3163393204066693</v>
      </c>
      <c r="AE34" s="65"/>
      <c r="AF34" s="65"/>
      <c r="AG34" s="65"/>
      <c r="AH34" s="65"/>
      <c r="AI34" s="65"/>
      <c r="AJ34" s="65"/>
    </row>
    <row r="35" spans="1:36" ht="12" customHeight="1">
      <c r="A35" s="38">
        <v>26</v>
      </c>
      <c r="C35" s="119" t="s">
        <v>2</v>
      </c>
      <c r="D35" s="62"/>
      <c r="E35" s="62">
        <v>0</v>
      </c>
      <c r="F35" s="62">
        <v>0</v>
      </c>
      <c r="G35" s="62">
        <v>0</v>
      </c>
      <c r="H35" s="62">
        <v>0</v>
      </c>
      <c r="I35" s="62">
        <v>0</v>
      </c>
      <c r="J35" s="62">
        <v>0</v>
      </c>
      <c r="K35" s="62">
        <v>0</v>
      </c>
      <c r="L35" s="62">
        <v>0</v>
      </c>
      <c r="M35" s="62"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Y35" s="62">
        <v>0</v>
      </c>
      <c r="Z35" s="62">
        <v>0</v>
      </c>
      <c r="AA35" s="62">
        <v>0</v>
      </c>
      <c r="AB35" s="62">
        <v>0</v>
      </c>
      <c r="AC35" s="62">
        <v>0</v>
      </c>
      <c r="AD35" s="62">
        <v>0</v>
      </c>
      <c r="AE35" s="65"/>
      <c r="AF35" s="65"/>
      <c r="AG35" s="65"/>
      <c r="AH35" s="65"/>
      <c r="AI35" s="65"/>
      <c r="AJ35" s="65"/>
    </row>
    <row r="36" spans="1:36" ht="12" customHeight="1">
      <c r="A36" s="38">
        <v>27</v>
      </c>
      <c r="C36" s="119" t="s">
        <v>144</v>
      </c>
      <c r="D36" s="57"/>
      <c r="E36" s="65">
        <v>1.0867687892758084</v>
      </c>
      <c r="F36" s="65">
        <v>0.2181713039021389</v>
      </c>
      <c r="G36" s="65">
        <v>-1.7468165186943594</v>
      </c>
      <c r="H36" s="65">
        <v>-2.2263450834879421</v>
      </c>
      <c r="I36" s="65">
        <v>-2.7398195295755983</v>
      </c>
      <c r="J36" s="65">
        <v>-4.2711169749880469</v>
      </c>
      <c r="K36" s="65">
        <v>-3.964634986730772</v>
      </c>
      <c r="L36" s="65">
        <v>-2.6198873265240934</v>
      </c>
      <c r="M36" s="65">
        <v>-0.67416082655250875</v>
      </c>
      <c r="N36" s="65">
        <v>-1.1869998263697283</v>
      </c>
      <c r="O36" s="65">
        <v>-0.81308605293841651</v>
      </c>
      <c r="P36" s="65">
        <v>-1.2755266378921704</v>
      </c>
      <c r="Q36" s="65">
        <v>0.10603588907012806</v>
      </c>
      <c r="R36" s="65">
        <v>1.6214454493603796</v>
      </c>
      <c r="S36" s="65">
        <v>3.2408595253367309</v>
      </c>
      <c r="T36" s="65">
        <v>0.34948199002811009</v>
      </c>
      <c r="U36" s="65">
        <v>2.2288951490573794</v>
      </c>
      <c r="V36" s="65">
        <v>6.2638161281530529</v>
      </c>
      <c r="W36" s="65">
        <v>5.9287861732898932</v>
      </c>
      <c r="X36" s="65">
        <v>6.0004842354460379</v>
      </c>
      <c r="Y36" s="65">
        <v>6.768606052915402</v>
      </c>
      <c r="Z36" s="65">
        <v>3.5286846765471296</v>
      </c>
      <c r="AA36" s="65">
        <v>1.2972402075584597</v>
      </c>
      <c r="AB36" s="65">
        <v>4.4470636233822063</v>
      </c>
      <c r="AC36" s="65">
        <v>4.0331156007899409</v>
      </c>
      <c r="AD36" s="65">
        <v>5.3974280082186965</v>
      </c>
      <c r="AE36" s="65"/>
      <c r="AF36" s="65"/>
      <c r="AG36" s="65"/>
      <c r="AH36" s="65"/>
      <c r="AI36" s="65"/>
      <c r="AJ36" s="65"/>
    </row>
    <row r="37" spans="1:36" ht="12" customHeight="1">
      <c r="A37" s="38">
        <v>28</v>
      </c>
      <c r="C37" s="119" t="s">
        <v>115</v>
      </c>
      <c r="D37" s="57"/>
      <c r="E37" s="65">
        <v>7.5433689347948842</v>
      </c>
      <c r="F37" s="65">
        <v>4.9075223248070046</v>
      </c>
      <c r="G37" s="65">
        <v>2.7474449016337843</v>
      </c>
      <c r="H37" s="65">
        <v>2.3947185436229148</v>
      </c>
      <c r="I37" s="65">
        <v>-3.9494167479574571E-3</v>
      </c>
      <c r="J37" s="65">
        <v>-5.3428942249496458E-2</v>
      </c>
      <c r="K37" s="65">
        <v>0.2782644203537501</v>
      </c>
      <c r="L37" s="65">
        <v>0.18893555721209054</v>
      </c>
      <c r="M37" s="65">
        <v>1.2593074136998581</v>
      </c>
      <c r="N37" s="65">
        <v>0.77730577875709628</v>
      </c>
      <c r="O37" s="65">
        <v>-0.28479809849090998</v>
      </c>
      <c r="P37" s="65">
        <v>6.9470169165725792E-2</v>
      </c>
      <c r="Q37" s="65">
        <v>0.53928080156053682</v>
      </c>
      <c r="R37" s="65">
        <v>0.38676297320836284</v>
      </c>
      <c r="S37" s="65">
        <v>2.3602216382177374</v>
      </c>
      <c r="T37" s="65">
        <v>5.5126901549905227</v>
      </c>
      <c r="U37" s="65">
        <v>3.4691031005668691</v>
      </c>
      <c r="V37" s="65">
        <v>1.0948918997596877</v>
      </c>
      <c r="W37" s="65">
        <v>0.69241142300053582</v>
      </c>
      <c r="X37" s="65">
        <v>2.5400436066208272</v>
      </c>
      <c r="Y37" s="65">
        <v>2.4464090411957358</v>
      </c>
      <c r="Z37" s="65">
        <v>1.6289426907535756</v>
      </c>
      <c r="AA37" s="65">
        <v>1.3255108758070833</v>
      </c>
      <c r="AB37" s="65">
        <v>0.88510178022515618</v>
      </c>
      <c r="AC37" s="65">
        <v>1.1055552653461262</v>
      </c>
      <c r="AD37" s="65">
        <v>3.1473367613914434</v>
      </c>
      <c r="AE37" s="65"/>
      <c r="AF37" s="65"/>
      <c r="AG37" s="65"/>
      <c r="AH37" s="65"/>
      <c r="AI37" s="65"/>
      <c r="AJ37" s="65"/>
    </row>
    <row r="38" spans="1:36" ht="12" customHeight="1">
      <c r="A38" s="38">
        <v>29</v>
      </c>
      <c r="C38" s="120" t="s">
        <v>3</v>
      </c>
      <c r="D38" s="57"/>
      <c r="E38" s="65">
        <v>12.887747516388458</v>
      </c>
      <c r="F38" s="65">
        <v>9.6324233716474907</v>
      </c>
      <c r="G38" s="65">
        <v>5.1438868563315623</v>
      </c>
      <c r="H38" s="65">
        <v>4.4144378083614555</v>
      </c>
      <c r="I38" s="65">
        <v>2.0940064660532443</v>
      </c>
      <c r="J38" s="65">
        <v>2.1972132904608799</v>
      </c>
      <c r="K38" s="65">
        <v>1.5016446584354242</v>
      </c>
      <c r="L38" s="65">
        <v>0.82660154048468826</v>
      </c>
      <c r="M38" s="65">
        <v>1.2530277622507811</v>
      </c>
      <c r="N38" s="65">
        <v>0.74067258591341556</v>
      </c>
      <c r="O38" s="65">
        <v>-7.7632660516940177E-2</v>
      </c>
      <c r="P38" s="65">
        <v>0.47072802888349941</v>
      </c>
      <c r="Q38" s="65">
        <v>0.74599708879183879</v>
      </c>
      <c r="R38" s="65">
        <v>0.410872313527193</v>
      </c>
      <c r="S38" s="65">
        <v>1.6637438733755943</v>
      </c>
      <c r="T38" s="65">
        <v>5.4447343978061724</v>
      </c>
      <c r="U38" s="65">
        <v>3.3305369127516684</v>
      </c>
      <c r="V38" s="65">
        <v>1.1528781359097167</v>
      </c>
      <c r="W38" s="65">
        <v>0.81868528774380422</v>
      </c>
      <c r="X38" s="65">
        <v>2.9973728206353059</v>
      </c>
      <c r="Y38" s="65">
        <v>2.2106280193236785</v>
      </c>
      <c r="Z38" s="65">
        <v>1.7847014784285591</v>
      </c>
      <c r="AA38" s="65">
        <v>1.5862402020877511</v>
      </c>
      <c r="AB38" s="65">
        <v>0.63994734147590293</v>
      </c>
      <c r="AC38" s="65">
        <v>1.3734966025943862</v>
      </c>
      <c r="AD38" s="65">
        <v>3.3728807484139054</v>
      </c>
      <c r="AE38" s="65"/>
      <c r="AF38" s="65"/>
      <c r="AG38" s="65"/>
      <c r="AH38" s="65"/>
      <c r="AI38" s="65"/>
      <c r="AJ38" s="65"/>
    </row>
    <row r="39" spans="1:36" ht="12" customHeight="1">
      <c r="A39" s="38">
        <v>30</v>
      </c>
      <c r="C39" s="120" t="s">
        <v>4</v>
      </c>
      <c r="D39" s="57"/>
      <c r="E39" s="65">
        <v>7.4383687689952467</v>
      </c>
      <c r="F39" s="65">
        <v>4.8099845397325964</v>
      </c>
      <c r="G39" s="65">
        <v>2.6956981082241498</v>
      </c>
      <c r="H39" s="65">
        <v>2.3500667084599201</v>
      </c>
      <c r="I39" s="65">
        <v>-5.1266403566444296E-2</v>
      </c>
      <c r="J39" s="65">
        <v>-0.10527910748450608</v>
      </c>
      <c r="K39" s="65">
        <v>0.24943063525033438</v>
      </c>
      <c r="L39" s="65">
        <v>0.17371871241928716</v>
      </c>
      <c r="M39" s="65">
        <v>1.2594582438741639</v>
      </c>
      <c r="N39" s="65">
        <v>0.77818561102438366</v>
      </c>
      <c r="O39" s="65">
        <v>-0.28977181155076437</v>
      </c>
      <c r="P39" s="65">
        <v>5.9816109445833376E-2</v>
      </c>
      <c r="Q39" s="65">
        <v>0.53428688854259576</v>
      </c>
      <c r="R39" s="65">
        <v>0.38617930612336693</v>
      </c>
      <c r="S39" s="65">
        <v>2.3770869333717144</v>
      </c>
      <c r="T39" s="65">
        <v>5.5143242461370647</v>
      </c>
      <c r="U39" s="65">
        <v>3.4724329206276394</v>
      </c>
      <c r="V39" s="65">
        <v>1.0935003701827668</v>
      </c>
      <c r="W39" s="65">
        <v>0.68937937547278239</v>
      </c>
      <c r="X39" s="65">
        <v>2.5290482620808632</v>
      </c>
      <c r="Y39" s="65">
        <v>2.4521037033579773</v>
      </c>
      <c r="Z39" s="65">
        <v>1.6251896191218123</v>
      </c>
      <c r="AA39" s="65">
        <v>1.3192186352743533</v>
      </c>
      <c r="AB39" s="65">
        <v>0.8910337407135529</v>
      </c>
      <c r="AC39" s="65">
        <v>1.0990880691236669</v>
      </c>
      <c r="AD39" s="65">
        <v>3.1418781175450476</v>
      </c>
      <c r="AE39" s="65"/>
      <c r="AF39" s="65"/>
      <c r="AG39" s="65"/>
      <c r="AH39" s="65"/>
      <c r="AI39" s="65"/>
      <c r="AJ39" s="65"/>
    </row>
    <row r="40" spans="1:36" ht="12" customHeight="1">
      <c r="A40" s="38">
        <v>31</v>
      </c>
      <c r="C40" s="118" t="s">
        <v>113</v>
      </c>
      <c r="D40" s="57"/>
      <c r="E40" s="65">
        <v>5.5370784181260717</v>
      </c>
      <c r="F40" s="65">
        <v>4.7812492306177177</v>
      </c>
      <c r="G40" s="65">
        <v>1.0362085575319071</v>
      </c>
      <c r="H40" s="65">
        <v>1.7790697674418396</v>
      </c>
      <c r="I40" s="65">
        <v>1.0007997258083066</v>
      </c>
      <c r="J40" s="65">
        <v>0.5203266746600832</v>
      </c>
      <c r="K40" s="65">
        <v>0.26556838385884873</v>
      </c>
      <c r="L40" s="65">
        <v>0.89335817377835269</v>
      </c>
      <c r="M40" s="65">
        <v>0.26696923179605392</v>
      </c>
      <c r="N40" s="65">
        <v>1.7528678248907283</v>
      </c>
      <c r="O40" s="65">
        <v>2.5970910835386434</v>
      </c>
      <c r="P40" s="65">
        <v>2.5292242295430185</v>
      </c>
      <c r="Q40" s="65">
        <v>1.7019071310116658</v>
      </c>
      <c r="R40" s="65">
        <v>1.1638572389474007</v>
      </c>
      <c r="S40" s="65">
        <v>2.2586234687298514</v>
      </c>
      <c r="T40" s="65">
        <v>3.4106358244832933</v>
      </c>
      <c r="U40" s="65">
        <v>4.0050301044127821</v>
      </c>
      <c r="V40" s="65">
        <v>5.644304400395697</v>
      </c>
      <c r="W40" s="65">
        <v>5.3115299911561209</v>
      </c>
      <c r="X40" s="65">
        <v>5.6001975959163701</v>
      </c>
      <c r="Y40" s="65">
        <v>5.786593067315323</v>
      </c>
      <c r="Z40" s="65">
        <v>5.2681229916570942</v>
      </c>
      <c r="AA40" s="65">
        <v>4.8574549120645258</v>
      </c>
      <c r="AB40" s="65">
        <v>4.5803565467049481</v>
      </c>
      <c r="AC40" s="65">
        <v>4.9620123858775429</v>
      </c>
      <c r="AD40" s="65">
        <v>5.8332623690709084</v>
      </c>
      <c r="AE40" s="65"/>
      <c r="AF40" s="65"/>
      <c r="AG40" s="65"/>
      <c r="AH40" s="65"/>
      <c r="AI40" s="65"/>
      <c r="AJ40" s="65"/>
    </row>
    <row r="41" spans="1:36" ht="20.100000000000001" customHeight="1">
      <c r="A41" s="38">
        <v>32</v>
      </c>
      <c r="C41" s="121" t="s">
        <v>5</v>
      </c>
      <c r="D41" s="57"/>
      <c r="E41" s="65">
        <v>6.9046082515501013</v>
      </c>
      <c r="F41" s="65">
        <v>4.5235465674495146</v>
      </c>
      <c r="G41" s="65">
        <v>2.3256805353541523</v>
      </c>
      <c r="H41" s="65">
        <v>2.0250364536319836</v>
      </c>
      <c r="I41" s="65">
        <v>-0.15604567617364751</v>
      </c>
      <c r="J41" s="65">
        <v>-0.32134301906629048</v>
      </c>
      <c r="K41" s="65">
        <v>-4.9822203118594643E-3</v>
      </c>
      <c r="L41" s="65">
        <v>3.9859748395059569E-2</v>
      </c>
      <c r="M41" s="65">
        <v>1.0953157089327306</v>
      </c>
      <c r="N41" s="65">
        <v>0.69956617623626016</v>
      </c>
      <c r="O41" s="65">
        <v>-0.18974440143702509</v>
      </c>
      <c r="P41" s="65">
        <v>0.1004347044672329</v>
      </c>
      <c r="Q41" s="65">
        <v>0.56763083257000346</v>
      </c>
      <c r="R41" s="65">
        <v>0.49549661362915742</v>
      </c>
      <c r="S41" s="65">
        <v>2.4076023347368505</v>
      </c>
      <c r="T41" s="65">
        <v>5.1053510914526896</v>
      </c>
      <c r="U41" s="65">
        <v>3.4232096882527117</v>
      </c>
      <c r="V41" s="65">
        <v>1.5981587081599997</v>
      </c>
      <c r="W41" s="65">
        <v>1.2248501276340846</v>
      </c>
      <c r="X41" s="65">
        <v>2.9077375642584684</v>
      </c>
      <c r="Y41" s="65">
        <v>2.8937955192010776</v>
      </c>
      <c r="Z41" s="65">
        <v>1.9476921654233621</v>
      </c>
      <c r="AA41" s="65">
        <v>1.5175158892930511</v>
      </c>
      <c r="AB41" s="65">
        <v>1.3326346700064846</v>
      </c>
      <c r="AC41" s="65">
        <v>1.5328616605988969</v>
      </c>
      <c r="AD41" s="65">
        <v>3.468609266454223</v>
      </c>
      <c r="AE41" s="65"/>
      <c r="AF41" s="65"/>
      <c r="AG41" s="65"/>
      <c r="AH41" s="65"/>
      <c r="AI41" s="65"/>
      <c r="AJ41" s="65"/>
    </row>
    <row r="42" spans="1:36" ht="21.95" customHeight="1">
      <c r="A42" s="61"/>
      <c r="B42" s="61"/>
      <c r="C42" s="61"/>
      <c r="D42" s="142" t="s">
        <v>121</v>
      </c>
      <c r="E42" s="142"/>
      <c r="F42" s="142"/>
      <c r="G42" s="142"/>
      <c r="H42" s="142"/>
      <c r="I42" s="142"/>
      <c r="J42" s="142"/>
      <c r="K42" s="142" t="s">
        <v>121</v>
      </c>
      <c r="L42" s="142"/>
      <c r="M42" s="142"/>
      <c r="N42" s="142"/>
      <c r="O42" s="142"/>
      <c r="P42" s="142"/>
      <c r="Q42" s="142"/>
      <c r="R42" s="145" t="s">
        <v>121</v>
      </c>
      <c r="S42" s="145"/>
      <c r="T42" s="145"/>
      <c r="U42" s="145"/>
      <c r="V42" s="145"/>
      <c r="W42" s="145"/>
      <c r="X42" s="145"/>
      <c r="Y42" s="145" t="s">
        <v>121</v>
      </c>
      <c r="Z42" s="145"/>
      <c r="AA42" s="145"/>
      <c r="AB42" s="145"/>
      <c r="AC42" s="145"/>
      <c r="AD42" s="145"/>
      <c r="AE42" s="145"/>
    </row>
    <row r="43" spans="1:36" ht="20.100000000000001" customHeight="1">
      <c r="A43" s="38">
        <v>33</v>
      </c>
      <c r="C43" s="118" t="s">
        <v>1</v>
      </c>
      <c r="D43" s="57"/>
      <c r="E43" s="65">
        <v>9.2574128221609868</v>
      </c>
      <c r="F43" s="65">
        <v>7.4197535520695652</v>
      </c>
      <c r="G43" s="65">
        <v>5.6077308599145255</v>
      </c>
      <c r="H43" s="65">
        <v>5.4243047742503308</v>
      </c>
      <c r="I43" s="65">
        <v>2.537117900764116</v>
      </c>
      <c r="J43" s="65">
        <v>2.6453423421641844</v>
      </c>
      <c r="K43" s="65">
        <v>2.4984682063703474</v>
      </c>
      <c r="L43" s="65">
        <v>2.010953625351533</v>
      </c>
      <c r="M43" s="65">
        <v>2.6401528140253276</v>
      </c>
      <c r="N43" s="65">
        <v>1.7050716977352778</v>
      </c>
      <c r="O43" s="65">
        <v>1.2961294084681896</v>
      </c>
      <c r="P43" s="65">
        <v>1.2957743495430236</v>
      </c>
      <c r="Q43" s="65">
        <v>2.367518799582129</v>
      </c>
      <c r="R43" s="65">
        <v>1.8788520025907189</v>
      </c>
      <c r="S43" s="65">
        <v>3.2325066470950645</v>
      </c>
      <c r="T43" s="65">
        <v>6.8325337422121066</v>
      </c>
      <c r="U43" s="65">
        <v>3.9617289099932833</v>
      </c>
      <c r="V43" s="65">
        <v>1.7314608952159176</v>
      </c>
      <c r="W43" s="65">
        <v>2.0142529944434955</v>
      </c>
      <c r="X43" s="65">
        <v>3.8392580347068872</v>
      </c>
      <c r="Y43" s="65">
        <v>3.3697638144040383</v>
      </c>
      <c r="Z43" s="65">
        <v>3.629694888520433</v>
      </c>
      <c r="AA43" s="65">
        <v>3.1133617083846588</v>
      </c>
      <c r="AB43" s="65">
        <v>2.5386988342060164</v>
      </c>
      <c r="AC43" s="65">
        <v>2.8911051476463285</v>
      </c>
      <c r="AD43" s="65">
        <v>3.9377278500375184</v>
      </c>
      <c r="AE43" s="65"/>
      <c r="AF43" s="65"/>
      <c r="AG43" s="65"/>
      <c r="AH43" s="65"/>
      <c r="AI43" s="65"/>
    </row>
    <row r="44" spans="1:36" ht="12" customHeight="1">
      <c r="A44" s="38">
        <v>34</v>
      </c>
      <c r="C44" s="119" t="s">
        <v>2</v>
      </c>
      <c r="D44" s="57"/>
      <c r="E44" s="65">
        <v>7.1508172362555626</v>
      </c>
      <c r="F44" s="65">
        <v>-0.64135898769285404</v>
      </c>
      <c r="G44" s="65">
        <v>-0.68039078855547075</v>
      </c>
      <c r="H44" s="65">
        <v>-1.3174073423502648</v>
      </c>
      <c r="I44" s="65">
        <v>-6.2833748665005373</v>
      </c>
      <c r="J44" s="65">
        <v>2.184235517568851</v>
      </c>
      <c r="K44" s="65">
        <v>-2.6765799256505431</v>
      </c>
      <c r="L44" s="65">
        <v>-6.7226890756302566</v>
      </c>
      <c r="M44" s="65">
        <v>2.7027027027026946</v>
      </c>
      <c r="N44" s="65">
        <v>-15.370813397129183</v>
      </c>
      <c r="O44" s="65">
        <v>4.9705535924617266</v>
      </c>
      <c r="P44" s="65">
        <v>0.33662477558347348</v>
      </c>
      <c r="Q44" s="65">
        <v>4.8535003354954256</v>
      </c>
      <c r="R44" s="65">
        <v>9.0656996587030534</v>
      </c>
      <c r="S44" s="65">
        <v>4.7917074124780044</v>
      </c>
      <c r="T44" s="65">
        <v>-2.7808883911907429</v>
      </c>
      <c r="U44" s="65">
        <v>11.038587060856187</v>
      </c>
      <c r="V44" s="65">
        <v>-6.5006915629321895</v>
      </c>
      <c r="W44" s="65">
        <v>1.8306213017751105</v>
      </c>
      <c r="X44" s="65">
        <v>12.238968585436709</v>
      </c>
      <c r="Y44" s="65">
        <v>8.4290567869276884</v>
      </c>
      <c r="Z44" s="65">
        <v>-0.34318113995823296</v>
      </c>
      <c r="AA44" s="65">
        <v>-6.4979787393322397</v>
      </c>
      <c r="AB44" s="65">
        <v>4.4675740592473971</v>
      </c>
      <c r="AC44" s="65">
        <v>-7.9399141630901227</v>
      </c>
      <c r="AD44" s="65">
        <v>4.5454545454545467</v>
      </c>
      <c r="AE44" s="65"/>
      <c r="AF44" s="65"/>
      <c r="AG44" s="65"/>
      <c r="AH44" s="65"/>
      <c r="AI44" s="65"/>
    </row>
    <row r="45" spans="1:36" ht="12" customHeight="1">
      <c r="A45" s="38">
        <v>35</v>
      </c>
      <c r="C45" s="119" t="s">
        <v>119</v>
      </c>
      <c r="D45" s="57"/>
      <c r="E45" s="65">
        <v>4.2365555581990009</v>
      </c>
      <c r="F45" s="65">
        <v>0.92517213831911249</v>
      </c>
      <c r="G45" s="65">
        <v>-0.73651913668199143</v>
      </c>
      <c r="H45" s="65">
        <v>-0.92804957698548662</v>
      </c>
      <c r="I45" s="65">
        <v>-0.92754423082817539</v>
      </c>
      <c r="J45" s="65">
        <v>-0.69868928057422863</v>
      </c>
      <c r="K45" s="65">
        <v>0.3833596958052965</v>
      </c>
      <c r="L45" s="65">
        <v>0.10556465447008634</v>
      </c>
      <c r="M45" s="65">
        <v>2.8325075406888232</v>
      </c>
      <c r="N45" s="65">
        <v>0.14100437339772043</v>
      </c>
      <c r="O45" s="65">
        <v>-1.8267109414416467</v>
      </c>
      <c r="P45" s="65">
        <v>-3.134659191139761</v>
      </c>
      <c r="Q45" s="65">
        <v>-1.9834671480831076</v>
      </c>
      <c r="R45" s="65">
        <v>-2.0195655510605093E-2</v>
      </c>
      <c r="S45" s="65">
        <v>1.8357519149347183</v>
      </c>
      <c r="T45" s="65">
        <v>3.5600939414138821</v>
      </c>
      <c r="U45" s="65">
        <v>3.2699217762389452</v>
      </c>
      <c r="V45" s="65">
        <v>-0.66250714068478089</v>
      </c>
      <c r="W45" s="65">
        <v>0.23525370057816986</v>
      </c>
      <c r="X45" s="65">
        <v>1.1973504802067509</v>
      </c>
      <c r="Y45" s="65">
        <v>0.43218966278890036</v>
      </c>
      <c r="Z45" s="65">
        <v>1.2022843402462513</v>
      </c>
      <c r="AA45" s="65">
        <v>1.9000775098340341</v>
      </c>
      <c r="AB45" s="65">
        <v>1.2262742589034303</v>
      </c>
      <c r="AC45" s="65">
        <v>1.2809438533658835</v>
      </c>
      <c r="AD45" s="65">
        <v>1.0123492743673239</v>
      </c>
      <c r="AE45" s="65"/>
      <c r="AF45" s="65"/>
      <c r="AG45" s="65"/>
      <c r="AH45" s="65"/>
      <c r="AI45" s="65"/>
    </row>
    <row r="46" spans="1:36" ht="12" customHeight="1">
      <c r="A46" s="38">
        <v>36</v>
      </c>
      <c r="C46" s="119" t="s">
        <v>115</v>
      </c>
      <c r="D46" s="57"/>
      <c r="E46" s="65">
        <v>9.5829359659261257</v>
      </c>
      <c r="F46" s="65">
        <v>7.8346683359384457</v>
      </c>
      <c r="G46" s="65">
        <v>5.9828800427465012</v>
      </c>
      <c r="H46" s="65">
        <v>5.777149294347609</v>
      </c>
      <c r="I46" s="65">
        <v>2.7283521672616331</v>
      </c>
      <c r="J46" s="65">
        <v>2.806662645571592</v>
      </c>
      <c r="K46" s="65">
        <v>2.6065262443405857</v>
      </c>
      <c r="L46" s="65">
        <v>2.1134199457129199</v>
      </c>
      <c r="M46" s="65">
        <v>2.6314991474834244</v>
      </c>
      <c r="N46" s="65">
        <v>1.8034745272736359</v>
      </c>
      <c r="O46" s="65">
        <v>1.4277676417081722</v>
      </c>
      <c r="P46" s="65">
        <v>1.48499349833709</v>
      </c>
      <c r="Q46" s="65">
        <v>2.5400219670647743</v>
      </c>
      <c r="R46" s="65">
        <v>1.9417800332530248</v>
      </c>
      <c r="S46" s="65">
        <v>3.2830501211663261</v>
      </c>
      <c r="T46" s="65">
        <v>6.9702234296326679</v>
      </c>
      <c r="U46" s="65">
        <v>3.976553283905389</v>
      </c>
      <c r="V46" s="65">
        <v>1.8302666125897531</v>
      </c>
      <c r="W46" s="65">
        <v>2.0769299703330262</v>
      </c>
      <c r="X46" s="65">
        <v>3.9184036829082345</v>
      </c>
      <c r="Y46" s="65">
        <v>3.4605953219936367</v>
      </c>
      <c r="Z46" s="65">
        <v>3.7151083348434923</v>
      </c>
      <c r="AA46" s="65">
        <v>3.1666965549169532</v>
      </c>
      <c r="AB46" s="65">
        <v>2.5772065230560202</v>
      </c>
      <c r="AC46" s="65">
        <v>2.9563519125554478</v>
      </c>
      <c r="AD46" s="65">
        <v>4.0260972029745261</v>
      </c>
      <c r="AE46" s="65"/>
      <c r="AF46" s="65"/>
      <c r="AG46" s="65"/>
      <c r="AH46" s="65"/>
      <c r="AI46" s="65"/>
    </row>
    <row r="47" spans="1:36" ht="12" customHeight="1">
      <c r="A47" s="38">
        <v>37</v>
      </c>
      <c r="C47" s="120" t="s">
        <v>3</v>
      </c>
      <c r="D47" s="57"/>
      <c r="E47" s="65">
        <v>9.7116125481563103</v>
      </c>
      <c r="F47" s="65">
        <v>8.0379155628378385</v>
      </c>
      <c r="G47" s="65">
        <v>6.1303768118208666</v>
      </c>
      <c r="H47" s="65">
        <v>5.9183415951471545</v>
      </c>
      <c r="I47" s="65">
        <v>2.9188038517375929</v>
      </c>
      <c r="J47" s="65">
        <v>2.9024367575240433</v>
      </c>
      <c r="K47" s="65">
        <v>2.7695406364195918</v>
      </c>
      <c r="L47" s="65">
        <v>2.3590198794124007</v>
      </c>
      <c r="M47" s="65">
        <v>2.7308331007943991</v>
      </c>
      <c r="N47" s="65">
        <v>1.9743437880731705</v>
      </c>
      <c r="O47" s="65">
        <v>1.6296623584280923</v>
      </c>
      <c r="P47" s="65">
        <v>1.6136476023843329</v>
      </c>
      <c r="Q47" s="65">
        <v>2.6157999221500887</v>
      </c>
      <c r="R47" s="65">
        <v>2.0495614184652595</v>
      </c>
      <c r="S47" s="65">
        <v>3.432121485001943</v>
      </c>
      <c r="T47" s="65">
        <v>7.092500463789591</v>
      </c>
      <c r="U47" s="65">
        <v>4.0115855416470936</v>
      </c>
      <c r="V47" s="65">
        <v>1.9059764529994396</v>
      </c>
      <c r="W47" s="65">
        <v>2.1885979300012508</v>
      </c>
      <c r="X47" s="65">
        <v>3.9565188927696511</v>
      </c>
      <c r="Y47" s="65">
        <v>4.0268172756153575</v>
      </c>
      <c r="Z47" s="65">
        <v>3.9089099015928923</v>
      </c>
      <c r="AA47" s="65">
        <v>3.3372309387420245</v>
      </c>
      <c r="AB47" s="65">
        <v>2.7427989843023823</v>
      </c>
      <c r="AC47" s="65">
        <v>3.2395604469656973</v>
      </c>
      <c r="AD47" s="65">
        <v>4.136287300298136</v>
      </c>
      <c r="AE47" s="65"/>
      <c r="AF47" s="65"/>
      <c r="AG47" s="65"/>
      <c r="AH47" s="65"/>
      <c r="AI47" s="65"/>
    </row>
    <row r="48" spans="1:36" ht="12" customHeight="1">
      <c r="A48" s="38">
        <v>38</v>
      </c>
      <c r="C48" s="120" t="s">
        <v>4</v>
      </c>
      <c r="D48" s="57"/>
      <c r="E48" s="65">
        <v>8.7069013117937857</v>
      </c>
      <c r="F48" s="65">
        <v>6.4381653133635695</v>
      </c>
      <c r="G48" s="65">
        <v>4.9542041197548059</v>
      </c>
      <c r="H48" s="65">
        <v>4.7814070106948918</v>
      </c>
      <c r="I48" s="65">
        <v>1.3706400349623635</v>
      </c>
      <c r="J48" s="65">
        <v>2.1134706233106044</v>
      </c>
      <c r="K48" s="65">
        <v>1.4175477681254449</v>
      </c>
      <c r="L48" s="65">
        <v>0.29820692017132444</v>
      </c>
      <c r="M48" s="65">
        <v>1.8822435023748767</v>
      </c>
      <c r="N48" s="65">
        <v>0.50390788656218888</v>
      </c>
      <c r="O48" s="65">
        <v>-0.13023266511224563</v>
      </c>
      <c r="P48" s="65">
        <v>0.47468809911839571</v>
      </c>
      <c r="Q48" s="65">
        <v>1.9382010400102558</v>
      </c>
      <c r="R48" s="65">
        <v>1.0801011804384189</v>
      </c>
      <c r="S48" s="65">
        <v>2.0798402860603602</v>
      </c>
      <c r="T48" s="65">
        <v>5.97020617068371</v>
      </c>
      <c r="U48" s="65">
        <v>3.6870149932795471</v>
      </c>
      <c r="V48" s="65">
        <v>1.2025732240897185</v>
      </c>
      <c r="W48" s="65">
        <v>1.1446810178431974</v>
      </c>
      <c r="X48" s="65">
        <v>3.5969184493433772</v>
      </c>
      <c r="Y48" s="65">
        <v>-1.3318184687244212</v>
      </c>
      <c r="Z48" s="65">
        <v>1.9857178058305038</v>
      </c>
      <c r="AA48" s="65">
        <v>1.6162343621147386</v>
      </c>
      <c r="AB48" s="65">
        <v>1.0461772008346202</v>
      </c>
      <c r="AC48" s="65">
        <v>0.29390603152199901</v>
      </c>
      <c r="AD48" s="65">
        <v>2.9597745878974848</v>
      </c>
      <c r="AE48" s="65"/>
      <c r="AF48" s="65"/>
      <c r="AG48" s="65"/>
      <c r="AH48" s="65"/>
      <c r="AI48" s="65"/>
    </row>
    <row r="49" spans="1:35" ht="12" customHeight="1">
      <c r="A49" s="38">
        <v>39</v>
      </c>
      <c r="C49" s="118" t="s">
        <v>113</v>
      </c>
      <c r="D49" s="57"/>
      <c r="E49" s="65">
        <v>7.107793004704547</v>
      </c>
      <c r="F49" s="65">
        <v>5.2802444380787534</v>
      </c>
      <c r="G49" s="65">
        <v>4.7614728822782553</v>
      </c>
      <c r="H49" s="65">
        <v>4.3372868149943429</v>
      </c>
      <c r="I49" s="65">
        <v>4.9535346830401608</v>
      </c>
      <c r="J49" s="65">
        <v>3.5338761957467</v>
      </c>
      <c r="K49" s="65">
        <v>4.0928527794746401</v>
      </c>
      <c r="L49" s="65">
        <v>4.5261150234741763</v>
      </c>
      <c r="M49" s="65">
        <v>5.5372306828549682</v>
      </c>
      <c r="N49" s="65">
        <v>4.5684266524803832</v>
      </c>
      <c r="O49" s="65">
        <v>3.230524642289339</v>
      </c>
      <c r="P49" s="65">
        <v>1.0349288486417123</v>
      </c>
      <c r="Q49" s="65">
        <v>2.0547527589780685</v>
      </c>
      <c r="R49" s="65">
        <v>1.8819452742263394</v>
      </c>
      <c r="S49" s="65">
        <v>1.0731249633495423</v>
      </c>
      <c r="T49" s="65">
        <v>1.4852634021814879</v>
      </c>
      <c r="U49" s="65">
        <v>1.5321289732449088</v>
      </c>
      <c r="V49" s="65">
        <v>-1.2499999999999574</v>
      </c>
      <c r="W49" s="65">
        <v>1.3969665868399659</v>
      </c>
      <c r="X49" s="65">
        <v>5.3253106899847609</v>
      </c>
      <c r="Y49" s="65">
        <v>8.729311265349665</v>
      </c>
      <c r="Z49" s="65">
        <v>0.35354775349870238</v>
      </c>
      <c r="AA49" s="65">
        <v>1.5168566815090117</v>
      </c>
      <c r="AB49" s="65">
        <v>2.0484889381597924</v>
      </c>
      <c r="AC49" s="65">
        <v>2.8008690723596743</v>
      </c>
      <c r="AD49" s="65">
        <v>2.7934757638410161</v>
      </c>
      <c r="AE49" s="65"/>
      <c r="AF49" s="65"/>
      <c r="AG49" s="65"/>
      <c r="AH49" s="65"/>
      <c r="AI49" s="65"/>
    </row>
    <row r="50" spans="1:35" ht="20.100000000000001" customHeight="1">
      <c r="A50" s="38">
        <v>40</v>
      </c>
      <c r="C50" s="121" t="s">
        <v>5</v>
      </c>
      <c r="D50" s="57"/>
      <c r="E50" s="65">
        <v>9.247502653290951</v>
      </c>
      <c r="F50" s="65">
        <v>7.4100831820656907</v>
      </c>
      <c r="G50" s="65">
        <v>5.6039817035146768</v>
      </c>
      <c r="H50" s="65">
        <v>5.4195274050653097</v>
      </c>
      <c r="I50" s="65">
        <v>2.5476288612166229</v>
      </c>
      <c r="J50" s="65">
        <v>2.6492979751036927</v>
      </c>
      <c r="K50" s="65">
        <v>2.5056273583045368</v>
      </c>
      <c r="L50" s="65">
        <v>2.0224221501434272</v>
      </c>
      <c r="M50" s="65">
        <v>2.6536869659185669</v>
      </c>
      <c r="N50" s="65">
        <v>1.7188240569574305</v>
      </c>
      <c r="O50" s="65">
        <v>1.3056803563618047</v>
      </c>
      <c r="P50" s="65">
        <v>1.2944619715185439</v>
      </c>
      <c r="Q50" s="65">
        <v>2.3659492283524486</v>
      </c>
      <c r="R50" s="65">
        <v>1.8788674785370034</v>
      </c>
      <c r="S50" s="65">
        <v>3.2217027189423391</v>
      </c>
      <c r="T50" s="65">
        <v>6.8063368912213917</v>
      </c>
      <c r="U50" s="65">
        <v>3.9504190382719173</v>
      </c>
      <c r="V50" s="65">
        <v>1.7179049664689074</v>
      </c>
      <c r="W50" s="65">
        <v>2.0115282450057208</v>
      </c>
      <c r="X50" s="65">
        <v>3.8457780672666644</v>
      </c>
      <c r="Y50" s="65">
        <v>3.3936137708915624</v>
      </c>
      <c r="Z50" s="65">
        <v>3.6143637011639527</v>
      </c>
      <c r="AA50" s="65">
        <v>3.1061257601813708</v>
      </c>
      <c r="AB50" s="65">
        <v>2.5365112694041017</v>
      </c>
      <c r="AC50" s="65">
        <v>2.8907043851324801</v>
      </c>
      <c r="AD50" s="65">
        <v>3.9326503579778063</v>
      </c>
      <c r="AE50" s="65"/>
      <c r="AF50" s="65"/>
      <c r="AG50" s="65"/>
      <c r="AH50" s="65"/>
      <c r="AI50" s="65"/>
    </row>
    <row r="51" spans="1:35" ht="12" customHeight="1">
      <c r="A51" s="38" t="s">
        <v>10</v>
      </c>
      <c r="D51" s="63"/>
      <c r="E51" s="63"/>
      <c r="F51" s="63"/>
      <c r="G51" s="63"/>
      <c r="H51" s="63"/>
      <c r="I51" s="63"/>
      <c r="J51" s="63"/>
      <c r="K51" s="63"/>
    </row>
    <row r="52" spans="1:35" ht="12" customHeight="1">
      <c r="A52" s="38" t="s">
        <v>145</v>
      </c>
      <c r="D52" s="63"/>
      <c r="E52" s="63"/>
      <c r="F52" s="63"/>
      <c r="G52" s="63"/>
      <c r="H52" s="63"/>
      <c r="I52" s="63"/>
      <c r="J52" s="63"/>
      <c r="K52" s="63"/>
    </row>
    <row r="53" spans="1:35" ht="12" customHeight="1">
      <c r="D53" s="63"/>
      <c r="E53" s="63"/>
      <c r="F53" s="63"/>
      <c r="G53" s="63"/>
      <c r="H53" s="63"/>
      <c r="I53" s="63"/>
      <c r="J53" s="63"/>
      <c r="K53" s="63"/>
      <c r="Q53" s="57"/>
    </row>
    <row r="54" spans="1:35" ht="12" customHeight="1">
      <c r="B54" s="38"/>
      <c r="D54" s="63"/>
      <c r="E54" s="63"/>
      <c r="F54" s="63"/>
      <c r="G54" s="63"/>
      <c r="H54" s="63"/>
      <c r="I54" s="63"/>
      <c r="J54" s="63"/>
      <c r="K54" s="63"/>
      <c r="O54" s="57"/>
      <c r="P54" s="57"/>
      <c r="Q54" s="57"/>
      <c r="R54" s="57"/>
      <c r="S54" s="57"/>
    </row>
    <row r="55" spans="1:35" ht="12" customHeight="1"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</row>
    <row r="56" spans="1:35" ht="12" customHeight="1"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</row>
    <row r="57" spans="1:35" ht="12" customHeight="1"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</row>
    <row r="58" spans="1:35" ht="12" customHeight="1"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</row>
    <row r="59" spans="1:35" ht="12" customHeight="1"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</row>
    <row r="60" spans="1:35" ht="12" customHeight="1"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</row>
    <row r="61" spans="1:35" ht="12" customHeight="1"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</row>
    <row r="62" spans="1:35"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</row>
    <row r="64" spans="1:35" ht="12" customHeight="1">
      <c r="D64" s="63"/>
      <c r="E64" s="63"/>
      <c r="F64" s="63"/>
      <c r="G64" s="63"/>
      <c r="H64" s="63"/>
      <c r="I64" s="63"/>
      <c r="J64" s="63"/>
      <c r="K64" s="63"/>
    </row>
    <row r="65" spans="4:11" ht="12" customHeight="1">
      <c r="D65" s="63"/>
      <c r="E65" s="63"/>
      <c r="F65" s="63"/>
      <c r="G65" s="63"/>
      <c r="H65" s="63"/>
      <c r="I65" s="63"/>
      <c r="J65" s="63"/>
      <c r="K65" s="63"/>
    </row>
    <row r="66" spans="4:11" ht="12" customHeight="1">
      <c r="D66" s="63"/>
      <c r="E66" s="63"/>
      <c r="F66" s="63"/>
      <c r="G66" s="63"/>
      <c r="H66" s="63"/>
      <c r="I66" s="63"/>
      <c r="J66" s="63"/>
      <c r="K66" s="63"/>
    </row>
    <row r="67" spans="4:11" ht="12" customHeight="1">
      <c r="D67" s="63"/>
      <c r="E67" s="63"/>
      <c r="F67" s="63"/>
      <c r="G67" s="63"/>
      <c r="H67" s="63"/>
      <c r="I67" s="63"/>
      <c r="J67" s="63"/>
      <c r="K67" s="63"/>
    </row>
    <row r="68" spans="4:11" ht="12" customHeight="1">
      <c r="D68" s="63"/>
      <c r="E68" s="63"/>
      <c r="F68" s="63"/>
      <c r="G68" s="63"/>
      <c r="H68" s="63"/>
      <c r="I68" s="63"/>
      <c r="J68" s="63"/>
      <c r="K68" s="63"/>
    </row>
    <row r="69" spans="4:11" ht="12" customHeight="1">
      <c r="D69" s="63"/>
      <c r="E69" s="63"/>
      <c r="F69" s="63"/>
      <c r="G69" s="63"/>
      <c r="H69" s="63"/>
      <c r="I69" s="63"/>
      <c r="J69" s="63"/>
      <c r="K69" s="63"/>
    </row>
    <row r="70" spans="4:11" ht="12" customHeight="1">
      <c r="D70" s="63"/>
      <c r="E70" s="63"/>
      <c r="F70" s="63"/>
      <c r="G70" s="63"/>
      <c r="H70" s="63"/>
      <c r="I70" s="63"/>
      <c r="J70" s="63"/>
      <c r="K70" s="63"/>
    </row>
    <row r="71" spans="4:11" ht="12" customHeight="1">
      <c r="D71" s="63"/>
      <c r="E71" s="63"/>
      <c r="F71" s="63"/>
      <c r="G71" s="63"/>
      <c r="H71" s="63"/>
      <c r="I71" s="63"/>
      <c r="J71" s="63"/>
      <c r="K71" s="63"/>
    </row>
    <row r="72" spans="4:11" ht="12" customHeight="1"/>
    <row r="73" spans="4:11" ht="12" customHeight="1"/>
    <row r="74" spans="4:11" ht="12" customHeight="1"/>
    <row r="75" spans="4:11" ht="12" customHeight="1"/>
    <row r="76" spans="4:11" ht="12" customHeight="1"/>
    <row r="77" spans="4:11" ht="12" customHeight="1"/>
    <row r="78" spans="4:11" ht="12" customHeight="1"/>
    <row r="79" spans="4:11" ht="12" customHeight="1"/>
    <row r="80" spans="4:11" ht="12" customHeight="1"/>
    <row r="81" spans="14:78" ht="12" customHeight="1"/>
    <row r="82" spans="14:78" ht="12" customHeight="1"/>
    <row r="83" spans="14:78" ht="12" customHeight="1"/>
    <row r="84" spans="14:78" ht="12" customHeight="1"/>
    <row r="85" spans="14:78" ht="12" customHeight="1"/>
    <row r="86" spans="14:78" ht="12" customHeight="1"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57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</row>
  </sheetData>
  <mergeCells count="30">
    <mergeCell ref="D24:J24"/>
    <mergeCell ref="D33:J33"/>
    <mergeCell ref="D42:J42"/>
    <mergeCell ref="R1:X1"/>
    <mergeCell ref="R2:X2"/>
    <mergeCell ref="D6:J6"/>
    <mergeCell ref="D15:J15"/>
    <mergeCell ref="K6:Q6"/>
    <mergeCell ref="K15:Q15"/>
    <mergeCell ref="R6:X6"/>
    <mergeCell ref="R15:X15"/>
    <mergeCell ref="D1:J1"/>
    <mergeCell ref="D2:J2"/>
    <mergeCell ref="K1:Q1"/>
    <mergeCell ref="K2:Q2"/>
    <mergeCell ref="A3:G3"/>
    <mergeCell ref="R33:X33"/>
    <mergeCell ref="R42:X42"/>
    <mergeCell ref="Y1:AE1"/>
    <mergeCell ref="Y2:AE2"/>
    <mergeCell ref="Y6:AE6"/>
    <mergeCell ref="Y15:AE15"/>
    <mergeCell ref="Y24:AE24"/>
    <mergeCell ref="Y33:AE33"/>
    <mergeCell ref="Y42:AE42"/>
    <mergeCell ref="R24:X24"/>
    <mergeCell ref="L4:T4"/>
    <mergeCell ref="K24:Q24"/>
    <mergeCell ref="K33:Q33"/>
    <mergeCell ref="K42:Q42"/>
  </mergeCells>
  <phoneticPr fontId="0" type="noConversion"/>
  <printOptions horizontalCentered="1"/>
  <pageMargins left="0.59055118110236227" right="0.59055118110236227" top="0.59055118110236227" bottom="0.59055118110236227" header="0.51181102362204722" footer="0.31496062992125984"/>
  <pageSetup paperSize="9" scale="85" orientation="portrait" r:id="rId1"/>
  <headerFooter alignWithMargins="0">
    <oddHeader xml:space="preserve">&amp;R
</oddHeader>
    <oddFooter>&amp;L&amp;"MetaNormalLF-Roman,Standard"&amp;8Statistisches Bundesamt, Arbeitsunterlage Anlagevermögen nach Sektoren, Stand: August 2018</oddFooter>
  </headerFooter>
  <colBreaks count="3" manualBreakCount="3">
    <brk id="10" max="50" man="1"/>
    <brk id="17" max="50" man="1"/>
    <brk id="2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22</vt:i4>
      </vt:variant>
      <vt:variant>
        <vt:lpstr>Benannte Bereiche</vt:lpstr>
      </vt:variant>
      <vt:variant>
        <vt:i4>45</vt:i4>
      </vt:variant>
    </vt:vector>
  </HeadingPairs>
  <TitlesOfParts>
    <vt:vector size="67" baseType="lpstr">
      <vt:lpstr>Vorblatt</vt:lpstr>
      <vt:lpstr>Vorbemerkung</vt:lpstr>
      <vt:lpstr>Uebersicht</vt:lpstr>
      <vt:lpstr>Gliederung</vt:lpstr>
      <vt:lpstr>1.1.1</vt:lpstr>
      <vt:lpstr>1.1.2</vt:lpstr>
      <vt:lpstr>1.1.3</vt:lpstr>
      <vt:lpstr>1.2.1</vt:lpstr>
      <vt:lpstr>1.2.2</vt:lpstr>
      <vt:lpstr>1.2.3</vt:lpstr>
      <vt:lpstr>1.3.1</vt:lpstr>
      <vt:lpstr>1.3.2</vt:lpstr>
      <vt:lpstr>1.4.1</vt:lpstr>
      <vt:lpstr>1.4.2</vt:lpstr>
      <vt:lpstr>2.1.1</vt:lpstr>
      <vt:lpstr>2.1.2</vt:lpstr>
      <vt:lpstr>2.1.3</vt:lpstr>
      <vt:lpstr>2.2.1</vt:lpstr>
      <vt:lpstr>2.2.2</vt:lpstr>
      <vt:lpstr>2.2.3</vt:lpstr>
      <vt:lpstr>2.3.1</vt:lpstr>
      <vt:lpstr>2.3.2</vt:lpstr>
      <vt:lpstr>'1.1.1'!Druckbereich</vt:lpstr>
      <vt:lpstr>'1.1.2'!Druckbereich</vt:lpstr>
      <vt:lpstr>'1.1.3'!Druckbereich</vt:lpstr>
      <vt:lpstr>'1.2.1'!Druckbereich</vt:lpstr>
      <vt:lpstr>'1.2.2'!Druckbereich</vt:lpstr>
      <vt:lpstr>'1.2.3'!Druckbereich</vt:lpstr>
      <vt:lpstr>'1.3.1'!Druckbereich</vt:lpstr>
      <vt:lpstr>'1.3.2'!Druckbereich</vt:lpstr>
      <vt:lpstr>'1.4.1'!Druckbereich</vt:lpstr>
      <vt:lpstr>'1.4.2'!Druckbereich</vt:lpstr>
      <vt:lpstr>Vorblatt!Druckbereich</vt:lpstr>
      <vt:lpstr>'1.1.1'!Drucktitel</vt:lpstr>
      <vt:lpstr>'1.1.2'!Drucktitel</vt:lpstr>
      <vt:lpstr>'1.1.3'!Drucktitel</vt:lpstr>
      <vt:lpstr>'1.2.1'!Drucktitel</vt:lpstr>
      <vt:lpstr>'1.2.2'!Drucktitel</vt:lpstr>
      <vt:lpstr>'1.2.3'!Drucktitel</vt:lpstr>
      <vt:lpstr>'1.3.1'!Drucktitel</vt:lpstr>
      <vt:lpstr>'1.3.2'!Drucktitel</vt:lpstr>
      <vt:lpstr>'1.4.1'!Drucktitel</vt:lpstr>
      <vt:lpstr>'1.4.2'!Drucktitel</vt:lpstr>
      <vt:lpstr>'1.1.1'!Print_Area</vt:lpstr>
      <vt:lpstr>'1.1.2'!Print_Area</vt:lpstr>
      <vt:lpstr>'1.1.3'!Print_Area</vt:lpstr>
      <vt:lpstr>'1.2.3'!Print_Area</vt:lpstr>
      <vt:lpstr>'1.3.1'!Print_Area</vt:lpstr>
      <vt:lpstr>'1.3.2'!Print_Area</vt:lpstr>
      <vt:lpstr>'1.4.1'!Print_Area</vt:lpstr>
      <vt:lpstr>'1.4.2'!Print_Area</vt:lpstr>
      <vt:lpstr>'2.2.2'!Print_Area</vt:lpstr>
      <vt:lpstr>Gliederung!Print_Area</vt:lpstr>
      <vt:lpstr>Vorbemerkung!Print_Area</vt:lpstr>
      <vt:lpstr>'1.1.1'!Print_Titles</vt:lpstr>
      <vt:lpstr>'1.1.2'!Print_Titles</vt:lpstr>
      <vt:lpstr>'1.1.3'!Print_Titles</vt:lpstr>
      <vt:lpstr>'1.2.1'!Print_Titles</vt:lpstr>
      <vt:lpstr>'1.2.2'!Print_Titles</vt:lpstr>
      <vt:lpstr>'1.2.3'!Print_Titles</vt:lpstr>
      <vt:lpstr>'1.3.1'!Print_Titles</vt:lpstr>
      <vt:lpstr>'1.3.2'!Print_Titles</vt:lpstr>
      <vt:lpstr>'1.4.1'!Print_Titles</vt:lpstr>
      <vt:lpstr>'1.4.2'!Print_Titles</vt:lpstr>
      <vt:lpstr>'2.1.1'!Print_Titles</vt:lpstr>
      <vt:lpstr>Vorblatt!Text20</vt:lpstr>
      <vt:lpstr>Vorblatt!Text9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Anlagevermögen nach Sektoren - Arbeitsunterlage - 2017 - Stand: August 2018</dc:title>
  <dc:creator>Statistisches Bundesamt</dc:creator>
  <cp:keywords>Volkswirtschaftliche Gesamtrechnungen, Vermögensrechnung, Anlagevermögen</cp:keywords>
  <cp:lastModifiedBy>Haas-Helfrich, Daniela (B305)</cp:lastModifiedBy>
  <cp:lastPrinted>2018-08-20T07:19:27Z</cp:lastPrinted>
  <dcterms:created xsi:type="dcterms:W3CDTF">2007-03-05T14:03:54Z</dcterms:created>
  <dcterms:modified xsi:type="dcterms:W3CDTF">2018-08-22T05:20:12Z</dcterms:modified>
</cp:coreProperties>
</file>