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9"/>
  <workbookPr defaultThemeVersion="166925"/>
  <mc:AlternateContent xmlns:mc="http://schemas.openxmlformats.org/markup-compatibility/2006">
    <mc:Choice Requires="x15">
      <x15ac:absPath xmlns:x15ac="http://schemas.microsoft.com/office/spreadsheetml/2010/11/ac" url="Y:\scripts_devs\test_langchain\"/>
    </mc:Choice>
  </mc:AlternateContent>
  <xr:revisionPtr revIDLastSave="0" documentId="13_ncr:1_{12A71DB8-D324-4F32-869F-ADAD5E79A5F9}" xr6:coauthVersionLast="47" xr6:coauthVersionMax="47" xr10:uidLastSave="{00000000-0000-0000-0000-000000000000}"/>
  <bookViews>
    <workbookView xWindow="-120" yWindow="-120" windowWidth="29040" windowHeight="16440" firstSheet="1" activeTab="5" xr2:uid="{EC30603C-2A40-47BD-95D0-E85D24C3FFC1}"/>
  </bookViews>
  <sheets>
    <sheet name="GPT-3_emb_PtkPp_w_commentary" sheetId="1" r:id="rId1"/>
    <sheet name="GPT-3.5_emb_PtkPp_no_commentary" sheetId="3" r:id="rId2"/>
    <sheet name="GPT-4_emb_PtkPp_no_commentary" sheetId="2" r:id="rId3"/>
    <sheet name="GPT-3.5_ChatGPT_no_embedd" sheetId="6" r:id="rId4"/>
    <sheet name="GPT-4_ChatGPT_no_embed" sheetId="5" r:id="rId5"/>
    <sheet name="Summary" sheetId="7" r:id="rId6"/>
  </sheets>
  <definedNames>
    <definedName name="live_dataset_Ptk_Pp" localSheetId="0">'GPT-3_emb_PtkPp_w_commentary'!$A$1:$H$11</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E59" i="3" l="1"/>
  <c r="E45" i="3"/>
  <c r="E30" i="3"/>
  <c r="F14" i="6"/>
  <c r="F14" i="5"/>
  <c r="E14" i="3"/>
  <c r="D12" i="1"/>
  <c r="E14"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E5A2A56-FB9C-4B56-8513-92F9FF3B5959}" name="live_dataset_Ptk_Pp" type="6" refreshedVersion="7" background="1" saveData="1">
    <textPr codePage="65001" sourceFile="Y:\scripts_devs\test_langchain\live_dataset_Ptk_Pp.csv" comma="1">
      <textFields count="3">
        <textField/>
        <textField/>
        <textField/>
      </textFields>
    </textPr>
  </connection>
</connections>
</file>

<file path=xl/sharedStrings.xml><?xml version="1.0" encoding="utf-8"?>
<sst xmlns="http://schemas.openxmlformats.org/spreadsheetml/2006/main" count="579" uniqueCount="210">
  <si>
    <t>question</t>
  </si>
  <si>
    <t>answer</t>
  </si>
  <si>
    <t>Mikor lehet válasziratot beterjeszteni?</t>
  </si>
  <si>
    <t>A válasziratot a bíróság által meghatározott határidőn belül kell beterjeszteni.</t>
  </si>
  <si>
    <t>Hány éves kortól cselekvőképes egy személy?</t>
  </si>
  <si>
    <t>18 éves kortól cselekvőképes egy személy.</t>
  </si>
  <si>
    <t>Hány éves kortól korlátozottan cselekvőképes egy személy?</t>
  </si>
  <si>
    <t>Tizennegyedik életévüket betöltött kiskorúak korlátozottan cselekvőképesek.</t>
  </si>
  <si>
    <t>Mi az ingatlan fogalma?</t>
  </si>
  <si>
    <t>Az ingatlan az, amit az ingatlan-nyilvántartási szabályozás önálló ingatlannak minősít. Természetesen ingatlannak minősül az önálló ingatlannal együtt annak alkotórésze (a lábon álló termés, a még ki nem vágott fa, a telekre épített épület stb.) is.</t>
  </si>
  <si>
    <t>Alaptőke leszállítása esetén mikor  igényelhet biztosítékot a társaságtól az arra jogosult?</t>
  </si>
  <si>
    <t>A hitelezők igénybejelentése a tőkeleszállításról szóló hirdetmény második közzétételét követő harmincnapos jogvesztő határidőn belül történhet.</t>
  </si>
  <si>
    <t>Mi a Microsoft legsikeresebb terméke?</t>
  </si>
  <si>
    <t>Ha már volt igazságügyi szakértő kirendelve, mikor lehet új igazságügyi szakértőt kirendelni egy perben?</t>
  </si>
  <si>
    <t>A Pp. 311. §-a szerint más szakértő kirendelése csak akkor lehetséges, ha a szakértő kirendelése után, de még a szakvélemény elkészítése előtt ismertté válnak a bíróság előtt a felmentésre okot adó körülmények.</t>
  </si>
  <si>
    <t>helytelen</t>
  </si>
  <si>
    <t>Mikor rendelhet el a bíróság szemlét polgári perben?</t>
  </si>
  <si>
    <t xml:space="preserve"> A bíróság szemlét csak akkor rendelhet el polgári perben, ha a keresetlevélben foglalt kérelem alapján a bíróság úgy ítéli meg, hogy a bizonyítási érdek megkívánja.</t>
  </si>
  <si>
    <t>Házasság felbontása iránti keresetet össze lehet-e kapcsolni a házastársi közös lakás használatának rendezésére vonatkozó keresettel?</t>
  </si>
  <si>
    <t>Igen, a házasság felbontása és járulékai iránti perben a felperes a házastársi tartás és a házastársi közös lakás használatának rendezése iránti keresetet is nevesítheti, mert ezek a tág értelemben vett házassági vagyonjog körébe tartoznak. A házastársi közös lakás használatának rendezése rendszertanilag is a házassági vagyonjog körébe tartozik, azt a Ptk. Családjogi Könyv VI. Cím VIII. Fejezete tartalmazza.</t>
  </si>
  <si>
    <t>Milyen esetben lehet elállni hibás teljesítés esetén?</t>
  </si>
  <si>
    <t>A hibás teljesítés esetén a jogosult elállhat a szerződéstől, ha a hibás teljesítés körülményei, a kötelezett magatartása miatt alappal rendül meg a bizalma abban, hogy a kötelezett a javítást a méltányos érdekeinek sérelme nélkül, megfelelő határidőn belül el tudja végezni.</t>
  </si>
  <si>
    <t>Milyen végrendeletet tehet az, aki vak?</t>
  </si>
  <si>
    <t>Nem tudom</t>
  </si>
  <si>
    <t xml:space="preserve"> Nem tudom</t>
  </si>
  <si>
    <t xml:space="preserve"> tartalmában helyes válasz</t>
  </si>
  <si>
    <t xml:space="preserve"> helytelen válasz,  helyes válasz Pp. 328. § (1): (1) Ha a perben jelentős tény megállapításához személy  tárgy  helyszín vagy esemény közvetlen megvizsgálása  illetve megfigyelése szükséges  a bíróság szemlét rendel el.</t>
  </si>
  <si>
    <t xml:space="preserve"> ellenpróba volt, hogy nem Ptk./Pp. kérdés esetén ad-e bármi hallucinált vagy más forrásból vett választ</t>
  </si>
  <si>
    <t>Ha már eljárt az ügyben kirendelt igazságügyi szakértő, mikor rendelhet ki a bíróság új igazságügyi szakértőt?</t>
  </si>
  <si>
    <t>Ha a kirendelt szakértő szakvéleménye aggályos, az aggályosság a szakértő által adott felvilágosítás ellenére sem volt kiküszöbölhető és a fél ezt indítványozza.</t>
  </si>
  <si>
    <t>A bíróság akkor rendelhet ki új igazságügyi szakértőt, ha a kirendelt szakértő szakvéleménye aggályos és az aggályosság a szakértő által adott felvilágosítás ellenére sem volt kiküszöbölhető, ahogy az a 315. § (1) bekezdésében olvasható.</t>
  </si>
  <si>
    <t>Ha a bíróság erre a felet felhívta, illetve a kereset-változtatás, viszontkereset-változtatás és ellenkérelem-változtatással összefüggésbenálló válasziratot</t>
  </si>
  <si>
    <t>A válasziratot az anyagi pervezetése szerinti felhívásra vonatkozó nyilatkozatot követően lehet beterjeszteni. A fél válasziratban külön felhívás nélkül is tehet egyéb perfelvételi nyilatkozatot, és a 199. § (5) bekezdése szerinti felhívást intézhet az ellenfélhez. Az előkészítő iratban - a (2) bekezdésben foglalt kivétellel - azt a perfelvételi nyilatkozatot kell feltüntetni, amelynek ilyen formában történő előterjesztésére a bíróság a felet felhívta.</t>
  </si>
  <si>
    <t>14 éves kortól</t>
  </si>
  <si>
    <t>A törvény szerint a korlátozottan cselekvőképes személyek kiskorúak és nagykorúak is lehetnek. A kiskorúak cselekvőképtelensége a tizennegyedik életévük betöltéséig tart, míg a nagykorúak esetében a cselekvőképesség részleges vagy teljes korlátozása a bíróság határozatával történhet.</t>
  </si>
  <si>
    <t>Mi a dolog?</t>
  </si>
  <si>
    <t>Birtokba vehető testi tárgy</t>
  </si>
  <si>
    <t>A dolog a tulajdonjog tárgya, és egy birtokba vehető testi tárgy lehet. A pénzre, értékpapírokra és a dolog módjára hasznosítható természeti erőkre is vonatkoznak a dologra vonatkozó szabályok. Az állatokra is alkalmazni kell a dologra vonatkozó szabályokat, figyelembe véve a természetüknek megfelelő eltéréseket.</t>
  </si>
  <si>
    <t>Mi az ingatlan?</t>
  </si>
  <si>
    <t>a dolgok természeti tulajdonságuk szerinti egyik fő csoportja az ingó mellett, elsősorban a földterület és a föld méhe, és mindaz, amit a földön az ember vagy a természet létrehozott (a föld természetes vagy mesterséges alkotórésze).</t>
  </si>
  <si>
    <t>Az ingatlan egy olyan terület, amelyen épület, építmény vagy más módon hasznosítható ingó dolog található. Az ingatlan tulajdonjoga kiterjed az épületre, az építményre és a hozzá tartozó földre is. Az ingatlanok lehetnek lakóházak, irodaházak, üzletek, raktárak, mezőgazdasági területek, erdők, stb.</t>
  </si>
  <si>
    <t>Alaptőke leszállítása esetén mikor igényelhet biztosítékot a társaságtól az arra jogosult?</t>
  </si>
  <si>
    <t>A követelés jogosultja biztosítékot igényelhet a társaságtól, ha a követelése az alaptőke leszállításáról szóló hirdetmény első közzétételét megelőzően keletkezett, kivéve, ha a) már rendelkezik az alaptőke-leszállításhoz kapcsolódó kockázattal arányos biztosítékkal; b) a részvénytársaság alaptőke-leszállítás utáni pénzügyi, vagyoni helyzetére figyelemmel a biztosítékadás indokolatlan; c) az alaptőke leszállítására a részvénytársaság alaptőkéjén felüli lekötött tartalék javára történő átcsoportosítás céljából kerül sor, és az alaptőke-leszállításról hozott határozatot megelőző öt évben a társaság nem hajtott végre tartalékképzési céllal alaptőke-leszállítást; vagy d) az alaptőke leszállítása kötelező.</t>
  </si>
  <si>
    <t>Az alaptőke leszállítása esetén az arra jogosult hitelező az alaptőke leszállításáról szóló hirdetmény második közzétételétől számított harmincnapos jogvesztő határidőn belül jelentheti be, ha biztosítékra tartanak igényt. A társaság a kérelem előterjesztésére biztosított határidő lejártát követő nyolc napon belül köteles megfelelő biztosítékot nyújtani vagy a kérelem elutasításáról szóló, indokolással ellátott határozatot a hitelezőnek megküldeni. Az elutasító vagy nem megfelelő biztosíték nyújtásáról szóló határozat felülvizsgálatát az érintett hitelező a határozat kézhezvételétől számított nyolcnapos jogvesztő határidőn belül a nyilvántartó bíróságtól kérheti. Az alaptőke leszállítása mindaddig nem jegyezhető be a nyilvántartásba, amíg az arra jogosult hitelező nem kap megfelelő biztosítékot, vagy a hitelező kérelmét elutasító bírósági határozat jogerőre nem emelkedett.</t>
  </si>
  <si>
    <t>Ha a kirendelt szakértő szakvéleménye aggályos és az aggályosság a szakértő által adott felvilágosítás ellenére sem volt kiküszöbölhető, és a fél ezt indítványozza.</t>
  </si>
  <si>
    <t>Ha már volt igazságügyi szakértő kirendelve, akkor ugyanazon szakkérdés vonatkozásában már nincs helye magánszakértő alkalmazásának. Azonban, ha az előző szakértői vélemény nem volt elegendő vagy nem volt teljes körű, akkor lehet újabb igazságügyi szakértőt kirendelni a perben.</t>
  </si>
  <si>
    <t>Ha a perben jelentős tény megállapításához személy, tárgy, helyszín vagy esemény közvetlen megvizsgálása, illetve megfigyelése szükséges, a bíróság szemlét rendel el.</t>
  </si>
  <si>
    <t>A szemlét a bíróság akkor rendelheti el polgári perben, ha annak elvégzése a per tárgyának megismeréséhez szükséges.</t>
  </si>
  <si>
    <t>Igen.</t>
  </si>
  <si>
    <t>Igen, a házasság felbontása iránti keresetet össze lehet kapcsolni a házastársi közös lakás használatának rendezésére vonatkozó keresettel. Azonban a bíróság döntése alapján a lakáshasználatra jogosult kiskorú gyermek megfelelő lakáshoz fűződő jogát nem szabad súlyosan sértő megállapodást kötni.</t>
  </si>
  <si>
    <t>Ha a kötelezett a kijavítást vagy a kicserélést nem vállalta vagy nem tud e kötelezettségének eleget tenni, ha a jogosultnak a kijavításhoz vagy kicseréléshez fűződő érdeke megszűnt, feltéve, hogy a hiba nem jelentéktelen</t>
  </si>
  <si>
    <t>Ha a kötelezett késedelembe esik, a jogosult követelheti a teljesítést, vagy ha a késedelem következtében a szerződés teljesítéséhez fűződő érdeke megszűnt, elállhat a szerződéstől. A hibás teljesítés esetén a jogosult elállhat a szerződéstől, ha a hiba jelentős, és a kötelezett nem javítja ki vagy nem cseréli ki a hibás teljesítést a határidőn belül.</t>
  </si>
  <si>
    <t>Szóbeli végrendeletet vagy írásban közvégrendeletet.</t>
  </si>
  <si>
    <t>Az írástudatlan vagy olvasásra vagy nevének aláírására képtelen állapotban lévő személy írásban érvényesen kizárólag közvégrendeletet tehet. Tehát a vak személy közvégrendeletet tehet, ha az írásban történik.</t>
  </si>
  <si>
    <t>Ráutaló magatartással kötött szerződés esetén kiköthető-e kötbér?</t>
  </si>
  <si>
    <t>Nem, kötbért csak írásbeli szerződésben lehet érvényesen kikötni</t>
  </si>
  <si>
    <t>A fenti szövegrész nem tartalmaz információt arról, hogy a ráutaló magatartással kötött szerződés esetén kiköthető-e kötbér. Ezért nem lehet egyértelmű választ adni a kérdésre.</t>
  </si>
  <si>
    <t>CORRECT</t>
  </si>
  <si>
    <t>emberi kiértékelés</t>
  </si>
  <si>
    <t>helyes</t>
  </si>
  <si>
    <t>pontszámhoz kiértékelés</t>
  </si>
  <si>
    <t>Összesen</t>
  </si>
  <si>
    <t>Llama-index retriever</t>
  </si>
  <si>
    <t>TF-IDF</t>
  </si>
  <si>
    <t>SVM</t>
  </si>
  <si>
    <t>similarity search</t>
  </si>
  <si>
    <t>eval questions: 5</t>
  </si>
  <si>
    <t>chunk size for splitting: 500</t>
  </si>
  <si>
    <t>RecursiveTextSplitter</t>
  </si>
  <si>
    <t>gpt-4</t>
  </si>
  <si>
    <t>chunks to retrieve: 3</t>
  </si>
  <si>
    <t>OpenAI embedding</t>
  </si>
  <si>
    <t>Grading style prompt: Fast</t>
  </si>
  <si>
    <t>gpt-3.5</t>
  </si>
  <si>
    <t>chunk size for splitting: 1000</t>
  </si>
  <si>
    <t>gpt-3</t>
  </si>
  <si>
    <t>[Más kérdések, más módszerrel kérdezés, de illusztrációnak jó]</t>
  </si>
  <si>
    <t>If the expert's opinion is questionable and cannot be resolved despite the expert's explanations, or if the expert's opinion is incomplete despite the information provided, the court may appoint a new expert upon request. Additionally, the court may appoint a panel of experts if the new expert's appointment allows for further appointments and the issue falls within the panel's area of expertise. The appointed expert must comply with the same provisions as the original expert, and the panel's designated member or representative may be summoned to the hearing when the expert opinion is presented.</t>
  </si>
  <si>
    <t>The provided context is related to legal proceedings and appeals. According to the context, a response or appeal can be submitted against a decision that rejects or denies a request for evidence, as well as against a decision that denies a request to suspend the proceedings or the execution of a decision. The appeal must be submitted separately. Therefore, the answer to the original question remains the same: a response or appeal can be submitted at any time, except in cases where the circumstances suggest that the entitled party can choose the time of performance. The response should include any necessary statements and evidence, and a request can be made to the opposing party. The response should be submitted when necessary.</t>
  </si>
  <si>
    <t>A bíróság a tizenhetedik életévének betöltése után korlátozottan cselekvőképessé teheti a kiskorút, ami a munkával szerzett jövedelmére vonatkozik. Azonban a törvényes képviselőnek a kiskorú személyét és vagyonát érintő jognyilatkozata megtétele során a korlátozott cselekvőképességű kiskorú véleményét figyelembe kell vennie. A cselekvőképtelen kiskorú az, aki a tizennegyedik életévét nem töltötte be.</t>
  </si>
  <si>
    <t>"The term ""dolog"" refers to a pledged object that is subject to the provisions of sections 5:132 and 5:36 of the law. Additionally, if the pledge holder transfers the possession of the pledged object to a third party without authorization, the owner can demand that the object be returned to the pledge holder on their behalf. If the pledge holder refuses to return the object, the owner can demand the release of the object for themselves. Furthermore, if the value of the work significantly exceeds the value of the processed or transformed object, the owner of the object can demand compensation for the value of the object. If the processor or transformer acted in bad faith, the choice of ownership of the new object belongs to the material owner. In cases where multiple objects merge or mix together and cannot be separated without disproportionate damage or expense, a common ownership is established in proportion to the value of the objects at the time of the merger or mixing."</t>
  </si>
  <si>
    <t>Az ingatlan olyan tulajdonjog, amely lehet föld, épület, épületrész, épületberendezés, helyiség vagy lakás. Ha az ingatlanon vagy az ingatlan-nyilvántartásba bejegyzett jogon jogszabálynál fogva keletkezik haszonélvezet, a haszonélvezeti jogot az ingatlan-nyilvántartásba be kell jegyezni. A közös tulajdon esetén a tulajdonostársak közösen birtokolják az ingatlanrészt, amely lehet épületrész, épületberendezés, helyiség vagy lakás. Ha az ingatlanon álló épület földrészlete nem tartozik a közös tulajdonba, akkor a tulajdonostársakat földhasználati jog illeti meg. Az ingatlanrész tulajdoni hányada a külön tulajdonba tartozó lakással és nem lakás céljára szolgáló helyiséggel együtt önálló ingatlant képez.</t>
  </si>
  <si>
    <t>The additional context provided is not related to the original question about when a creditor can request security from a company that reduces its share capital. Therefore, the original answer remains the same.</t>
  </si>
  <si>
    <t>The provided context does not directly answer the question of when a new expert witness can be appointed in a trial. Therefore, the original answer remains the same.</t>
  </si>
  <si>
    <t>A bíróság szemlét polgári perben akkor rendelhet el, ha a per eldöntésehez szükséges a tények helyszíni megtekintése. Azonban a peres eljárást felfüggesztheti, ha a per eldöntése olyan kérdés előzetes elbírálásától függ, amelynek tárgyában közigazgatási per, más polgári per vagy a bíróság hatáskörébe tartozó más közigazgatási vagy polgári eljárás már folyamatban van.</t>
  </si>
  <si>
    <t>According to the additional context provided, a request for the dissolution of marriage can be linked to a request for the settlement of the use of the common marital home. If there is no prior agreement or arrangement made between the spouses regarding the use of the common marital home, the court will decide on the further use of the common marital home upon the request of either spouse after the dissolution of marriage or termination of the cohabitation. The agreement between the spouses is not subject to any formal requirements.</t>
  </si>
  <si>
    <t>The new context provided is not related to the original question, which is about when a consumer can withdraw from a contract due to faulty performance. Therefore, the original answer remains the same.</t>
  </si>
  <si>
    <t>The new context is useful. According to Hungarian law, a visually impaired person cannot make a valid oral will. Therefore, a visually impaired person can only make a valid public will in writing.</t>
  </si>
  <si>
    <t>A kötbérre vonatkozó információ nem szerepel a megadott szövegrészben, így a kérdésre adott válasz változatlan marad: a kontextus információi alapján nem lehet egyértelműen megállapítani, hogy a ráutaló magatartással kötött szerződés esetén kiköthető-e kötbér.</t>
  </si>
  <si>
    <t>INCORRECT</t>
  </si>
  <si>
    <t>Magyarországi jog alapján, ha egy ügyben már eljárt egy kirendelt igazságügyi szakértő, a bíróság új igazságügyi szakértőt akkor rendelhet ki, ha azt a bizonyítás szükségessé teszi. A bíróság feladata annak eldöntése, hogy az adott ügyben szükség van-e további szakértői véleményre, és ha igen, milyen területen és milyen szakértőt kell kirendelni. A bíróság általában a bizonyítási eljárás során dönt arról, hogy milyen szakértői vizsgálatokra van szükség az ügy alaposabb megértése és a tények tisztázása érdekében. Ez lehet például orvosi szakvélemény, könyvelési szakértői jelentés vagy műszaki szakértői vélemény. Ha az eredeti szakértői vélemény nem elégséges vagy nem kielégítő a bíróság vagy az érintett felek számára, akkor a bíróság újabb szakértőt rendelhet ki. Fontos kiemelni, hogy minden esetben a bíróság határozza meg, hogy szükséges-e újabb szakértői vizsgálat vagy nem. A bíróság mérlegeli az ügy körülményeit, az előzetes szakértői véleményt és az érdekelt felek érveit, mielőtt döntést hozna a további szakértői vizsgálatról.</t>
  </si>
  <si>
    <t>A magyar polgári perjog alapján válasziratot általában az első tárgyalás előtt kell beterjeszteni.</t>
  </si>
  <si>
    <t>A magyar polgári jog szerint egy személy a jogügyletek tekintetében 14 éves koráig korlátozottan cselekvőképes. Ez azt jelenti, hogy a 14 év alatti személyek számára a törvény külön korlátozásokat és védelmet ír elő a jogügyletekben való részvételre. A korlátozottan cselekvőképes személyeknek általában a szüleik vagy törvényes képviselőik által kell képviseltetniük magukat a jogügyletekben. Ezek a képviselők járhatnak el az adott személy érdekében és kötnek szerződéseket a nevében. Fontos megjegyezni, hogy bizonyos kivételes esetekben a törvény lehetőséget adhat a korlátozottan cselekvőképes személynek is cselekvésre, például meghatározott engedélyezett ügyletekben vagy egyes egyszerű jogügyletekben. Azonban 14 év felett, a magyar polgári jog szerint a személyek már rendelkeznek teljes cselekvőképességgel, ami azt jelenti, hogy önállóan köthetnek szerződéseket és jogi aktusokat hajthatnak végre anélkül, hogy szüleik vagy törvényes képviselőik beleegyezését kellene kérniük.</t>
  </si>
  <si>
    <t>Magyar polgári perjog alapján mikor lehet válasziratot beterjeszteni?</t>
  </si>
  <si>
    <t>Mi a dolog a magyar polgári jog szerint?</t>
  </si>
  <si>
    <t>N/A</t>
  </si>
  <si>
    <t xml:space="preserve">A magyar polgári jogban hány éves kortól korlátozottan cselekvőképes egy személy? </t>
  </si>
  <si>
    <t>short answer</t>
  </si>
  <si>
    <t>Magyar jog alatt a bíróság akkor rendelhet ki új igazságügyi szakértőt, ha az előző szakértő véleménye nem felel meg a bíróság vagy a felek elvárásainak, vagy ha az első szakértői vélemény alapján újabb szakértői vizsgálat szükséges.</t>
  </si>
  <si>
    <t>A Magyar polgári perjog alapján a válaszirat benyújtásának határideje az alperesek számára a per megindításától számított 30 nap. Az alpereseknek ebben a határidőben kell válasziratot benyújtaniuk, amelyben válaszolnak a felperes keresetére és érveiket előadják a bíróság előtt. Ez a határidő a keresetlevél átadásának vagy postázásának napjától kezdődik, amikor az alperesek hivatalosan tudomást szereznek a per megindításáról. A határidő lejárta után az alperesek elveszítik a válaszirat benyújtásának jogát, és a bíróság kérheti a per tárgyalására vonatkozó írásbeli bizonyítékokat, illetve folytathatja a peres eljárást a rendelkezésre álló információk alapján. Fontos azonban megjegyezni, hogy vannak olyan esetek, amikor a válaszirat benyújtására kiterjesztett határidő adható. Például, ha az alperesek távollétükre vagy más okból nem tudtak megfelelő időben válasziratot benyújtani, akkor kérhetnek a bíróságtól kiterjesztett határidőt. Az ilyen kérelmek elbírálása azonban a bíróság hatáskörébe tartozik, és az adott körülményeket figyelembe véve döntenek róla.</t>
  </si>
  <si>
    <t>14 éves kortól korlátozottan cselekvőképes egy személy a magyar polgári jog szerint.</t>
  </si>
  <si>
    <t>A "dolog" kifejezés a magyar polgári jogban az ingó vagy ingatlan javakra vonatkozik, amelyek tárgyai lehetnek jogi ügyleteknek vagy tulajdoni jogoknak. Az ingó javak például pénz, ruházat, járművek, elektronikai eszközök, élelmiszerek stb. Az ingatlan javak pedig földterületeket, épületeket, lakásokat, telekterületeket stb. jelentenek.
A "dolog" fogalma fontos a polgári jogban, mivel szabályozza a tulajdon, használat, átruházás és más jogi intézmények kapcsán az ingóságok és ingatlanok kezelését. Az ingóságok és ingatlanok jogi státusza, megszerzése, átruházása és védelme különböző rendelkezések alapján történik a magyar polgári jogban.</t>
  </si>
  <si>
    <t>A magyar polgári jog szerint a "dolog" egy fizikai vagy jogi személlyel szembeni tulajdonjog tárgya lehet. A dolog lehet ingatlan (pl. épület, föld, stb.) vagy ingó (pl. gép, jármű, bútor, stb.), amelyeket az egyén birtokolhat, használhat vagy rendelkezhet velük.</t>
  </si>
  <si>
    <t>ChatGPT prompt used</t>
  </si>
  <si>
    <t>Human evaluation</t>
  </si>
  <si>
    <t>Machine evaluation based on human correct answer</t>
  </si>
  <si>
    <t>Human answer considered as correct</t>
  </si>
  <si>
    <t>A válasziratot az anyagi pervezetése szerinti felhívásra kell benyújtani. A fél azonban külön felhívás nélkül is tehet egyéb perfelvételi nyilatkozatot a válasziratban. Az előkészítő iratban pedig azt a perfelvételi nyilatkozatot kell feltüntetni, amelynek ilyen formában történő előterjesztésére a bíróság a felet felhívta.</t>
  </si>
  <si>
    <t>A szemlét a bíróság akkor rendelheti el polgári perben, ha az ügy tárgyához szükséges, és a bizonyítás más eszközeivel nem állapítható meg a tényállás.</t>
  </si>
  <si>
    <t>Ha a kötelezett késedelembe esik, a jogosult követelheti a teljesítést, vagy ha a késedelem következtében a szerződés teljesítéséhez fűződő érdeke megszűnt, elállhat a szerződéstől. A hibás teljesítés esetén a jogosult választhat a kijavítás vagy a kicserélés lehetősége közül, ha a teljesítési határidő lejárta előtt nyilvánvalóvá válik, hogy a teljesítés hibás lesz. Ha a kijavítás vagy a kicserélés határideje eredménytelenül eltelt, a jogosult elállhat a szerződéstől és a teljesítéstől való elállás esetén visszakövetelheti a teljesítésre átadott ellenértéket.</t>
  </si>
  <si>
    <t>A fenti szövegrészletek nem tartalmaznak konkrét választ a kérdésre. Azonban, ha a szerződésben rögzítették a kötbér kikötését, akkor az érvényes lehet, függetlenül attól, hogy a szerződés milyen módon jött létre. Ha a szerződésben nincs kikötve a kötbér, akkor az nem alkalmazható.</t>
  </si>
  <si>
    <t>Similarity search</t>
  </si>
  <si>
    <t>Ha a bíróság erre a felet felhívta, illetve a kereset-változtatás, viszontkereset-változtatás és ellenkérelem-változtatással összefüggésben álló válasziratot</t>
  </si>
  <si>
    <t>Ha a bíróság erre a felet felhívta, illetve a kereset-változtatás, viszontkereset-változtatás és ellenkérelem-változtatással összefüggés benálló válasziratot</t>
  </si>
  <si>
    <t>Exp3</t>
  </si>
  <si>
    <t>Exp2</t>
  </si>
  <si>
    <t>Exp1</t>
  </si>
  <si>
    <t>Ha a kirendelt szakértő szakvéleménye aggályos és az aggályosság a szakértő által adott felvilágosítás ellenére sem volt kiküszöbölhető, akkor a bíróság indítványra új szakértőt rendel ki. Ezt a 315. § (1) bekezdése írja elő.</t>
  </si>
  <si>
    <t>Sajnos nem tudok pontos választ adni a kérdésre, mivel a fenti szövegek mindegyike más jogi kontextusban beszél a válasziratok benyújtásáról. Kérem, pontosítsa a kérdést, hogy melyik jogi eljárásra vagy szabályozásra vonatkozik a válasz.</t>
  </si>
  <si>
    <t>A korlátozottan cselekvőképes személy az, aki a tizennegyedik életévét betöltötte és nem cselekvőképtelen.</t>
  </si>
  <si>
    <t>Sajnos nem tudom pontosan, hogy mire gondolsz. Az adott szövegrészletek különböző jogi szabályozásokat és eljárási szabályokat tartalmaznak, de nem egyértelmű, hogy pontosan mire vagy kíváncsi. Ha van konkrét kérdésed, szívesen segítek rá válaszolni.</t>
  </si>
  <si>
    <t>Az ingatlan egy olyan terület, amely tartósan a földhöz van kötve, beleértve az épületeket, az épületrészeket és az egyéb tartósan a földhöz rögzített dolgokat is. Az ingatlanok tulajdonjogát és használatát a jogszabályok szabályozzák.</t>
  </si>
  <si>
    <t>Az adott szövegrész nem tartalmaz információt arra vonatkozóan, hogy ki jogosult biztosítékot igényelni az alaptőke leszállítása esetén. Azonban, ha harmadik személy követelésének veszélye áll fenn, akkor a szállítmányozó megfelelő biztosítékot követelhet a megbízótól. Ha a megbízó nem ad megfelelő biztosítékot, a szállítmányozó a szerződést felmondhatja. Az alaptőke leszállításával kapcsolatosan azonban nincs információ arról, hogy ki jogosult biztosítékot igényelni.</t>
  </si>
  <si>
    <t>A 308. § (1) bekezdése szerint a bíróság ugyanazon szakkérdésre rendszerint egy szakértőt rendel ki. A korábban alkalmazott szakértőt csak akkor nem lehet kirendelni, ha ez a szakértő személyében rejlő okból nem lehetséges. Ha a felek közösen megjelölték a szakértőt, akkor azt kell kirendelni. Ha a felek nem tudnak megállapodni a szakértő személyéről, akkor a bíróság dönt. Tehát, ha az új szakértő kirendelése szükségesnek tűnik, akkor a bíróság dönthet erről.</t>
  </si>
  <si>
    <t>A fenti szövegrészletek nem tartalmaznak konkrét információt arról, hogy mikor rendelhet el a bíróság szemlét polgári perben. Azonban a Polgári Perrendtartásról szóló törvény (Pp.) tartalmaz ilyen szabályokat, amelyek alapján a bíróság szemlét rendelhet el bizonyos esetekben, például ha a bizonyítás más eszközeivel nem lehet a tényállást megállapítani, vagy ha a bizonyítás hatékonysága érdekében szükséges. A pontos feltételekről és szabályokról a Pp. rendelkezik.</t>
  </si>
  <si>
    <t>A fenti szövegrészben nem található egyértelmű válasz arra a kérdésre, hogy össze lehet-e kapcsolni a házasság felbontása iránti keresetet a házastársi közös lakás használatának rendezésére vonatkozó keresettel. Ajánlott jogi szakemberhez fordulni a pontos válaszért.</t>
  </si>
  <si>
    <t>A jogosult elállhat a szerződéstől, ha a hibás teljesítés jelentős, és a kötelezett nem javítja ki a hibát vagy nem cseréli ki a terméket. A jelentős hibát a jogosultnak kell bizonyítania.</t>
  </si>
  <si>
    <t>A fogyatékosság nem akadályozza a végrendelet elkészítését. Azonban a végrendelet érvényességéhez szükséges, hogy a végrendelkező értelmesen és szabad akaratából hozza meg a döntést, és megértse a végrendelet tartalmát. Ha a vak személy képes megérteni a végrendelet tartalmát, akkor elkészítheti a végrendeletet. Ha azonban a vak személy nem érti a végrendelet tartalmát, akkor nem lehet érvényes végrendeletet készíteni. A végrendelet elkészítése előtt mindenképpen érdemes jogi tanácsot kérni.</t>
  </si>
  <si>
    <t>Igen, a ráutaló magatartással kötött szerződés esetén is kiköthető kötbér, amennyiben az írásban rögzített. Az ilyen szerződések esetében a kötbér összege nem haladhatja meg a szerződésben meghatározott teljesítési díj összegét. Azonban a túlzott mértékű kötbér összegét a kötelezett kérelmére a bíróság mérsékelheti.</t>
  </si>
  <si>
    <t>Exp4</t>
  </si>
  <si>
    <t>Exp5</t>
  </si>
  <si>
    <t>Chunk size és overlap?</t>
  </si>
  <si>
    <t>overlap for splitting: 100</t>
  </si>
  <si>
    <t>A bíróság új igazságügyi szakértőt rendelhet ki, ha a kirendelt szakértő szakvéleménye aggályos és az aggályosság a szakértő által adott felvilágosítás ellenére sem volt kiküszöbölhető, ahogy az a 315. § (1) bekezdésében olvasható.</t>
  </si>
  <si>
    <t>A fél válasziratot tehet be, ha a bíróság anyagi pervezetése szerinti felhívásra vonatkozó nyilatkozatot tesz. A válaszirathoz mellékelni kell a feltüntetett és rendelkezésre álló, valamint az ellenkérelem szerinti felhívásban feltüntetett bizonyítékot. A viszontválaszra a válasziratra vonatkozó rendelkezéseket kell alkalmazni azzal, hogy az ellenkérelmen a válasziratot, a keresetváltoztatáson az ellenkérelem-változtatást kell érteni.</t>
  </si>
  <si>
    <t>Korlátozottan cselekvőképes az a személy, aki betöltötte a tizennegyedik életévét és nem cselekvőképtelen.</t>
  </si>
  <si>
    <t>"A ""dolog"" a jogi szóhasználatban általában a tulajdon tárgyát jelenti, azaz bármilyen tárgyat, amelynek tulajdonosa lehet valaki. A jogszabályokban a ""dolog"" kifejezés általában az ingatlanokra és a tárgyi eszközökre utal, de lehet más dolgokra is, például pénzre vagy értékpapírokra."</t>
  </si>
  <si>
    <t>Az ingatlan egy olyan terület, amely tartósan a földhöz van kötve, és amelynek tulajdonjogát birtokolni lehet. Az ingatlanok lehetnek épületek, földterületek, erdők, mezőgazdasági területek, stb. Az ingatlanokra vonatkozó jogok és jogi tények nyilvántartása az ingatlan-nyilvántartásban történik.</t>
  </si>
  <si>
    <t>A társasággal szemben az alaptőke leszállításáról szóló hirdetmény első közzétételét megelőzően keletkezett követelés jogosultja megfelelő biztosítékot igényelhet a társaságtól.</t>
  </si>
  <si>
    <t>Új igazságügyi szakértőt a fél akkor alkalmazhat a perben, ha a bíróság a korábban kirendelt szakértőt a perből kizárta, vagy ha a megbízott személy törvény értelmében igazságügyi szakértői tevékenységet nem végezhet vagy a szakkérdés megválaszolására törvény értelmében nem jogosult. (305. §)</t>
  </si>
  <si>
    <t>A bíróság szemlét rendelhet el polgári perben, ha a bizonyítás más eszközeivel nem állapítható meg a tényállás, vagy ha a bizonyítás más eszközei nem elegendőek a bizonyítási célnak megfelelően. A szemle foganatosításának szabályairól a Polgári Törvénykönyvről szóló 2013. évi V. törvény 331-332. §-ai rendelkeznek.</t>
  </si>
  <si>
    <t>Igen, a házasság felbontása iránti keresetet össze lehet kapcsolni a házastársi közös lakás használatának rendezésére vonatkozó keresettel. Erről a 455. § (1) bekezdése rendelkezik.</t>
  </si>
  <si>
    <t>A szövegrész nem tartalmaz információt arról, hogy milyen esetben lehet elállni hibás teljesítés esetén. Azonban általánosságban elmondható, hogy a jogosultnak jogában áll a hibás teljesítés esetén kérni a kijavítást, cserét vagy árleszállítást, illetve a szerződéstől való elállást. Az elállás feltételei azonban jogszabályokban és a szerződésben rögzített feltételektől függnek.</t>
  </si>
  <si>
    <t>Az (5) szakasz szerint, aki vak, írástudatlan vagy olvasásra vagy nevének aláírására képtelen állapotban van, írásban érvényesen kizárólag közvégrendeletet tehet.</t>
  </si>
  <si>
    <t>I cannot determine the specific context of the question. However, according to the information provided, kötbér can be agreed upon in writing in case of a breach of contract. It is not mentioned whether it can be agreed upon through implied behavior or not.</t>
  </si>
  <si>
    <t>HuggingFace embedding esetén</t>
  </si>
  <si>
    <t>Az ingatlan egy olyan terület, amelyen épület, építmény vagy más módon hasznosítható tárgy található, és amelynek tulajdonjoga különválik az épület vagy tárgy tulajdonjogától. Az ingatlan tulajdonjoga kiterjed a földre és az épületre vagy tárgyra, amely az ingatlanon található.</t>
  </si>
  <si>
    <t>A fenti szövegrészben nem található egyértelmű válasz arra a kérdésre, hogy ráutaló magatartással kötött szerződés esetén kiköthető-e kötbér. Ezért nem lehet biztos választ adni a kérdésre.</t>
  </si>
  <si>
    <t>Az új igazságügyi szakértőt a bíróság akkor rendelhet ki, ha az első szakértői vélemény vitatott, hiányos vagy ellentmondásos, illetve ha az ügy új, eddig nem vizsgált aspektusainak feltárására van szükség. Az is előfordulhat, hogy a szakértői vélemény megkérdőjelezhető szakmai hibák vagy elfogultság miatt, ekkor is szükség lehet új szakértő kinevezésére. Az új szakértő kinevezése a bíróság döntésén múlik, amelyet az adott ügy körülményeinek figyelembe vételével hoz meg.</t>
  </si>
  <si>
    <t>A válasziratot általában a kereseti indítvány kézhezvételétől számított 30 napon belül kell beadni, de a pontos határidőt a bíróság határozza meg és közli az alperessel.</t>
  </si>
  <si>
    <t>Magyarországon a korlátozottan cselekvőképes a személy általában 14 éves kortól, de a cselekvőképességet további jogi tényezők is befolyásolhatják.</t>
  </si>
  <si>
    <t>A dolog jogi értelemben minden olyan testi tárgy, amely emberi uralom alatt állhat, és amelynek van vagyoni értéke.</t>
  </si>
  <si>
    <t>Az ingatlan olyan tulajdon, amely a földhöz kötött, ideértve a földterületeket, épületeket és azokkal állandóan összekapcsolt szerkezeteket, valamint a föld alatti és föld feletti jogokat is.</t>
  </si>
  <si>
    <t>Az alaptőke leszállítása esetén a hitelezők, a leszállítástól számított 30 napon belül igényelhetnek biztosítékot a társaságtól. Ezt a társaság leszállításáról szóló bejegyzésének közzétételét követően tehetik meg.</t>
  </si>
  <si>
    <t>Új igazságügyi szakértőt akkor lehet kirendelni, ha az első szakértői vélemény vitatott, hiányos, ellentmondásos, vagy ha az ügy új, eddig nem vizsgált aspektusainak feltárására van szükség.</t>
  </si>
  <si>
    <t>A bíróság szemlét akkor rendelhet el polgári perben, ha a tényállás tisztázásához szükséges, különösen, ha az ügyben releváns helyszínen közvetlenül szerzett ismeretek segíthetnek a tények megállapításában.</t>
  </si>
  <si>
    <t>Igen, a házasság felbontása iránti keresetet össze lehet kapcsolni a házastársi közös lakás használatának rendezésére vonatkozó keresettel. Ezeket az ügyeket gyakran együtt tárgyalják a bíróságok.</t>
  </si>
  <si>
    <t>Hibás teljesítés esetén a vevő akkor állhat el a szerződéstől, ha a hiba súlyos, és jelentősen befolyásolja a termék használatát, vagy ha a hiba nem orvosolható, illetve az eladó nem javította ki a hibát ésszerű időn belül, illetve ha a vevőt a hiba megszüntetésére irányuló többszöri kísérlet jelentős hátránnyal járna.</t>
  </si>
  <si>
    <t>A vak személy szóbeli (úgynevezett "halálos ágyban tett") végrendeletet tehet, amit legalább két tanú jelenlétében kell tennie. Ezen kívül a vak személy notáriusi végrendeletet is készíthet, amikor a végrendelet tartalmát a notár olvassa fel, és a végrendelkező nyilatkozik annak elfogadásáról.</t>
  </si>
  <si>
    <t>Igen, ráutaló magatartással kötött szerződés esetén is kiköthető kötbér, feltéve, hogy a felek ebben megegyeztek, és a kötbér mértéke nem aránytalan a szerződéses kötelezettség teljesítésének elmaradásával okozott kárhoz képest.</t>
  </si>
  <si>
    <t>Magyar jog alatt ha már eljárt az ügyben kirendelt igazságügyi szakértő, mikor rendelhet ki a bíróság új igazságügyi szakértőt? (Rövid választ kérek!)</t>
  </si>
  <si>
    <t>Mikor lehet válasziratot beterjeszteni? (Rövid választ kérek!)</t>
  </si>
  <si>
    <t>Hány éves kortól korlátozottan cselekvőképes egy személy? (Rövid választ kérek!)</t>
  </si>
  <si>
    <t>Mi a dolog? (Rövid választ kérek!)</t>
  </si>
  <si>
    <t>Mi az ingatlan? (Rövid választ kérek)</t>
  </si>
  <si>
    <t>Alaptőke leszállítása esetén mikor igényelhet biztosítékot a társaságtól az arra jogosult? (Rövid választ kérek! )</t>
  </si>
  <si>
    <t>Ha már volt igazságügyi szakértő kirendelve, mikor lehet új igazságügyi szakértőt kirendelni egy perben? (Rövid választ kérek!)</t>
  </si>
  <si>
    <t>Mikor rendelhet el a bíróság szemlét polgári perben? (Rövid választ kérek!)</t>
  </si>
  <si>
    <t>Házasság felbontása iránti keresetet össze lehet-e kapcsolni a házastársi közös lakás használatának rendezésére vonatkozó keresettel? (Rövid választ kérek!)</t>
  </si>
  <si>
    <t>Milyen esetben lehet elállni hibás teljesítés esetén? (Rövid választ kérek!)</t>
  </si>
  <si>
    <t>Milyen végrendeletet tehet az, aki vak? (Rövid választ kérek!)</t>
  </si>
  <si>
    <t>Ráutaló magatartással kötött szerződés esetén kiköthető-e kötbér? (Rövid választ kérek!)</t>
  </si>
  <si>
    <t>A magyar jogban az "ingatlan" fogalma az olyan földterületekre, épületekre és egyéb tartósan a földhöz rögzített vagy azzal összefüggésben lévő tárgyakra vonatkozik, amelyek a földhöz tartoznak. Az ingatlanok magukban foglalhatnak telekterületeket, lakó- és ipari épületeket, földterületeket, erdőket, mezőgazdasági területeket, stb. Az ingatlanok tulajdonjoga és jogai különböznek az ingó tulajdonjogától és jogaitól a magyar jogrendszerben.</t>
  </si>
  <si>
    <t>Az ingatlan a magyar jogban olyan földterületeket, épületeket és azzal szervesen összefüggő tárgyakat jelent, amelyek tartósan a földhöz vannak rögzítve vagy azzal összefüggésben állnak.</t>
  </si>
  <si>
    <t>A társaság alaptőkéjének leszállítása esetén a magyar polgári jog szerint az arra jogosult (pl. hitelező) biztosítékot igényelhet a társaságtól, ha a leszállítás eredményeként a társaság fizetésképtelenné válna vagy a kötelezettségeit nem tudná teljesíteni.</t>
  </si>
  <si>
    <t>A társaság alaptőkéjének leszállítása esetén az arra jogosult a magyar polgári jog alapján biztosítékot igényelhet, ha a leszállítás eredményeként a társaság nem tudná teljesíteni kötelezettségeit vagy fizetésképtelenné válna.</t>
  </si>
  <si>
    <t>A magyar jog szerint új igazságügyi szakértőt kirendelni egy perben akkor lehet, ha az előző szakértő véleménye nem felel meg a bíróság vagy a felek elvárásainak, vagy ha az első szakértői vélemény alapján további szakértői vizsgálatra van szükség.</t>
  </si>
  <si>
    <t>A magyar jog szerint új igazságügyi szakértőt kirendelhetnek egy perben, ha az előző szakértő véleménye hiányos, hibás vagy elégtelen, illetve ha az ügy körülményei vagy az érdekelt felek igényei újabb szakértői vizsgálatot indokolnak.</t>
  </si>
  <si>
    <t>A magyar Polgári Perrendtartás (Pp.) szerint a bíróság szemlét rendelhet el polgári perben, ha az ügy tárgyához szükséges a tények megállapítása, amelyeket a bíróság a helyszínen, személyesen vagy szakértő bevonásával kíván vizsgálni. A bíróság rendelhet szemlét az eljárás bármely szakaszában, ha ez a bizonyítás hatékonyabbá, valósághűbbé teszi a tények megállapítását.</t>
  </si>
  <si>
    <t xml:space="preserve">A bíróság a magyar Polgári Perrendtartás szerint szemlét rendelhet el polgári perben, ha az ügy tárgyához szükséges a tények megállapítása vagy a bizonyítás hatékonyabbá, valósághűbbé tételére szolgál. A szemlét a bíróság bármely szakaszában elrendelheti.
</t>
  </si>
  <si>
    <t>Mikor rendelhet el a bíróság szemlét polgári perben a magyar polgári perrendtartás szerint? (Rövid választ kérek!)</t>
  </si>
  <si>
    <t xml:space="preserve">
Igen, a magyar Polgári Perrendtartás (Pp.) lehetőséget ad arra, hogy a házasság felbontása iránti keresetet összekapcsolják a házastársi közös lakás használatának rendezésére vonatkozó keresettel. A bíróság a kapcsolt ügyeket együttesen tárgyalhatja, amennyiben ez a jogviták egységes, hatékonyabb és célravezetőbb elbírálását szolgálja. Ez lehetővé teszi a felek számára, hogy a házasság felbontásával kapcsolatos ügyeket, mint például a vagyonmegosztást és a lakás használatát, egyszerre rendezzék.</t>
  </si>
  <si>
    <t>Igen, a magyar Polgári Perrendtartás lehetővé teszi, hogy a házasság felbontása iránti keresetet összekapcsolják a házastársi közös lakás használatának rendezésére vonatkozó keresettel.</t>
  </si>
  <si>
    <t>Házasság felbontása iránti keresetet össze lehet-e kapcsolni a házastársi közös lakás használatának rendezésére vonatkozó keresettel magyar polgári perrendtartás szabályai alapján? (Rövid választ kérek)</t>
  </si>
  <si>
    <t>A magyar jog szerint az elállás joga hibás teljesítés esetén akkor áll fenn, ha a teljesítés lényeges hibával jár, amely nem elfogadható az adott szerződéses viszonyban.</t>
  </si>
  <si>
    <t>Magyar jog szerint milyen esetben lehet elállni hibás teljesítés esetén? (Rövid választ kérek!)</t>
  </si>
  <si>
    <t>A magyar Polgári Jog alapján a vak személyek is jogosultak végrendeletet tenni. Azonban a végrendelet érvényességéhez szükséges, hogy a vak személy megértse a végrendelet tartalmát és a rendelkezések következményeit. Amennyiben a vak személy nem rendelkezik elegendő írástudással vagy nincs képesített személy, aki segít neki a végrendelet megértésében, akkor előfordulhat, hogy szükség lesz egy hitelesített végrendelet készítésére egy közjegyző jelenlétében. A közjegyző segítséget nyújthat a vak személynek a végrendelet létrehozásában és megfelelő dokumentáció készítésében a jogbiztonság érdekében.</t>
  </si>
  <si>
    <t>A vak személyek a magyar Polgári Jog alapján is jogosultak végrendeletet tenni, feltéve, hogy megértik a végrendelet tartalmát és annak következményeit. Ha szükséges, a végrendeletet közjegyző jelenlétében is készíthetik.</t>
  </si>
  <si>
    <t>Milyen végrendeletet tehet az, aki vak a magyar polgári jog alapján? (Rövid választ kérek!)</t>
  </si>
  <si>
    <t>A magyar jog szerint a ráutaló magatartással kötött szerződés esetén is lehet kötbért kikötni, amennyiben a felek erről kifejezetten megállapodnak. A kötbér a szerződésben rögzített pénzösszeg vagy egyéb jellegű szankció, amelyet a szerződésszegő félnek kell fizetnie, ha nem teljesíti a vállalt kötelezettségeit vagy megszegi a szerződést. Azonban fontos, hogy a kötbér összege arányban legyen az esetleges kár mértékével, és nem lehet túlzóan magas vagy jogellenesen megkötött szerződési feltétel. A kötbér jogosultságának és mértékének részleteiről a szerződésben kell kikötést tenni.</t>
  </si>
  <si>
    <t>Igen, a magyar jog szerint ráutaló magatartással kötött szerződés esetén is kiköthető kötbér, amennyiben a felek erről kifejezetten megállapodnak.</t>
  </si>
  <si>
    <t>Magyar jog szerint ráutaló magatartással kötött szerződés esetén kiköthető-e kötbér? (Rövid választ kérek!)</t>
  </si>
  <si>
    <t>Magyar jog alatt, ha már eljárt az ügyben kirendelt igazságügyi szakértő, mikor rendelhet ki a bíróság új igazságügyi szakértőt?</t>
  </si>
  <si>
    <t>A magyar jogban mi az ingatlan fogalma?</t>
  </si>
  <si>
    <t>Alaptőke leszállítása esetén mikor igényelhet biztosítékot a társaságtól az arra jogosult a magyar polgári jog alapján?</t>
  </si>
  <si>
    <t>Magyar jog szerint ha már volt igazságügyi szakértő kirendelve, mikor lehet új igazságügyi szakértőt kirendelni egy perben?</t>
  </si>
  <si>
    <t>A magyar jog szerint az elállás joga akkor áll fenn hibás teljesítés esetén, ha a teljesítés lényeges hibával vagy késedelemmel jár, és ez a hiba vagy késedelem nem az adott szerződéses viszony természetéből eredően elfogadható. Az elállás joga általában a következő esetekben merülhet fel:
Lényeges hiba: Amennyiben a teljesítés lényeges hibával jár, azaz a szolgáltatás vagy termék nem felel meg a szerződésben foglaltaknak, és ezáltal az érintett fél nem kapja meg az elvárt teljesítést.
Késedelem: Ha a teljesítés nem történik meg a megállapodott határidőn belül, és a késedelem jelentős mértékű, amely az érintett fél számára elfogadhatatlan.
Fontos megjegyezni, hogy az elállás jogával kapcsolatban a konkrét esetekben érvényesülő jogi szabályozás, a szerződéstípus és a szerződés tartalma is befolyásolhatja az alkalmazhatóságát. A pontos részletekért és az egyedi helyzetekre vonatkozó információkért érdemes jogi szakemberhez fordulni.</t>
  </si>
  <si>
    <t>jogi megj.</t>
  </si>
  <si>
    <t>hiányzik az indítványozás feltétele</t>
  </si>
  <si>
    <t>keveri a válasziratot az ellenkérelemmel</t>
  </si>
  <si>
    <t>vagyoni érték feltételét hallucinálta</t>
  </si>
  <si>
    <t>trükkös kérdés (Ptk. alapján nem megválaszolható, de felsorolás jó megközelítés lenne, viszont eltér a rövid és hosszú válasz)</t>
  </si>
  <si>
    <t>Összekeveri a "mikor" időbeli kérdését a "milyen esetben" értelmével. "Milyen esetben" válasz is rossz volt: "Magyarországon a társaságok alaptőkéjének leszállítása esetén a törvény szerint az alábbiakban igényelhet biztosítékot az arra jogosult:
Ha a társaság alaptőkéjének leszállítása csökkenti a társaság vagyontartalmát és ezáltal veszélyezteti a hitelezők követeléseinek kielégítését. Ebben az esetben a hitelezők biztosítékot igényelhetnek az elvesztett vagyonérték ellenében. A cégbíróság a társaság alaptőkéjének leszállítása esetén a hitelezők védelme érdekében biztosítékot igényelhet."</t>
  </si>
  <si>
    <t>Lásd még GPT-4-no_embed</t>
  </si>
  <si>
    <t>GPT-4 w/embedding</t>
  </si>
  <si>
    <t>GPT-4 w/o embedding (ChatGPT+)</t>
  </si>
  <si>
    <t>GPT-3.5 w/o embedding (ChatGPT+)</t>
  </si>
  <si>
    <t>GPT-3.5 w/embedding, similarity search, OpenAI emb.</t>
  </si>
  <si>
    <t>Summary</t>
  </si>
  <si>
    <t>GPT-3 (diff questions, diff corpus)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</si>
</sst>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charset val="238"/>
      <scheme val="minor"/>
    </font>
    <font>
      <b/>
      <sz val="11"/>
      <color theme="1"/>
      <name val="Calibri"/>
      <family val="2"/>
      <charset val="238"/>
      <scheme val="minor"/>
    </font>
    <font>
      <i/>
      <sz val="11"/>
      <color theme="1"/>
      <name val="Calibri"/>
      <family val="2"/>
      <charset val="238"/>
      <scheme val="minor"/>
    </font>
    <font>
      <b/>
      <i/>
      <sz val="11"/>
      <color theme="1"/>
      <name val="Calibri"/>
      <family val="2"/>
      <charset val="238"/>
      <scheme val="minor"/>
    </font>
  </fonts>
  <fills count="4">
    <fill>
      <patternFill patternType="none"/>
    </fill>
    <fill>
      <patternFill patternType="gray125"/>
    </fill>
    <fill>
      <patternFill patternType="solid">
        <fgColor theme="2" tint="-9.9978637043366805E-2"/>
        <bgColor indexed="64"/>
      </patternFill>
    </fill>
    <fill>
      <patternFill patternType="solid">
        <fgColor rgb="FFFFFF00"/>
        <bgColor indexed="64"/>
      </patternFill>
    </fill>
  </fills>
  <borders count="1">
    <border>
      <left/>
      <right/>
      <top/>
      <bottom/>
      <diagonal/>
    </border>
  </borders>
  <cellStyleXfs count="1">
    <xf numFmtId="0" fontId="0" fillId="0" borderId="0"/>
  </cellStyleXfs>
  <cellXfs count="13">
    <xf numFmtId="0" fontId="0" fillId="0" borderId="0" xfId="0"/>
    <xf numFmtId="0" fontId="1" fillId="2" borderId="0" xfId="0" applyFont="1" applyFill="1" applyAlignment="1">
      <alignment horizontal="center"/>
    </xf>
    <xf numFmtId="0" fontId="1" fillId="2" borderId="0" xfId="0" applyFont="1" applyFill="1" applyAlignment="1">
      <alignment horizontal="center" wrapText="1"/>
    </xf>
    <xf numFmtId="0" fontId="0" fillId="0" borderId="0" xfId="0" applyAlignment="1">
      <alignment wrapText="1"/>
    </xf>
    <xf numFmtId="0" fontId="0" fillId="0" borderId="0" xfId="0" applyAlignment="1">
      <alignment vertical="center" wrapText="1"/>
    </xf>
    <xf numFmtId="0" fontId="1" fillId="0" borderId="0" xfId="0" applyFont="1" applyAlignment="1">
      <alignment vertical="center" wrapText="1"/>
    </xf>
    <xf numFmtId="0" fontId="0" fillId="0" borderId="0" xfId="0" applyAlignment="1">
      <alignment vertical="center"/>
    </xf>
    <xf numFmtId="0" fontId="1" fillId="3" borderId="0" xfId="0" applyFont="1" applyFill="1" applyAlignment="1">
      <alignment horizontal="center" wrapText="1"/>
    </xf>
    <xf numFmtId="0" fontId="2" fillId="0" borderId="0" xfId="0" applyFont="1" applyAlignment="1">
      <alignment vertical="center" wrapText="1"/>
    </xf>
    <xf numFmtId="0" fontId="3" fillId="0" borderId="0" xfId="0" applyFont="1" applyAlignment="1">
      <alignment vertical="center" wrapText="1"/>
    </xf>
    <xf numFmtId="0" fontId="0" fillId="0" borderId="0" xfId="0" applyFill="1"/>
    <xf numFmtId="0" fontId="1" fillId="0" borderId="0" xfId="0" applyFont="1"/>
    <xf numFmtId="9"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live_dataset_Ptk_Pp" connectionId="1" xr16:uid="{135CB3BB-41C0-4FEF-B333-461946388B5F}" autoFormatId="16"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9A100D-DC7A-4867-BCBB-6C4E5312B866}">
  <dimension ref="A1:D21"/>
  <sheetViews>
    <sheetView workbookViewId="0">
      <selection activeCell="D12" sqref="D12"/>
    </sheetView>
  </sheetViews>
  <sheetFormatPr defaultRowHeight="15" x14ac:dyDescent="0.25"/>
  <cols>
    <col min="1" max="1" width="70.5703125" style="3" customWidth="1"/>
    <col min="2" max="2" width="81.140625" style="3" bestFit="1" customWidth="1"/>
    <col min="3" max="3" width="25.5703125" bestFit="1" customWidth="1"/>
    <col min="4" max="4" width="76.85546875" bestFit="1" customWidth="1"/>
    <col min="5" max="5" width="44.7109375" bestFit="1" customWidth="1"/>
    <col min="6" max="6" width="44.85546875" bestFit="1" customWidth="1"/>
    <col min="7" max="7" width="29.42578125" bestFit="1" customWidth="1"/>
    <col min="8" max="8" width="27" bestFit="1" customWidth="1"/>
  </cols>
  <sheetData>
    <row r="1" spans="1:4" x14ac:dyDescent="0.25">
      <c r="A1" s="2" t="s">
        <v>0</v>
      </c>
      <c r="B1" s="2" t="s">
        <v>1</v>
      </c>
      <c r="C1" s="1" t="s">
        <v>58</v>
      </c>
      <c r="D1" s="2" t="s">
        <v>60</v>
      </c>
    </row>
    <row r="2" spans="1:4" x14ac:dyDescent="0.25">
      <c r="A2" s="3" t="s">
        <v>2</v>
      </c>
      <c r="B2" s="3" t="s">
        <v>3</v>
      </c>
      <c r="C2" t="s">
        <v>15</v>
      </c>
      <c r="D2">
        <v>0</v>
      </c>
    </row>
    <row r="3" spans="1:4" x14ac:dyDescent="0.25">
      <c r="A3" s="3" t="s">
        <v>4</v>
      </c>
      <c r="B3" s="3" t="s">
        <v>5</v>
      </c>
      <c r="C3" t="s">
        <v>59</v>
      </c>
      <c r="D3">
        <v>1</v>
      </c>
    </row>
    <row r="4" spans="1:4" x14ac:dyDescent="0.25">
      <c r="A4" s="3" t="s">
        <v>6</v>
      </c>
      <c r="B4" s="3" t="s">
        <v>7</v>
      </c>
      <c r="C4" t="s">
        <v>59</v>
      </c>
      <c r="D4">
        <v>1</v>
      </c>
    </row>
    <row r="5" spans="1:4" ht="45" x14ac:dyDescent="0.25">
      <c r="A5" s="3" t="s">
        <v>8</v>
      </c>
      <c r="B5" s="3" t="s">
        <v>9</v>
      </c>
      <c r="C5" t="s">
        <v>15</v>
      </c>
      <c r="D5">
        <v>0</v>
      </c>
    </row>
    <row r="6" spans="1:4" ht="30" x14ac:dyDescent="0.25">
      <c r="A6" s="3" t="s">
        <v>10</v>
      </c>
      <c r="B6" s="3" t="s">
        <v>11</v>
      </c>
      <c r="C6" t="s">
        <v>15</v>
      </c>
      <c r="D6">
        <v>0</v>
      </c>
    </row>
    <row r="7" spans="1:4" ht="45" x14ac:dyDescent="0.25">
      <c r="A7" s="3" t="s">
        <v>13</v>
      </c>
      <c r="B7" s="3" t="s">
        <v>14</v>
      </c>
      <c r="C7" t="s">
        <v>15</v>
      </c>
      <c r="D7">
        <v>0</v>
      </c>
    </row>
    <row r="8" spans="1:4" ht="30" x14ac:dyDescent="0.25">
      <c r="A8" s="3" t="s">
        <v>16</v>
      </c>
      <c r="B8" s="3" t="s">
        <v>17</v>
      </c>
      <c r="C8" t="s">
        <v>26</v>
      </c>
      <c r="D8">
        <v>0</v>
      </c>
    </row>
    <row r="9" spans="1:4" ht="75" x14ac:dyDescent="0.25">
      <c r="A9" s="3" t="s">
        <v>18</v>
      </c>
      <c r="B9" s="3" t="s">
        <v>19</v>
      </c>
      <c r="C9" t="s">
        <v>25</v>
      </c>
      <c r="D9">
        <v>1</v>
      </c>
    </row>
    <row r="10" spans="1:4" ht="60" x14ac:dyDescent="0.25">
      <c r="A10" s="3" t="s">
        <v>20</v>
      </c>
      <c r="B10" s="3" t="s">
        <v>21</v>
      </c>
      <c r="C10" t="s">
        <v>15</v>
      </c>
      <c r="D10">
        <v>0</v>
      </c>
    </row>
    <row r="11" spans="1:4" x14ac:dyDescent="0.25">
      <c r="A11" s="3" t="s">
        <v>22</v>
      </c>
      <c r="B11" s="3" t="s">
        <v>23</v>
      </c>
      <c r="D11">
        <v>0</v>
      </c>
    </row>
    <row r="12" spans="1:4" x14ac:dyDescent="0.25">
      <c r="C12" t="s">
        <v>61</v>
      </c>
      <c r="D12">
        <f>SUM(D2:D11)/10</f>
        <v>0.3</v>
      </c>
    </row>
    <row r="13" spans="1:4" x14ac:dyDescent="0.25">
      <c r="A13" s="3" t="s">
        <v>12</v>
      </c>
      <c r="B13" s="3" t="s">
        <v>24</v>
      </c>
      <c r="C13" t="s">
        <v>27</v>
      </c>
    </row>
    <row r="15" spans="1:4" x14ac:dyDescent="0.25">
      <c r="A15" s="3" t="s">
        <v>76</v>
      </c>
    </row>
    <row r="16" spans="1:4" x14ac:dyDescent="0.25">
      <c r="A16" s="6" t="s">
        <v>74</v>
      </c>
    </row>
    <row r="17" spans="1:1" x14ac:dyDescent="0.25">
      <c r="A17" s="6" t="s">
        <v>68</v>
      </c>
    </row>
    <row r="18" spans="1:1" x14ac:dyDescent="0.25">
      <c r="A18" s="6" t="s">
        <v>75</v>
      </c>
    </row>
    <row r="19" spans="1:1" x14ac:dyDescent="0.25">
      <c r="A19" s="6" t="s">
        <v>70</v>
      </c>
    </row>
    <row r="20" spans="1:1" x14ac:dyDescent="0.25">
      <c r="A20" s="6" t="s">
        <v>71</v>
      </c>
    </row>
    <row r="21" spans="1:1" x14ac:dyDescent="0.25">
      <c r="A21" s="6" t="s">
        <v>72</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AE47FF-0FA1-4077-B1CD-CC3F31B76BDA}">
  <dimension ref="A1:G112"/>
  <sheetViews>
    <sheetView topLeftCell="A66" zoomScaleNormal="100" workbookViewId="0">
      <selection activeCell="A95" sqref="A95"/>
    </sheetView>
  </sheetViews>
  <sheetFormatPr defaultRowHeight="15" x14ac:dyDescent="0.25"/>
  <cols>
    <col min="1" max="1" width="33.28515625" customWidth="1"/>
    <col min="2" max="2" width="42.28515625" customWidth="1"/>
    <col min="3" max="3" width="35.5703125" customWidth="1"/>
    <col min="4" max="4" width="24.28515625" customWidth="1"/>
    <col min="5" max="5" width="30.7109375" customWidth="1"/>
  </cols>
  <sheetData>
    <row r="1" spans="1:7" ht="51.75" customHeight="1" x14ac:dyDescent="0.25">
      <c r="A1" s="2" t="s">
        <v>0</v>
      </c>
      <c r="B1" s="2" t="s">
        <v>1</v>
      </c>
      <c r="C1" s="2" t="s">
        <v>106</v>
      </c>
      <c r="D1" s="2" t="s">
        <v>105</v>
      </c>
      <c r="E1" s="2" t="s">
        <v>104</v>
      </c>
      <c r="F1" s="7" t="s">
        <v>62</v>
      </c>
      <c r="G1" s="2" t="s">
        <v>115</v>
      </c>
    </row>
    <row r="2" spans="1:7" ht="225" x14ac:dyDescent="0.25">
      <c r="A2" s="4" t="s">
        <v>28</v>
      </c>
      <c r="B2" s="4" t="s">
        <v>77</v>
      </c>
      <c r="C2" s="4" t="s">
        <v>29</v>
      </c>
      <c r="D2" s="4" t="s">
        <v>57</v>
      </c>
      <c r="E2">
        <v>1</v>
      </c>
    </row>
    <row r="3" spans="1:7" ht="270" x14ac:dyDescent="0.25">
      <c r="A3" s="4" t="s">
        <v>2</v>
      </c>
      <c r="B3" s="4" t="s">
        <v>78</v>
      </c>
      <c r="C3" s="4" t="s">
        <v>113</v>
      </c>
      <c r="D3" s="4" t="s">
        <v>89</v>
      </c>
      <c r="E3">
        <v>0</v>
      </c>
    </row>
    <row r="4" spans="1:7" ht="165" x14ac:dyDescent="0.25">
      <c r="A4" s="4" t="s">
        <v>6</v>
      </c>
      <c r="B4" s="4" t="s">
        <v>79</v>
      </c>
      <c r="C4" s="4" t="s">
        <v>33</v>
      </c>
      <c r="D4" s="4" t="s">
        <v>89</v>
      </c>
      <c r="E4">
        <v>0</v>
      </c>
    </row>
    <row r="5" spans="1:7" ht="360" x14ac:dyDescent="0.25">
      <c r="A5" s="4" t="s">
        <v>35</v>
      </c>
      <c r="B5" s="4" t="s">
        <v>80</v>
      </c>
      <c r="C5" s="4" t="s">
        <v>36</v>
      </c>
      <c r="D5" s="4" t="s">
        <v>57</v>
      </c>
      <c r="E5">
        <v>0</v>
      </c>
    </row>
    <row r="6" spans="1:7" ht="255" x14ac:dyDescent="0.25">
      <c r="A6" s="4" t="s">
        <v>38</v>
      </c>
      <c r="B6" s="4" t="s">
        <v>81</v>
      </c>
      <c r="C6" s="4" t="s">
        <v>39</v>
      </c>
      <c r="D6" s="4" t="s">
        <v>57</v>
      </c>
      <c r="E6">
        <v>0</v>
      </c>
    </row>
    <row r="7" spans="1:7" ht="315" x14ac:dyDescent="0.25">
      <c r="A7" s="4" t="s">
        <v>41</v>
      </c>
      <c r="B7" s="4" t="s">
        <v>82</v>
      </c>
      <c r="C7" s="4" t="s">
        <v>42</v>
      </c>
      <c r="D7" s="4" t="s">
        <v>89</v>
      </c>
      <c r="E7">
        <v>0</v>
      </c>
    </row>
    <row r="8" spans="1:7" ht="90" x14ac:dyDescent="0.25">
      <c r="A8" s="4" t="s">
        <v>13</v>
      </c>
      <c r="B8" s="4" t="s">
        <v>83</v>
      </c>
      <c r="C8" s="4" t="s">
        <v>44</v>
      </c>
      <c r="D8" s="4" t="s">
        <v>57</v>
      </c>
      <c r="E8">
        <v>0</v>
      </c>
    </row>
    <row r="9" spans="1:7" ht="150" x14ac:dyDescent="0.25">
      <c r="A9" s="4" t="s">
        <v>16</v>
      </c>
      <c r="B9" s="4" t="s">
        <v>84</v>
      </c>
      <c r="C9" s="4" t="s">
        <v>46</v>
      </c>
      <c r="D9" s="4" t="s">
        <v>57</v>
      </c>
      <c r="E9">
        <v>1</v>
      </c>
    </row>
    <row r="10" spans="1:7" ht="195" x14ac:dyDescent="0.25">
      <c r="A10" s="4" t="s">
        <v>18</v>
      </c>
      <c r="B10" s="4" t="s">
        <v>85</v>
      </c>
      <c r="C10" s="4" t="s">
        <v>48</v>
      </c>
      <c r="D10" s="4" t="s">
        <v>57</v>
      </c>
      <c r="E10">
        <v>0</v>
      </c>
    </row>
    <row r="11" spans="1:7" ht="105" x14ac:dyDescent="0.25">
      <c r="A11" s="4" t="s">
        <v>20</v>
      </c>
      <c r="B11" s="4" t="s">
        <v>86</v>
      </c>
      <c r="C11" s="4" t="s">
        <v>50</v>
      </c>
      <c r="D11" s="4" t="s">
        <v>89</v>
      </c>
      <c r="E11">
        <v>0</v>
      </c>
    </row>
    <row r="12" spans="1:7" ht="75" x14ac:dyDescent="0.25">
      <c r="A12" s="4" t="s">
        <v>22</v>
      </c>
      <c r="B12" s="4" t="s">
        <v>87</v>
      </c>
      <c r="C12" s="4" t="s">
        <v>52</v>
      </c>
      <c r="D12" s="4" t="s">
        <v>89</v>
      </c>
      <c r="E12">
        <v>1</v>
      </c>
    </row>
    <row r="13" spans="1:7" ht="105" x14ac:dyDescent="0.25">
      <c r="A13" s="4" t="s">
        <v>54</v>
      </c>
      <c r="B13" s="4" t="s">
        <v>88</v>
      </c>
      <c r="C13" s="4" t="s">
        <v>55</v>
      </c>
      <c r="D13" s="4" t="s">
        <v>57</v>
      </c>
      <c r="E13">
        <v>0</v>
      </c>
    </row>
    <row r="14" spans="1:7" x14ac:dyDescent="0.25">
      <c r="D14" s="5" t="s">
        <v>61</v>
      </c>
      <c r="E14">
        <f>SUM(E1:E13)/12</f>
        <v>0.25</v>
      </c>
    </row>
    <row r="17" spans="1:7" ht="45" x14ac:dyDescent="0.25">
      <c r="A17" s="2" t="s">
        <v>0</v>
      </c>
      <c r="B17" s="2" t="s">
        <v>1</v>
      </c>
      <c r="C17" s="2" t="s">
        <v>106</v>
      </c>
      <c r="D17" s="2" t="s">
        <v>105</v>
      </c>
      <c r="E17" s="2" t="s">
        <v>104</v>
      </c>
      <c r="F17" s="7" t="s">
        <v>111</v>
      </c>
      <c r="G17" s="2" t="s">
        <v>114</v>
      </c>
    </row>
    <row r="18" spans="1:7" ht="90" x14ac:dyDescent="0.25">
      <c r="A18" s="4" t="s">
        <v>28</v>
      </c>
      <c r="B18" s="4" t="s">
        <v>30</v>
      </c>
      <c r="C18" s="4" t="s">
        <v>29</v>
      </c>
      <c r="D18" s="4" t="s">
        <v>57</v>
      </c>
      <c r="E18">
        <v>1</v>
      </c>
      <c r="G18" s="4"/>
    </row>
    <row r="19" spans="1:7" ht="120" x14ac:dyDescent="0.25">
      <c r="A19" s="4" t="s">
        <v>2</v>
      </c>
      <c r="B19" s="4" t="s">
        <v>107</v>
      </c>
      <c r="C19" s="4" t="s">
        <v>112</v>
      </c>
      <c r="D19" s="4" t="s">
        <v>57</v>
      </c>
      <c r="E19">
        <v>0</v>
      </c>
      <c r="G19" s="4"/>
    </row>
    <row r="20" spans="1:7" ht="120" x14ac:dyDescent="0.25">
      <c r="A20" s="4" t="s">
        <v>6</v>
      </c>
      <c r="B20" s="4" t="s">
        <v>34</v>
      </c>
      <c r="C20" s="4" t="s">
        <v>33</v>
      </c>
      <c r="D20" s="4" t="s">
        <v>57</v>
      </c>
      <c r="E20">
        <v>1</v>
      </c>
      <c r="G20" s="4"/>
    </row>
    <row r="21" spans="1:7" ht="120" x14ac:dyDescent="0.25">
      <c r="A21" s="4" t="s">
        <v>35</v>
      </c>
      <c r="B21" s="4" t="s">
        <v>37</v>
      </c>
      <c r="C21" s="4" t="s">
        <v>36</v>
      </c>
      <c r="D21" s="4" t="s">
        <v>57</v>
      </c>
      <c r="E21">
        <v>1</v>
      </c>
      <c r="G21" s="4"/>
    </row>
    <row r="22" spans="1:7" ht="120" x14ac:dyDescent="0.25">
      <c r="A22" s="4" t="s">
        <v>38</v>
      </c>
      <c r="B22" s="4" t="s">
        <v>40</v>
      </c>
      <c r="C22" s="4" t="s">
        <v>39</v>
      </c>
      <c r="D22" s="4" t="s">
        <v>57</v>
      </c>
      <c r="E22">
        <v>0</v>
      </c>
      <c r="G22" s="4"/>
    </row>
    <row r="23" spans="1:7" ht="315" x14ac:dyDescent="0.25">
      <c r="A23" s="4" t="s">
        <v>41</v>
      </c>
      <c r="B23" s="4" t="s">
        <v>43</v>
      </c>
      <c r="C23" s="4" t="s">
        <v>42</v>
      </c>
      <c r="D23" s="4" t="s">
        <v>57</v>
      </c>
      <c r="E23">
        <v>0</v>
      </c>
      <c r="G23" s="4"/>
    </row>
    <row r="24" spans="1:7" ht="105" x14ac:dyDescent="0.25">
      <c r="A24" s="4" t="s">
        <v>13</v>
      </c>
      <c r="B24" s="4" t="s">
        <v>45</v>
      </c>
      <c r="C24" s="4" t="s">
        <v>44</v>
      </c>
      <c r="D24" s="4" t="s">
        <v>57</v>
      </c>
      <c r="E24">
        <v>0</v>
      </c>
      <c r="G24" s="4"/>
    </row>
    <row r="25" spans="1:7" ht="90" x14ac:dyDescent="0.25">
      <c r="A25" s="4" t="s">
        <v>16</v>
      </c>
      <c r="B25" s="4" t="s">
        <v>108</v>
      </c>
      <c r="C25" s="4" t="s">
        <v>46</v>
      </c>
      <c r="D25" s="4" t="s">
        <v>57</v>
      </c>
      <c r="E25">
        <v>0</v>
      </c>
      <c r="G25" s="4"/>
    </row>
    <row r="26" spans="1:7" ht="120" x14ac:dyDescent="0.25">
      <c r="A26" s="4" t="s">
        <v>18</v>
      </c>
      <c r="B26" s="4" t="s">
        <v>49</v>
      </c>
      <c r="C26" s="4" t="s">
        <v>48</v>
      </c>
      <c r="D26" s="4" t="s">
        <v>57</v>
      </c>
      <c r="E26">
        <v>1</v>
      </c>
      <c r="G26" s="4"/>
    </row>
    <row r="27" spans="1:7" ht="210" x14ac:dyDescent="0.25">
      <c r="A27" s="4" t="s">
        <v>20</v>
      </c>
      <c r="B27" s="4" t="s">
        <v>109</v>
      </c>
      <c r="C27" s="4" t="s">
        <v>50</v>
      </c>
      <c r="D27" s="4" t="s">
        <v>89</v>
      </c>
      <c r="E27">
        <v>0</v>
      </c>
      <c r="G27" s="4"/>
    </row>
    <row r="28" spans="1:7" ht="90" x14ac:dyDescent="0.25">
      <c r="A28" s="4" t="s">
        <v>22</v>
      </c>
      <c r="B28" s="4" t="s">
        <v>53</v>
      </c>
      <c r="C28" s="4" t="s">
        <v>52</v>
      </c>
      <c r="D28" s="4" t="s">
        <v>57</v>
      </c>
      <c r="E28">
        <v>0</v>
      </c>
      <c r="G28" s="4"/>
    </row>
    <row r="29" spans="1:7" ht="105" x14ac:dyDescent="0.25">
      <c r="A29" s="4" t="s">
        <v>54</v>
      </c>
      <c r="B29" s="4" t="s">
        <v>110</v>
      </c>
      <c r="C29" s="4" t="s">
        <v>55</v>
      </c>
      <c r="D29" s="4" t="s">
        <v>89</v>
      </c>
      <c r="E29">
        <v>0</v>
      </c>
      <c r="G29" s="4"/>
    </row>
    <row r="30" spans="1:7" x14ac:dyDescent="0.25">
      <c r="D30" s="5" t="s">
        <v>61</v>
      </c>
      <c r="E30">
        <f>SUM(E17:E29)/12</f>
        <v>0.33333333333333331</v>
      </c>
    </row>
    <row r="32" spans="1:7" ht="45" x14ac:dyDescent="0.25">
      <c r="A32" s="2" t="s">
        <v>0</v>
      </c>
      <c r="B32" s="2" t="s">
        <v>1</v>
      </c>
      <c r="C32" s="2" t="s">
        <v>106</v>
      </c>
      <c r="D32" s="2" t="s">
        <v>105</v>
      </c>
      <c r="E32" s="2" t="s">
        <v>104</v>
      </c>
      <c r="F32" s="7" t="s">
        <v>64</v>
      </c>
      <c r="G32" s="2" t="s">
        <v>129</v>
      </c>
    </row>
    <row r="33" spans="1:7" ht="90" x14ac:dyDescent="0.25">
      <c r="A33" s="4" t="s">
        <v>28</v>
      </c>
      <c r="B33" s="4" t="s">
        <v>117</v>
      </c>
      <c r="C33" s="4" t="s">
        <v>29</v>
      </c>
      <c r="D33" s="4" t="s">
        <v>57</v>
      </c>
      <c r="E33">
        <v>1</v>
      </c>
    </row>
    <row r="34" spans="1:7" ht="90" x14ac:dyDescent="0.25">
      <c r="A34" s="4" t="s">
        <v>2</v>
      </c>
      <c r="B34" s="4" t="s">
        <v>118</v>
      </c>
      <c r="C34" s="4" t="s">
        <v>112</v>
      </c>
      <c r="D34" s="4" t="s">
        <v>89</v>
      </c>
      <c r="E34">
        <v>0</v>
      </c>
    </row>
    <row r="35" spans="1:7" ht="45" x14ac:dyDescent="0.25">
      <c r="A35" s="4" t="s">
        <v>6</v>
      </c>
      <c r="B35" s="4" t="s">
        <v>119</v>
      </c>
      <c r="C35" s="4" t="s">
        <v>33</v>
      </c>
      <c r="D35" s="4" t="s">
        <v>57</v>
      </c>
      <c r="E35">
        <v>1</v>
      </c>
    </row>
    <row r="36" spans="1:7" ht="105" x14ac:dyDescent="0.25">
      <c r="A36" s="4" t="s">
        <v>35</v>
      </c>
      <c r="B36" s="4" t="s">
        <v>120</v>
      </c>
      <c r="C36" s="4" t="s">
        <v>36</v>
      </c>
      <c r="D36" s="4" t="s">
        <v>89</v>
      </c>
      <c r="E36">
        <v>0</v>
      </c>
    </row>
    <row r="37" spans="1:7" ht="105" x14ac:dyDescent="0.25">
      <c r="A37" s="4" t="s">
        <v>38</v>
      </c>
      <c r="B37" s="4" t="s">
        <v>121</v>
      </c>
      <c r="C37" s="4" t="s">
        <v>39</v>
      </c>
      <c r="D37" s="4" t="s">
        <v>57</v>
      </c>
      <c r="E37">
        <v>0</v>
      </c>
    </row>
    <row r="38" spans="1:7" ht="315" x14ac:dyDescent="0.25">
      <c r="A38" s="4" t="s">
        <v>41</v>
      </c>
      <c r="B38" s="4" t="s">
        <v>122</v>
      </c>
      <c r="C38" s="4" t="s">
        <v>42</v>
      </c>
      <c r="D38" s="4" t="s">
        <v>89</v>
      </c>
      <c r="E38">
        <v>0</v>
      </c>
    </row>
    <row r="39" spans="1:7" ht="165" x14ac:dyDescent="0.25">
      <c r="A39" s="4" t="s">
        <v>13</v>
      </c>
      <c r="B39" s="4" t="s">
        <v>123</v>
      </c>
      <c r="C39" s="4" t="s">
        <v>44</v>
      </c>
      <c r="D39" s="4" t="s">
        <v>89</v>
      </c>
      <c r="E39">
        <v>0</v>
      </c>
    </row>
    <row r="40" spans="1:7" ht="180" x14ac:dyDescent="0.25">
      <c r="A40" s="4" t="s">
        <v>16</v>
      </c>
      <c r="B40" s="4" t="s">
        <v>124</v>
      </c>
      <c r="C40" s="4" t="s">
        <v>46</v>
      </c>
      <c r="D40" s="4" t="s">
        <v>57</v>
      </c>
      <c r="E40">
        <v>0</v>
      </c>
    </row>
    <row r="41" spans="1:7" ht="105" x14ac:dyDescent="0.25">
      <c r="A41" s="4" t="s">
        <v>18</v>
      </c>
      <c r="B41" s="4" t="s">
        <v>125</v>
      </c>
      <c r="C41" s="4" t="s">
        <v>48</v>
      </c>
      <c r="D41" s="4" t="s">
        <v>57</v>
      </c>
      <c r="E41">
        <v>0</v>
      </c>
    </row>
    <row r="42" spans="1:7" ht="105" x14ac:dyDescent="0.25">
      <c r="A42" s="4" t="s">
        <v>20</v>
      </c>
      <c r="B42" s="4" t="s">
        <v>126</v>
      </c>
      <c r="C42" s="4" t="s">
        <v>50</v>
      </c>
      <c r="D42" s="4" t="s">
        <v>57</v>
      </c>
      <c r="E42">
        <v>1</v>
      </c>
    </row>
    <row r="43" spans="1:7" ht="195" x14ac:dyDescent="0.25">
      <c r="A43" s="4" t="s">
        <v>22</v>
      </c>
      <c r="B43" s="4" t="s">
        <v>127</v>
      </c>
      <c r="C43" s="4" t="s">
        <v>52</v>
      </c>
      <c r="D43" s="4" t="s">
        <v>89</v>
      </c>
      <c r="E43">
        <v>0</v>
      </c>
    </row>
    <row r="44" spans="1:7" ht="120" x14ac:dyDescent="0.25">
      <c r="A44" s="4" t="s">
        <v>54</v>
      </c>
      <c r="B44" s="4" t="s">
        <v>128</v>
      </c>
      <c r="C44" s="4" t="s">
        <v>55</v>
      </c>
      <c r="D44" s="4" t="s">
        <v>89</v>
      </c>
      <c r="E44">
        <v>0</v>
      </c>
    </row>
    <row r="45" spans="1:7" x14ac:dyDescent="0.25">
      <c r="D45" s="5" t="s">
        <v>61</v>
      </c>
      <c r="E45">
        <f>SUM(E32:E44)/12</f>
        <v>0.25</v>
      </c>
    </row>
    <row r="46" spans="1:7" ht="45" x14ac:dyDescent="0.25">
      <c r="A46" s="2" t="s">
        <v>0</v>
      </c>
      <c r="B46" s="2" t="s">
        <v>1</v>
      </c>
      <c r="C46" s="2" t="s">
        <v>106</v>
      </c>
      <c r="D46" s="2" t="s">
        <v>105</v>
      </c>
      <c r="E46" s="2" t="s">
        <v>104</v>
      </c>
      <c r="F46" s="7" t="s">
        <v>63</v>
      </c>
      <c r="G46" s="2" t="s">
        <v>130</v>
      </c>
    </row>
    <row r="47" spans="1:7" ht="90" x14ac:dyDescent="0.25">
      <c r="A47" s="4" t="s">
        <v>28</v>
      </c>
      <c r="B47" s="4" t="s">
        <v>133</v>
      </c>
      <c r="C47" s="4" t="s">
        <v>29</v>
      </c>
      <c r="D47" s="4" t="s">
        <v>57</v>
      </c>
      <c r="E47">
        <v>1</v>
      </c>
    </row>
    <row r="48" spans="1:7" ht="150" x14ac:dyDescent="0.25">
      <c r="A48" s="4" t="s">
        <v>2</v>
      </c>
      <c r="B48" s="4" t="s">
        <v>134</v>
      </c>
      <c r="C48" s="4" t="s">
        <v>112</v>
      </c>
      <c r="D48" s="4" t="s">
        <v>57</v>
      </c>
      <c r="E48">
        <v>0</v>
      </c>
    </row>
    <row r="49" spans="1:5" ht="45" x14ac:dyDescent="0.25">
      <c r="A49" s="4" t="s">
        <v>6</v>
      </c>
      <c r="B49" s="4" t="s">
        <v>135</v>
      </c>
      <c r="C49" s="4" t="s">
        <v>33</v>
      </c>
      <c r="D49" s="4" t="s">
        <v>57</v>
      </c>
      <c r="E49">
        <v>1</v>
      </c>
    </row>
    <row r="50" spans="1:5" ht="105" x14ac:dyDescent="0.25">
      <c r="A50" s="4" t="s">
        <v>35</v>
      </c>
      <c r="B50" s="4" t="s">
        <v>136</v>
      </c>
      <c r="C50" s="4" t="s">
        <v>36</v>
      </c>
      <c r="D50" s="4" t="s">
        <v>89</v>
      </c>
      <c r="E50">
        <v>0</v>
      </c>
    </row>
    <row r="51" spans="1:5" ht="120" x14ac:dyDescent="0.25">
      <c r="A51" s="4" t="s">
        <v>38</v>
      </c>
      <c r="B51" s="4" t="s">
        <v>137</v>
      </c>
      <c r="C51" s="4" t="s">
        <v>39</v>
      </c>
      <c r="D51" s="4" t="s">
        <v>57</v>
      </c>
      <c r="E51">
        <v>0</v>
      </c>
    </row>
    <row r="52" spans="1:5" ht="315" x14ac:dyDescent="0.25">
      <c r="A52" s="4" t="s">
        <v>41</v>
      </c>
      <c r="B52" s="4" t="s">
        <v>138</v>
      </c>
      <c r="C52" s="4" t="s">
        <v>42</v>
      </c>
      <c r="D52" s="4" t="s">
        <v>57</v>
      </c>
      <c r="E52">
        <v>0</v>
      </c>
    </row>
    <row r="53" spans="1:5" ht="120" x14ac:dyDescent="0.25">
      <c r="A53" s="4" t="s">
        <v>13</v>
      </c>
      <c r="B53" s="4" t="s">
        <v>139</v>
      </c>
      <c r="C53" s="4" t="s">
        <v>44</v>
      </c>
      <c r="D53" s="4" t="s">
        <v>89</v>
      </c>
      <c r="E53">
        <v>0</v>
      </c>
    </row>
    <row r="54" spans="1:5" ht="120" x14ac:dyDescent="0.25">
      <c r="A54" s="4" t="s">
        <v>16</v>
      </c>
      <c r="B54" s="4" t="s">
        <v>140</v>
      </c>
      <c r="C54" s="4" t="s">
        <v>46</v>
      </c>
      <c r="D54" s="4" t="s">
        <v>57</v>
      </c>
      <c r="E54">
        <v>0</v>
      </c>
    </row>
    <row r="55" spans="1:5" ht="75" x14ac:dyDescent="0.25">
      <c r="A55" s="4" t="s">
        <v>18</v>
      </c>
      <c r="B55" s="4" t="s">
        <v>141</v>
      </c>
      <c r="C55" s="4" t="s">
        <v>48</v>
      </c>
      <c r="D55" s="4" t="s">
        <v>57</v>
      </c>
      <c r="E55">
        <v>1</v>
      </c>
    </row>
    <row r="56" spans="1:5" ht="135" x14ac:dyDescent="0.25">
      <c r="A56" s="4" t="s">
        <v>20</v>
      </c>
      <c r="B56" s="4" t="s">
        <v>142</v>
      </c>
      <c r="C56" s="4" t="s">
        <v>50</v>
      </c>
      <c r="D56" s="4" t="s">
        <v>57</v>
      </c>
      <c r="E56">
        <v>0</v>
      </c>
    </row>
    <row r="57" spans="1:5" ht="60" x14ac:dyDescent="0.25">
      <c r="A57" s="4" t="s">
        <v>22</v>
      </c>
      <c r="B57" s="4" t="s">
        <v>143</v>
      </c>
      <c r="C57" s="4" t="s">
        <v>52</v>
      </c>
      <c r="D57" s="4" t="s">
        <v>57</v>
      </c>
      <c r="E57">
        <v>0</v>
      </c>
    </row>
    <row r="58" spans="1:5" ht="105" x14ac:dyDescent="0.25">
      <c r="A58" s="4" t="s">
        <v>54</v>
      </c>
      <c r="B58" s="4" t="s">
        <v>144</v>
      </c>
      <c r="C58" s="4" t="s">
        <v>55</v>
      </c>
      <c r="D58" s="4" t="s">
        <v>57</v>
      </c>
      <c r="E58">
        <v>0</v>
      </c>
    </row>
    <row r="59" spans="1:5" x14ac:dyDescent="0.25">
      <c r="D59" s="5" t="s">
        <v>61</v>
      </c>
      <c r="E59">
        <f>SUM(E46:E58)/12</f>
        <v>0.25</v>
      </c>
    </row>
    <row r="82" spans="1:5" x14ac:dyDescent="0.25">
      <c r="A82" s="6" t="s">
        <v>66</v>
      </c>
    </row>
    <row r="83" spans="1:5" x14ac:dyDescent="0.25">
      <c r="A83" s="6" t="s">
        <v>74</v>
      </c>
    </row>
    <row r="84" spans="1:5" x14ac:dyDescent="0.25">
      <c r="A84" s="6" t="s">
        <v>132</v>
      </c>
    </row>
    <row r="85" spans="1:5" x14ac:dyDescent="0.25">
      <c r="A85" s="6" t="s">
        <v>68</v>
      </c>
    </row>
    <row r="86" spans="1:5" x14ac:dyDescent="0.25">
      <c r="A86" s="6" t="s">
        <v>73</v>
      </c>
    </row>
    <row r="87" spans="1:5" x14ac:dyDescent="0.25">
      <c r="A87" s="6" t="s">
        <v>70</v>
      </c>
    </row>
    <row r="88" spans="1:5" x14ac:dyDescent="0.25">
      <c r="A88" s="6" t="s">
        <v>71</v>
      </c>
    </row>
    <row r="89" spans="1:5" x14ac:dyDescent="0.25">
      <c r="A89" s="6" t="s">
        <v>72</v>
      </c>
    </row>
    <row r="90" spans="1:5" x14ac:dyDescent="0.25">
      <c r="A90" s="6"/>
    </row>
    <row r="91" spans="1:5" x14ac:dyDescent="0.25">
      <c r="A91" s="8" t="s">
        <v>62</v>
      </c>
      <c r="E91">
        <v>0.25</v>
      </c>
    </row>
    <row r="92" spans="1:5" x14ac:dyDescent="0.25">
      <c r="A92" s="8" t="s">
        <v>63</v>
      </c>
      <c r="E92">
        <v>0.25</v>
      </c>
    </row>
    <row r="93" spans="1:5" x14ac:dyDescent="0.25">
      <c r="A93" s="8" t="s">
        <v>64</v>
      </c>
      <c r="E93">
        <v>0.25</v>
      </c>
    </row>
    <row r="94" spans="1:5" x14ac:dyDescent="0.25">
      <c r="A94" s="8" t="s">
        <v>65</v>
      </c>
      <c r="E94">
        <v>0.33329999999999999</v>
      </c>
    </row>
    <row r="97" spans="1:5" x14ac:dyDescent="0.25">
      <c r="A97" t="s">
        <v>131</v>
      </c>
    </row>
    <row r="99" spans="1:5" x14ac:dyDescent="0.25">
      <c r="A99" s="9" t="s">
        <v>145</v>
      </c>
    </row>
    <row r="100" spans="1:5" ht="45" x14ac:dyDescent="0.25">
      <c r="A100" s="2" t="s">
        <v>0</v>
      </c>
      <c r="B100" s="2" t="s">
        <v>1</v>
      </c>
      <c r="C100" s="2" t="s">
        <v>106</v>
      </c>
      <c r="D100" s="2" t="s">
        <v>105</v>
      </c>
      <c r="E100" s="2" t="s">
        <v>104</v>
      </c>
    </row>
    <row r="101" spans="1:5" ht="90" x14ac:dyDescent="0.25">
      <c r="A101" s="4" t="s">
        <v>28</v>
      </c>
      <c r="B101" s="4" t="s">
        <v>30</v>
      </c>
      <c r="C101" s="4" t="s">
        <v>29</v>
      </c>
      <c r="D101" s="4" t="s">
        <v>57</v>
      </c>
      <c r="E101">
        <v>1</v>
      </c>
    </row>
    <row r="102" spans="1:5" ht="165" x14ac:dyDescent="0.25">
      <c r="A102" s="4" t="s">
        <v>2</v>
      </c>
      <c r="B102" s="4" t="s">
        <v>32</v>
      </c>
      <c r="C102" s="4" t="s">
        <v>112</v>
      </c>
      <c r="D102" s="4" t="s">
        <v>57</v>
      </c>
      <c r="E102">
        <v>0</v>
      </c>
    </row>
    <row r="103" spans="1:5" ht="120" x14ac:dyDescent="0.25">
      <c r="A103" s="4" t="s">
        <v>6</v>
      </c>
      <c r="B103" s="4" t="s">
        <v>34</v>
      </c>
      <c r="C103" s="4" t="s">
        <v>33</v>
      </c>
      <c r="D103" s="4" t="s">
        <v>57</v>
      </c>
      <c r="E103">
        <v>1</v>
      </c>
    </row>
    <row r="104" spans="1:5" ht="120" x14ac:dyDescent="0.25">
      <c r="A104" s="4" t="s">
        <v>35</v>
      </c>
      <c r="B104" s="4" t="s">
        <v>37</v>
      </c>
      <c r="C104" s="4" t="s">
        <v>36</v>
      </c>
      <c r="D104" s="4" t="s">
        <v>57</v>
      </c>
    </row>
    <row r="105" spans="1:5" ht="105" x14ac:dyDescent="0.25">
      <c r="A105" s="4" t="s">
        <v>38</v>
      </c>
      <c r="B105" s="4" t="s">
        <v>146</v>
      </c>
      <c r="C105" s="4" t="s">
        <v>39</v>
      </c>
      <c r="D105" s="4" t="s">
        <v>57</v>
      </c>
    </row>
    <row r="106" spans="1:5" ht="315" x14ac:dyDescent="0.25">
      <c r="A106" s="4" t="s">
        <v>41</v>
      </c>
      <c r="B106" s="4" t="s">
        <v>43</v>
      </c>
      <c r="C106" s="4" t="s">
        <v>42</v>
      </c>
      <c r="D106" s="4" t="s">
        <v>57</v>
      </c>
    </row>
    <row r="107" spans="1:5" ht="105" x14ac:dyDescent="0.25">
      <c r="A107" s="4" t="s">
        <v>13</v>
      </c>
      <c r="B107" s="4" t="s">
        <v>45</v>
      </c>
      <c r="C107" s="4" t="s">
        <v>44</v>
      </c>
      <c r="D107" s="4" t="s">
        <v>57</v>
      </c>
    </row>
    <row r="108" spans="1:5" ht="90" x14ac:dyDescent="0.25">
      <c r="A108" s="4" t="s">
        <v>16</v>
      </c>
      <c r="B108" s="4" t="s">
        <v>108</v>
      </c>
      <c r="C108" s="4" t="s">
        <v>46</v>
      </c>
      <c r="D108" s="4" t="s">
        <v>57</v>
      </c>
    </row>
    <row r="109" spans="1:5" ht="120" x14ac:dyDescent="0.25">
      <c r="A109" s="4" t="s">
        <v>18</v>
      </c>
      <c r="B109" s="4" t="s">
        <v>49</v>
      </c>
      <c r="C109" s="4" t="s">
        <v>48</v>
      </c>
      <c r="D109" s="4" t="s">
        <v>57</v>
      </c>
    </row>
    <row r="110" spans="1:5" ht="135" x14ac:dyDescent="0.25">
      <c r="A110" s="4" t="s">
        <v>20</v>
      </c>
      <c r="B110" s="4" t="s">
        <v>51</v>
      </c>
      <c r="C110" s="4" t="s">
        <v>50</v>
      </c>
      <c r="D110" s="4" t="s">
        <v>57</v>
      </c>
    </row>
    <row r="111" spans="1:5" ht="90" x14ac:dyDescent="0.25">
      <c r="A111" s="4" t="s">
        <v>22</v>
      </c>
      <c r="B111" s="4" t="s">
        <v>53</v>
      </c>
      <c r="C111" s="4" t="s">
        <v>52</v>
      </c>
      <c r="D111" s="4" t="s">
        <v>57</v>
      </c>
    </row>
    <row r="112" spans="1:5" ht="75" x14ac:dyDescent="0.25">
      <c r="A112" s="4" t="s">
        <v>54</v>
      </c>
      <c r="B112" s="4" t="s">
        <v>147</v>
      </c>
      <c r="C112" s="4" t="s">
        <v>55</v>
      </c>
      <c r="D112" s="4" t="s">
        <v>57</v>
      </c>
    </row>
  </sheetData>
  <pageMargins left="0.7" right="0.7" top="0.75" bottom="0.75" header="0.3" footer="0.3"/>
  <pageSetup paperSize="9"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CFA42-1DD7-4099-8F6F-14DF62ED2E55}">
  <dimension ref="A1:G22"/>
  <sheetViews>
    <sheetView topLeftCell="A9" workbookViewId="0">
      <selection activeCell="B13" sqref="B13"/>
    </sheetView>
  </sheetViews>
  <sheetFormatPr defaultRowHeight="15" x14ac:dyDescent="0.25"/>
  <cols>
    <col min="1" max="5" width="38" customWidth="1"/>
  </cols>
  <sheetData>
    <row r="1" spans="1:7" ht="30" x14ac:dyDescent="0.25">
      <c r="A1" s="2" t="s">
        <v>0</v>
      </c>
      <c r="B1" s="2" t="s">
        <v>1</v>
      </c>
      <c r="C1" s="2" t="s">
        <v>106</v>
      </c>
      <c r="D1" s="2" t="s">
        <v>105</v>
      </c>
      <c r="E1" s="2" t="s">
        <v>104</v>
      </c>
      <c r="G1" s="2" t="s">
        <v>116</v>
      </c>
    </row>
    <row r="2" spans="1:7" ht="105" x14ac:dyDescent="0.25">
      <c r="A2" s="4" t="s">
        <v>28</v>
      </c>
      <c r="B2" s="4" t="s">
        <v>30</v>
      </c>
      <c r="C2" s="4" t="s">
        <v>29</v>
      </c>
      <c r="D2" s="4" t="s">
        <v>57</v>
      </c>
      <c r="E2">
        <v>1</v>
      </c>
    </row>
    <row r="3" spans="1:7" ht="195" x14ac:dyDescent="0.25">
      <c r="A3" s="4" t="s">
        <v>2</v>
      </c>
      <c r="B3" s="4" t="s">
        <v>32</v>
      </c>
      <c r="C3" s="4" t="s">
        <v>31</v>
      </c>
      <c r="D3" s="4" t="s">
        <v>57</v>
      </c>
      <c r="E3">
        <v>1</v>
      </c>
    </row>
    <row r="4" spans="1:7" ht="135" x14ac:dyDescent="0.25">
      <c r="A4" s="4" t="s">
        <v>6</v>
      </c>
      <c r="B4" s="4" t="s">
        <v>34</v>
      </c>
      <c r="C4" s="4" t="s">
        <v>33</v>
      </c>
      <c r="D4" s="4" t="s">
        <v>57</v>
      </c>
      <c r="E4">
        <v>1</v>
      </c>
    </row>
    <row r="5" spans="1:7" ht="135" x14ac:dyDescent="0.25">
      <c r="A5" s="4" t="s">
        <v>35</v>
      </c>
      <c r="B5" s="4" t="s">
        <v>37</v>
      </c>
      <c r="C5" s="4" t="s">
        <v>36</v>
      </c>
      <c r="D5" s="4" t="s">
        <v>57</v>
      </c>
      <c r="E5">
        <v>1</v>
      </c>
    </row>
    <row r="6" spans="1:7" ht="120" x14ac:dyDescent="0.25">
      <c r="A6" s="4" t="s">
        <v>38</v>
      </c>
      <c r="B6" s="4" t="s">
        <v>40</v>
      </c>
      <c r="C6" s="4" t="s">
        <v>39</v>
      </c>
      <c r="D6" s="4" t="s">
        <v>57</v>
      </c>
      <c r="E6">
        <v>1</v>
      </c>
    </row>
    <row r="7" spans="1:7" ht="360" x14ac:dyDescent="0.25">
      <c r="A7" s="4" t="s">
        <v>41</v>
      </c>
      <c r="B7" s="4" t="s">
        <v>43</v>
      </c>
      <c r="C7" s="4" t="s">
        <v>42</v>
      </c>
      <c r="D7" s="4" t="s">
        <v>57</v>
      </c>
      <c r="E7">
        <v>0</v>
      </c>
    </row>
    <row r="8" spans="1:7" ht="135" x14ac:dyDescent="0.25">
      <c r="A8" s="4" t="s">
        <v>13</v>
      </c>
      <c r="B8" s="4" t="s">
        <v>45</v>
      </c>
      <c r="C8" s="4" t="s">
        <v>44</v>
      </c>
      <c r="D8" s="4" t="s">
        <v>57</v>
      </c>
      <c r="E8">
        <v>0</v>
      </c>
    </row>
    <row r="9" spans="1:7" ht="75" x14ac:dyDescent="0.25">
      <c r="A9" s="4" t="s">
        <v>16</v>
      </c>
      <c r="B9" s="4" t="s">
        <v>47</v>
      </c>
      <c r="C9" s="4" t="s">
        <v>46</v>
      </c>
      <c r="D9" s="4" t="s">
        <v>57</v>
      </c>
      <c r="E9">
        <v>1</v>
      </c>
    </row>
    <row r="10" spans="1:7" ht="135" x14ac:dyDescent="0.25">
      <c r="A10" s="4" t="s">
        <v>18</v>
      </c>
      <c r="B10" s="4" t="s">
        <v>49</v>
      </c>
      <c r="C10" s="4" t="s">
        <v>48</v>
      </c>
      <c r="D10" s="4" t="s">
        <v>57</v>
      </c>
      <c r="E10">
        <v>1</v>
      </c>
    </row>
    <row r="11" spans="1:7" ht="150" x14ac:dyDescent="0.25">
      <c r="A11" s="4" t="s">
        <v>20</v>
      </c>
      <c r="B11" s="4" t="s">
        <v>51</v>
      </c>
      <c r="C11" s="4" t="s">
        <v>50</v>
      </c>
      <c r="D11" s="4" t="s">
        <v>57</v>
      </c>
      <c r="E11">
        <v>1</v>
      </c>
    </row>
    <row r="12" spans="1:7" ht="90" x14ac:dyDescent="0.25">
      <c r="A12" s="4" t="s">
        <v>22</v>
      </c>
      <c r="B12" s="4" t="s">
        <v>53</v>
      </c>
      <c r="C12" s="4" t="s">
        <v>52</v>
      </c>
      <c r="D12" s="4" t="s">
        <v>57</v>
      </c>
      <c r="E12">
        <v>1</v>
      </c>
    </row>
    <row r="13" spans="1:7" ht="75" x14ac:dyDescent="0.25">
      <c r="A13" s="4" t="s">
        <v>54</v>
      </c>
      <c r="B13" s="4" t="s">
        <v>56</v>
      </c>
      <c r="C13" s="4" t="s">
        <v>55</v>
      </c>
      <c r="D13" s="4" t="s">
        <v>57</v>
      </c>
      <c r="E13">
        <v>0</v>
      </c>
    </row>
    <row r="14" spans="1:7" x14ac:dyDescent="0.25">
      <c r="D14" s="5" t="s">
        <v>61</v>
      </c>
      <c r="E14">
        <f>SUM(E1:E13)/12</f>
        <v>0.75</v>
      </c>
    </row>
    <row r="15" spans="1:7" x14ac:dyDescent="0.25">
      <c r="A15" s="6" t="s">
        <v>66</v>
      </c>
    </row>
    <row r="16" spans="1:7" x14ac:dyDescent="0.25">
      <c r="A16" s="6" t="s">
        <v>67</v>
      </c>
    </row>
    <row r="17" spans="1:1" x14ac:dyDescent="0.25">
      <c r="A17" s="6" t="s">
        <v>68</v>
      </c>
    </row>
    <row r="18" spans="1:1" x14ac:dyDescent="0.25">
      <c r="A18" s="6" t="s">
        <v>69</v>
      </c>
    </row>
    <row r="19" spans="1:1" x14ac:dyDescent="0.25">
      <c r="A19" s="6" t="s">
        <v>65</v>
      </c>
    </row>
    <row r="20" spans="1:1" x14ac:dyDescent="0.25">
      <c r="A20" s="6" t="s">
        <v>70</v>
      </c>
    </row>
    <row r="21" spans="1:1" x14ac:dyDescent="0.25">
      <c r="A21" s="6" t="s">
        <v>71</v>
      </c>
    </row>
    <row r="22" spans="1:1" x14ac:dyDescent="0.25">
      <c r="A22" s="6" t="s">
        <v>72</v>
      </c>
    </row>
  </sheetData>
  <pageMargins left="0.7" right="0.7" top="0.75" bottom="0.75" header="0.3" footer="0.3"/>
  <pageSetup paperSize="9"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F8A114-AB28-42D7-8356-B8BF68108B24}">
  <dimension ref="A1:H27"/>
  <sheetViews>
    <sheetView topLeftCell="A13" zoomScaleNormal="100" workbookViewId="0">
      <selection activeCell="H7" sqref="H7"/>
    </sheetView>
  </sheetViews>
  <sheetFormatPr defaultRowHeight="15" x14ac:dyDescent="0.25"/>
  <cols>
    <col min="1" max="1" width="33.28515625" customWidth="1"/>
    <col min="2" max="3" width="42.28515625" customWidth="1"/>
    <col min="4" max="4" width="35.5703125" customWidth="1"/>
    <col min="5" max="5" width="24.28515625" customWidth="1"/>
    <col min="6" max="6" width="30.7109375" customWidth="1"/>
    <col min="7" max="7" width="24.85546875" customWidth="1"/>
    <col min="8" max="8" width="29.42578125" customWidth="1"/>
  </cols>
  <sheetData>
    <row r="1" spans="1:8" ht="51.75" customHeight="1" x14ac:dyDescent="0.25">
      <c r="A1" s="2" t="s">
        <v>0</v>
      </c>
      <c r="B1" s="2" t="s">
        <v>1</v>
      </c>
      <c r="C1" s="2" t="s">
        <v>97</v>
      </c>
      <c r="D1" s="2" t="s">
        <v>106</v>
      </c>
      <c r="E1" s="2" t="s">
        <v>105</v>
      </c>
      <c r="F1" s="2" t="s">
        <v>104</v>
      </c>
      <c r="G1" s="2" t="s">
        <v>103</v>
      </c>
    </row>
    <row r="2" spans="1:8" ht="375" x14ac:dyDescent="0.25">
      <c r="A2" s="4" t="s">
        <v>28</v>
      </c>
      <c r="B2" s="4" t="s">
        <v>90</v>
      </c>
      <c r="C2" s="4" t="s">
        <v>98</v>
      </c>
      <c r="D2" s="4" t="s">
        <v>29</v>
      </c>
      <c r="E2" s="4" t="s">
        <v>95</v>
      </c>
      <c r="F2" s="10">
        <v>0</v>
      </c>
      <c r="G2" s="4" t="s">
        <v>192</v>
      </c>
    </row>
    <row r="3" spans="1:8" ht="405" x14ac:dyDescent="0.25">
      <c r="A3" s="4" t="s">
        <v>2</v>
      </c>
      <c r="B3" s="4" t="s">
        <v>99</v>
      </c>
      <c r="C3" s="4" t="s">
        <v>91</v>
      </c>
      <c r="D3" s="4" t="s">
        <v>31</v>
      </c>
      <c r="E3" s="4" t="s">
        <v>95</v>
      </c>
      <c r="F3" s="10">
        <v>0</v>
      </c>
      <c r="G3" s="4" t="s">
        <v>93</v>
      </c>
    </row>
    <row r="4" spans="1:8" ht="375" x14ac:dyDescent="0.25">
      <c r="A4" s="4" t="s">
        <v>6</v>
      </c>
      <c r="B4" s="4" t="s">
        <v>92</v>
      </c>
      <c r="C4" s="4" t="s">
        <v>100</v>
      </c>
      <c r="D4" s="4" t="s">
        <v>33</v>
      </c>
      <c r="E4" s="4" t="s">
        <v>95</v>
      </c>
      <c r="F4" s="10">
        <v>1</v>
      </c>
      <c r="G4" s="4" t="s">
        <v>96</v>
      </c>
    </row>
    <row r="5" spans="1:8" ht="240" x14ac:dyDescent="0.25">
      <c r="A5" s="4" t="s">
        <v>35</v>
      </c>
      <c r="B5" s="4" t="s">
        <v>101</v>
      </c>
      <c r="C5" s="4" t="s">
        <v>102</v>
      </c>
      <c r="D5" s="4" t="s">
        <v>36</v>
      </c>
      <c r="E5" s="4" t="s">
        <v>95</v>
      </c>
      <c r="F5" s="10">
        <v>0</v>
      </c>
      <c r="G5" s="4" t="s">
        <v>94</v>
      </c>
    </row>
    <row r="6" spans="1:8" ht="165" x14ac:dyDescent="0.25">
      <c r="A6" s="4" t="s">
        <v>38</v>
      </c>
      <c r="B6" s="4" t="s">
        <v>172</v>
      </c>
      <c r="C6" s="4" t="s">
        <v>173</v>
      </c>
      <c r="D6" s="4" t="s">
        <v>39</v>
      </c>
      <c r="E6" s="4" t="s">
        <v>95</v>
      </c>
      <c r="F6" s="10">
        <v>0</v>
      </c>
      <c r="G6" s="4" t="s">
        <v>193</v>
      </c>
    </row>
    <row r="7" spans="1:8" ht="312.75" customHeight="1" x14ac:dyDescent="0.25">
      <c r="A7" s="4" t="s">
        <v>41</v>
      </c>
      <c r="B7" s="4" t="s">
        <v>174</v>
      </c>
      <c r="C7" s="4" t="s">
        <v>175</v>
      </c>
      <c r="D7" s="4" t="s">
        <v>42</v>
      </c>
      <c r="E7" s="4" t="s">
        <v>95</v>
      </c>
      <c r="F7" s="10">
        <v>0</v>
      </c>
      <c r="G7" s="4" t="s">
        <v>194</v>
      </c>
      <c r="H7" s="4" t="s">
        <v>203</v>
      </c>
    </row>
    <row r="8" spans="1:8" ht="90" x14ac:dyDescent="0.25">
      <c r="A8" s="4" t="s">
        <v>13</v>
      </c>
      <c r="B8" s="4" t="s">
        <v>176</v>
      </c>
      <c r="C8" s="4" t="s">
        <v>177</v>
      </c>
      <c r="D8" s="4" t="s">
        <v>44</v>
      </c>
      <c r="E8" s="4" t="s">
        <v>95</v>
      </c>
      <c r="F8" s="10">
        <v>0</v>
      </c>
      <c r="G8" s="4" t="s">
        <v>195</v>
      </c>
    </row>
    <row r="9" spans="1:8" ht="150" x14ac:dyDescent="0.25">
      <c r="A9" s="4" t="s">
        <v>16</v>
      </c>
      <c r="B9" s="4" t="s">
        <v>178</v>
      </c>
      <c r="C9" s="4" t="s">
        <v>179</v>
      </c>
      <c r="D9" s="4" t="s">
        <v>46</v>
      </c>
      <c r="E9" s="4" t="s">
        <v>95</v>
      </c>
      <c r="F9" s="10">
        <v>0</v>
      </c>
      <c r="G9" s="4" t="s">
        <v>180</v>
      </c>
    </row>
    <row r="10" spans="1:8" ht="195" x14ac:dyDescent="0.25">
      <c r="A10" s="4" t="s">
        <v>18</v>
      </c>
      <c r="B10" s="4" t="s">
        <v>181</v>
      </c>
      <c r="C10" s="4" t="s">
        <v>182</v>
      </c>
      <c r="D10" s="4" t="s">
        <v>48</v>
      </c>
      <c r="E10" s="4" t="s">
        <v>95</v>
      </c>
      <c r="F10" s="10">
        <v>1</v>
      </c>
      <c r="G10" s="4" t="s">
        <v>183</v>
      </c>
    </row>
    <row r="11" spans="1:8" ht="360" x14ac:dyDescent="0.25">
      <c r="A11" s="4" t="s">
        <v>20</v>
      </c>
      <c r="B11" s="4" t="s">
        <v>196</v>
      </c>
      <c r="C11" s="4" t="s">
        <v>184</v>
      </c>
      <c r="D11" s="4" t="s">
        <v>50</v>
      </c>
      <c r="E11" s="4" t="s">
        <v>95</v>
      </c>
      <c r="F11" s="10">
        <v>0</v>
      </c>
      <c r="G11" s="4" t="s">
        <v>185</v>
      </c>
    </row>
    <row r="12" spans="1:8" ht="240" x14ac:dyDescent="0.25">
      <c r="A12" s="4" t="s">
        <v>22</v>
      </c>
      <c r="B12" s="4" t="s">
        <v>186</v>
      </c>
      <c r="C12" s="4" t="s">
        <v>187</v>
      </c>
      <c r="D12" s="4" t="s">
        <v>52</v>
      </c>
      <c r="E12" s="4" t="s">
        <v>95</v>
      </c>
      <c r="F12" s="10">
        <v>0</v>
      </c>
      <c r="G12" s="4" t="s">
        <v>188</v>
      </c>
    </row>
    <row r="13" spans="1:8" ht="225" x14ac:dyDescent="0.25">
      <c r="A13" s="4" t="s">
        <v>54</v>
      </c>
      <c r="B13" s="4" t="s">
        <v>189</v>
      </c>
      <c r="C13" s="4" t="s">
        <v>190</v>
      </c>
      <c r="D13" s="4" t="s">
        <v>55</v>
      </c>
      <c r="E13" s="4" t="s">
        <v>95</v>
      </c>
      <c r="F13" s="10">
        <v>0</v>
      </c>
      <c r="G13" s="4" t="s">
        <v>191</v>
      </c>
    </row>
    <row r="14" spans="1:8" x14ac:dyDescent="0.25">
      <c r="E14" s="5" t="s">
        <v>61</v>
      </c>
      <c r="F14">
        <f>SUM(F1:F13)/12</f>
        <v>0.16666666666666666</v>
      </c>
    </row>
    <row r="16" spans="1:8" x14ac:dyDescent="0.25">
      <c r="A16" s="4"/>
    </row>
    <row r="17" spans="1:1" x14ac:dyDescent="0.25">
      <c r="A17" s="4"/>
    </row>
    <row r="18" spans="1:1" x14ac:dyDescent="0.25">
      <c r="A18" s="4"/>
    </row>
    <row r="19" spans="1:1" x14ac:dyDescent="0.25">
      <c r="A19" s="4"/>
    </row>
    <row r="21" spans="1:1" x14ac:dyDescent="0.25">
      <c r="A21" s="6"/>
    </row>
    <row r="22" spans="1:1" x14ac:dyDescent="0.25">
      <c r="A22" s="6"/>
    </row>
    <row r="23" spans="1:1" x14ac:dyDescent="0.25">
      <c r="A23" s="6"/>
    </row>
    <row r="24" spans="1:1" x14ac:dyDescent="0.25">
      <c r="A24" s="6"/>
    </row>
    <row r="25" spans="1:1" x14ac:dyDescent="0.25">
      <c r="A25" s="6"/>
    </row>
    <row r="26" spans="1:1" x14ac:dyDescent="0.25">
      <c r="A26" s="6"/>
    </row>
    <row r="27" spans="1:1" x14ac:dyDescent="0.25">
      <c r="A27" s="6"/>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0FCD06-C4AD-4D11-B029-5985AA5C5611}">
  <dimension ref="A1:H22"/>
  <sheetViews>
    <sheetView topLeftCell="A11" workbookViewId="0">
      <selection activeCell="F11" sqref="F11"/>
    </sheetView>
  </sheetViews>
  <sheetFormatPr defaultRowHeight="15" x14ac:dyDescent="0.25"/>
  <cols>
    <col min="1" max="4" width="38" customWidth="1"/>
    <col min="5" max="5" width="24.28515625" customWidth="1"/>
    <col min="6" max="6" width="38" customWidth="1"/>
    <col min="7" max="7" width="24.42578125" customWidth="1"/>
    <col min="8" max="8" width="28.7109375" customWidth="1"/>
  </cols>
  <sheetData>
    <row r="1" spans="1:8" ht="45" x14ac:dyDescent="0.25">
      <c r="A1" s="2" t="s">
        <v>0</v>
      </c>
      <c r="B1" s="2" t="s">
        <v>1</v>
      </c>
      <c r="C1" s="2" t="s">
        <v>97</v>
      </c>
      <c r="D1" s="2" t="s">
        <v>106</v>
      </c>
      <c r="E1" s="2" t="s">
        <v>105</v>
      </c>
      <c r="F1" s="2" t="s">
        <v>104</v>
      </c>
      <c r="G1" s="2" t="s">
        <v>103</v>
      </c>
      <c r="H1" s="2" t="s">
        <v>197</v>
      </c>
    </row>
    <row r="2" spans="1:8" ht="195" x14ac:dyDescent="0.25">
      <c r="A2" s="4" t="s">
        <v>28</v>
      </c>
      <c r="B2" s="4" t="s">
        <v>30</v>
      </c>
      <c r="C2" s="4" t="s">
        <v>148</v>
      </c>
      <c r="D2" s="4" t="s">
        <v>29</v>
      </c>
      <c r="E2" s="4" t="s">
        <v>95</v>
      </c>
      <c r="F2" s="10">
        <v>0</v>
      </c>
      <c r="G2" s="4" t="s">
        <v>160</v>
      </c>
      <c r="H2" s="4" t="s">
        <v>198</v>
      </c>
    </row>
    <row r="3" spans="1:8" ht="195" x14ac:dyDescent="0.25">
      <c r="A3" s="4" t="s">
        <v>2</v>
      </c>
      <c r="B3" s="4" t="s">
        <v>32</v>
      </c>
      <c r="C3" s="4" t="s">
        <v>149</v>
      </c>
      <c r="D3" s="4" t="s">
        <v>31</v>
      </c>
      <c r="E3" s="4" t="s">
        <v>95</v>
      </c>
      <c r="F3" s="10">
        <v>0</v>
      </c>
      <c r="G3" s="4" t="s">
        <v>161</v>
      </c>
      <c r="H3" s="4" t="s">
        <v>199</v>
      </c>
    </row>
    <row r="4" spans="1:8" ht="135" x14ac:dyDescent="0.25">
      <c r="A4" s="4" t="s">
        <v>6</v>
      </c>
      <c r="B4" s="4" t="s">
        <v>34</v>
      </c>
      <c r="C4" s="4" t="s">
        <v>150</v>
      </c>
      <c r="D4" s="4" t="s">
        <v>33</v>
      </c>
      <c r="E4" s="4" t="s">
        <v>95</v>
      </c>
      <c r="F4" s="10">
        <v>1</v>
      </c>
      <c r="G4" s="4" t="s">
        <v>162</v>
      </c>
    </row>
    <row r="5" spans="1:8" ht="135" x14ac:dyDescent="0.25">
      <c r="A5" s="4" t="s">
        <v>35</v>
      </c>
      <c r="B5" s="4" t="s">
        <v>37</v>
      </c>
      <c r="C5" s="4" t="s">
        <v>151</v>
      </c>
      <c r="D5" s="4" t="s">
        <v>36</v>
      </c>
      <c r="E5" s="4" t="s">
        <v>95</v>
      </c>
      <c r="F5" s="10">
        <v>0</v>
      </c>
      <c r="G5" s="4" t="s">
        <v>163</v>
      </c>
      <c r="H5" s="4" t="s">
        <v>200</v>
      </c>
    </row>
    <row r="6" spans="1:8" ht="270" x14ac:dyDescent="0.25">
      <c r="A6" s="4" t="s">
        <v>38</v>
      </c>
      <c r="B6" s="4" t="s">
        <v>40</v>
      </c>
      <c r="C6" s="4" t="s">
        <v>152</v>
      </c>
      <c r="D6" s="4" t="s">
        <v>39</v>
      </c>
      <c r="E6" s="4" t="s">
        <v>95</v>
      </c>
      <c r="F6" s="10">
        <v>0</v>
      </c>
      <c r="G6" s="4" t="s">
        <v>164</v>
      </c>
      <c r="H6" s="4" t="s">
        <v>201</v>
      </c>
    </row>
    <row r="7" spans="1:8" ht="360" x14ac:dyDescent="0.25">
      <c r="A7" s="4" t="s">
        <v>41</v>
      </c>
      <c r="B7" s="4" t="s">
        <v>43</v>
      </c>
      <c r="C7" s="4" t="s">
        <v>153</v>
      </c>
      <c r="D7" s="4" t="s">
        <v>42</v>
      </c>
      <c r="E7" s="4" t="s">
        <v>95</v>
      </c>
      <c r="F7" s="10">
        <v>0</v>
      </c>
      <c r="G7" s="4" t="s">
        <v>165</v>
      </c>
      <c r="H7" s="4" t="s">
        <v>202</v>
      </c>
    </row>
    <row r="8" spans="1:8" ht="135" x14ac:dyDescent="0.25">
      <c r="A8" s="4" t="s">
        <v>13</v>
      </c>
      <c r="B8" s="4" t="s">
        <v>45</v>
      </c>
      <c r="C8" s="4" t="s">
        <v>154</v>
      </c>
      <c r="D8" s="4" t="s">
        <v>44</v>
      </c>
      <c r="E8" s="4" t="s">
        <v>95</v>
      </c>
      <c r="F8" s="10">
        <v>0</v>
      </c>
      <c r="G8" s="4" t="s">
        <v>166</v>
      </c>
    </row>
    <row r="9" spans="1:8" ht="90" x14ac:dyDescent="0.25">
      <c r="A9" s="4" t="s">
        <v>16</v>
      </c>
      <c r="B9" s="4" t="s">
        <v>47</v>
      </c>
      <c r="C9" s="4" t="s">
        <v>155</v>
      </c>
      <c r="D9" s="4" t="s">
        <v>46</v>
      </c>
      <c r="E9" s="4" t="s">
        <v>95</v>
      </c>
      <c r="F9" s="10">
        <v>1</v>
      </c>
      <c r="G9" s="4" t="s">
        <v>167</v>
      </c>
    </row>
    <row r="10" spans="1:8" ht="135" x14ac:dyDescent="0.25">
      <c r="A10" s="4" t="s">
        <v>18</v>
      </c>
      <c r="B10" s="4" t="s">
        <v>49</v>
      </c>
      <c r="C10" s="4" t="s">
        <v>156</v>
      </c>
      <c r="D10" s="4" t="s">
        <v>48</v>
      </c>
      <c r="E10" s="4" t="s">
        <v>95</v>
      </c>
      <c r="F10" s="10">
        <v>1</v>
      </c>
      <c r="G10" s="4" t="s">
        <v>168</v>
      </c>
    </row>
    <row r="11" spans="1:8" ht="150" x14ac:dyDescent="0.25">
      <c r="A11" s="4" t="s">
        <v>20</v>
      </c>
      <c r="B11" s="4" t="s">
        <v>51</v>
      </c>
      <c r="C11" s="4" t="s">
        <v>157</v>
      </c>
      <c r="D11" s="4" t="s">
        <v>50</v>
      </c>
      <c r="E11" s="4" t="s">
        <v>95</v>
      </c>
      <c r="F11" s="10">
        <v>1</v>
      </c>
      <c r="G11" s="4" t="s">
        <v>169</v>
      </c>
    </row>
    <row r="12" spans="1:8" ht="135" x14ac:dyDescent="0.25">
      <c r="A12" s="4" t="s">
        <v>22</v>
      </c>
      <c r="B12" s="4" t="s">
        <v>53</v>
      </c>
      <c r="C12" s="4" t="s">
        <v>158</v>
      </c>
      <c r="D12" s="4" t="s">
        <v>52</v>
      </c>
      <c r="E12" s="4" t="s">
        <v>95</v>
      </c>
      <c r="F12" s="10">
        <v>0</v>
      </c>
      <c r="G12" s="4" t="s">
        <v>170</v>
      </c>
    </row>
    <row r="13" spans="1:8" ht="105" x14ac:dyDescent="0.25">
      <c r="A13" s="4" t="s">
        <v>54</v>
      </c>
      <c r="B13" s="4" t="s">
        <v>56</v>
      </c>
      <c r="C13" s="4" t="s">
        <v>159</v>
      </c>
      <c r="D13" s="4" t="s">
        <v>55</v>
      </c>
      <c r="E13" s="4" t="s">
        <v>95</v>
      </c>
      <c r="F13" s="10">
        <v>0</v>
      </c>
      <c r="G13" s="4" t="s">
        <v>171</v>
      </c>
    </row>
    <row r="14" spans="1:8" x14ac:dyDescent="0.25">
      <c r="E14" s="5" t="s">
        <v>61</v>
      </c>
      <c r="F14">
        <f>SUM(F1:F13)/12</f>
        <v>0.33333333333333331</v>
      </c>
    </row>
    <row r="15" spans="1:8" x14ac:dyDescent="0.25">
      <c r="A15" s="6" t="s">
        <v>66</v>
      </c>
    </row>
    <row r="16" spans="1:8" x14ac:dyDescent="0.25">
      <c r="A16" s="6" t="s">
        <v>67</v>
      </c>
    </row>
    <row r="17" spans="1:1" x14ac:dyDescent="0.25">
      <c r="A17" s="6" t="s">
        <v>68</v>
      </c>
    </row>
    <row r="18" spans="1:1" x14ac:dyDescent="0.25">
      <c r="A18" s="6" t="s">
        <v>69</v>
      </c>
    </row>
    <row r="19" spans="1:1" x14ac:dyDescent="0.25">
      <c r="A19" s="6" t="s">
        <v>65</v>
      </c>
    </row>
    <row r="20" spans="1:1" x14ac:dyDescent="0.25">
      <c r="A20" s="6" t="s">
        <v>70</v>
      </c>
    </row>
    <row r="21" spans="1:1" x14ac:dyDescent="0.25">
      <c r="A21" s="6" t="s">
        <v>71</v>
      </c>
    </row>
    <row r="22" spans="1:1" x14ac:dyDescent="0.25">
      <c r="A22" s="6" t="s">
        <v>72</v>
      </c>
    </row>
  </sheetData>
  <pageMargins left="0.7" right="0.7" top="0.75" bottom="0.75" header="0.3" footer="0.3"/>
  <pageSetup paperSize="9" orientation="portrait" horizontalDpi="0"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EC52AC-B46C-4628-8173-9BF5988C67C4}">
  <dimension ref="A1:B7"/>
  <sheetViews>
    <sheetView tabSelected="1" workbookViewId="0">
      <selection activeCell="A4" sqref="A4"/>
    </sheetView>
  </sheetViews>
  <sheetFormatPr defaultRowHeight="15" x14ac:dyDescent="0.25"/>
  <cols>
    <col min="1" max="1" width="51" customWidth="1"/>
  </cols>
  <sheetData>
    <row r="1" spans="1:2" x14ac:dyDescent="0.25">
      <c r="A1" s="11" t="s">
        <v>208</v>
      </c>
    </row>
    <row r="2" spans="1:2" x14ac:dyDescent="0.25">
      <c r="A2" t="s">
        <v>204</v>
      </c>
      <c r="B2" s="12">
        <v>0.75</v>
      </c>
    </row>
    <row r="3" spans="1:2" x14ac:dyDescent="0.25">
      <c r="A3" t="s">
        <v>205</v>
      </c>
      <c r="B3" s="12">
        <v>0.33</v>
      </c>
    </row>
    <row r="4" spans="1:2" x14ac:dyDescent="0.25">
      <c r="A4" t="s">
        <v>207</v>
      </c>
      <c r="B4" s="12">
        <v>0.33</v>
      </c>
    </row>
    <row r="5" spans="1:2" x14ac:dyDescent="0.25">
      <c r="A5" t="s">
        <v>206</v>
      </c>
      <c r="B5" s="12">
        <v>0.16</v>
      </c>
    </row>
    <row r="7" spans="1:2" x14ac:dyDescent="0.25">
      <c r="A7" t="s">
        <v>209</v>
      </c>
      <c r="B7" s="12">
        <v>0.3</v>
      </c>
    </row>
  </sheetData>
  <pageMargins left="0.7" right="0.7" top="0.75" bottom="0.75"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GPT-3_emb_PtkPp_w_commentary</vt:lpstr>
      <vt:lpstr>GPT-3.5_emb_PtkPp_no_commentary</vt:lpstr>
      <vt:lpstr>GPT-4_emb_PtkPp_no_commentary</vt:lpstr>
      <vt:lpstr>GPT-3.5_ChatGPT_no_embedd</vt:lpstr>
      <vt:lpstr>GPT-4_ChatGPT_no_embed</vt:lpstr>
      <vt:lpstr>Summary</vt:lpstr>
      <vt:lpstr>'GPT-3_emb_PtkPp_w_commentary'!live_dataset_Ptk_Pp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dr. Homoki Péter</dc:creator>
  <cp:lastModifiedBy>dr. Homoki Péter</cp:lastModifiedBy>
  <dcterms:created xsi:type="dcterms:W3CDTF">2023-05-23T14:40:43Z</dcterms:created>
  <dcterms:modified xsi:type="dcterms:W3CDTF">2023-05-29T11:30:54Z</dcterms:modified>
</cp:coreProperties>
</file>