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F:\Project_27_8\project_capsure\n.05-docker-mongo\sampleData\"/>
    </mc:Choice>
  </mc:AlternateContent>
  <xr:revisionPtr revIDLastSave="0" documentId="13_ncr:1_{2E6F360C-8214-4670-A806-0BF5B61982BF}" xr6:coauthVersionLast="47" xr6:coauthVersionMax="47" xr10:uidLastSave="{00000000-0000-0000-0000-000000000000}"/>
  <bookViews>
    <workbookView xWindow="-108" yWindow="-108" windowWidth="23256" windowHeight="12456" xr2:uid="{411CAE02-2DFB-4ACC-A9DF-9214D5D1CA1A}"/>
  </bookViews>
  <sheets>
    <sheet name="tour" sheetId="4" r:id="rId1"/>
    <sheet name="plan" sheetId="5" r:id="rId2"/>
  </sheets>
  <definedNames>
    <definedName name="ExternalData_1" localSheetId="0" hidden="1">tour!$A$1:$L$31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4" l="1"/>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R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Q18" i="4"/>
  <c r="Q19" i="4"/>
  <c r="Q20" i="4"/>
  <c r="Q21" i="4"/>
  <c r="Q22" i="4"/>
  <c r="Q23" i="4"/>
  <c r="Q24" i="4"/>
  <c r="Q25" i="4"/>
  <c r="Q26" i="4"/>
  <c r="Q27" i="4"/>
  <c r="Q28" i="4"/>
  <c r="Q29" i="4"/>
  <c r="Q30" i="4"/>
  <c r="Q31" i="4"/>
  <c r="Q3" i="4"/>
  <c r="Q4" i="4"/>
  <c r="Q5" i="4"/>
  <c r="Q6" i="4"/>
  <c r="Q7" i="4"/>
  <c r="Q8" i="4"/>
  <c r="Q9" i="4"/>
  <c r="Q10" i="4"/>
  <c r="Q11" i="4"/>
  <c r="Q12" i="4"/>
  <c r="Q13" i="4"/>
  <c r="Q14" i="4"/>
  <c r="Q15" i="4"/>
  <c r="Q16" i="4"/>
  <c r="Q17" i="4"/>
  <c r="Q2" i="4"/>
  <c r="O2" i="4"/>
  <c r="O3" i="4"/>
  <c r="O4" i="4"/>
  <c r="O5" i="4"/>
  <c r="O6" i="4"/>
  <c r="O7" i="4"/>
  <c r="O8" i="4"/>
  <c r="O9" i="4"/>
  <c r="O10" i="4"/>
  <c r="O11" i="4"/>
  <c r="O12" i="4"/>
  <c r="O13" i="4"/>
  <c r="O14" i="4"/>
  <c r="O15" i="4"/>
  <c r="O16" i="4"/>
  <c r="O17" i="4"/>
  <c r="O19" i="4"/>
  <c r="O21" i="4"/>
  <c r="O23" i="4"/>
  <c r="O24" i="4"/>
  <c r="O25" i="4"/>
  <c r="O26" i="4"/>
  <c r="O27" i="4"/>
  <c r="O28" i="4"/>
  <c r="O29" i="4"/>
  <c r="O30" i="4"/>
  <c r="O31"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501263-BDEB-440F-9C46-E03B67D7C38D}" keepAlive="1" name="Query - tour" description="Connection to the 'tour' query in the workbook." type="5" refreshedVersion="8" background="1" saveData="1">
    <dbPr connection="Provider=Microsoft.Mashup.OleDb.1;Data Source=$Workbook$;Location=tour;Extended Properties=&quot;&quot;" command="SELECT * FROM [tour]"/>
  </connection>
</connections>
</file>

<file path=xl/sharedStrings.xml><?xml version="1.0" encoding="utf-8"?>
<sst xmlns="http://schemas.openxmlformats.org/spreadsheetml/2006/main" count="617" uniqueCount="526">
  <si>
    <t>28 Vo Van Tan Ward 6, District 3, Ho Chi Minh City, Vietnam</t>
  </si>
  <si>
    <t>Ho Chi Minh City</t>
  </si>
  <si>
    <t>1</t>
  </si>
  <si>
    <t>P. Hàng Ngang, Hàng Đào, Hoàn Kiếm, Hà Nội</t>
  </si>
  <si>
    <t>Ha Noi</t>
  </si>
  <si>
    <t>Halong Bay and Cave Full-Day Cruise,Lunch,Cave,Island,Beach from Hanoi</t>
  </si>
  <si>
    <t>Travelers with limited time who can’t join an overnight cruise on Halong Bay will love this easy day trip from Hanoi. You’ll be picked up from Hanoi in the morning and driven to your cruise boat at Halong Bay. Be amazed by the views of the beautiful islands in the bay while you relax on board. Check out various islands plus Sung Sot Cave, with dramatic stalagmites and stalactites.</t>
  </si>
  <si>
    <t>Tuan Chau Port, Ngoc Chau Ward, Tuan Chau, Ha Long City, Quang Ninh, Vietnam</t>
  </si>
  <si>
    <t>Quang Ninh</t>
  </si>
  <si>
    <t>Phu Hiep TL15 Phu Hiep, Ho Chi Minh City, Vietnam</t>
  </si>
  <si>
    <t>533 Đ. Hai Bà Trưng, Phường Cẩm Phổ, Hội An, Quảng Nam, Vietnam</t>
  </si>
  <si>
    <t>Quang Nam</t>
  </si>
  <si>
    <t>Hoan Kiem District, Hanoi</t>
  </si>
  <si>
    <t>Hue full day guided tour with 5 must see places in Hue</t>
  </si>
  <si>
    <t>Explore Vietnam’s historic capital on this all-day guided excursion. After a convenient hotel pickup, learn about the city’s heritage and culture from an informative local guide and check out landmark sites like the tombs of Khai Dinh and Tu Duc, Thien Mu Pagoda, and the Imperial Citadel. Enjoy a delicious authentic lunch—it’s included in the tour price.</t>
  </si>
  <si>
    <t>Thành phố Huế, Thua Thien Hue</t>
  </si>
  <si>
    <t>Thua Thien Hue</t>
  </si>
  <si>
    <t>Private Hanoi city tour full day</t>
  </si>
  <si>
    <t>Best way to exploring Hanoi and Vietnamese | Best services and cheapest tour in Hanoi | Experience tour guide and driver | High recommended by our customer. 
CLICK "RESERVE", then choice an option that you want to join.</t>
  </si>
  <si>
    <t>46 Đ. Thanh Niên, Trúc Bạch, Tây Hồ, Hà Nội</t>
  </si>
  <si>
    <t>Full-day MY SON SANCTUARY &amp; MARBLE MOUNTAINS from DA NANG</t>
  </si>
  <si>
    <t>The UNESCO-listed My Son Sanctuary and the natural wonders of the Marble Mountains are two of the most popular day trips from Da Nang. This full-day tour visits both—start by exploring the ancient city of the Champa Kings, then enjoy spectacular views from the five peaks of the Marble Mountains. Hotel pickup and drop-off is included.</t>
  </si>
  <si>
    <t>Duy Xuyên District, Quảng Nam</t>
  </si>
  <si>
    <t>Explore Vietnam’s military history on this half-day guided private tour. See wartime relics and artifacts at the Vietnam Military History Museum and stop by Huu Tiep Pond to see a downed B-52 Bomber. Pass by Long Bien Bridge then visit the Hoa La Prison, the infamous “Hanoi Hilton,” which is now a museum.</t>
  </si>
  <si>
    <t>28A Điện Biên Phủ, Điện Biên, Ba Đình, Hà Nội</t>
  </si>
  <si>
    <t>War Remnants Museum - City and Cu Chi Tunnels Day Tours</t>
  </si>
  <si>
    <t>Combine two popular tours in one day: the War Remnants Museum and Cu Chi tunnels. First, get a look at preserved artifacts and documents from of Vietnam War, the go underground to explore the vast network at Cu Chi. The peaceful rural scene belies the area’s violent history, and visitors will find it hard to imagine the destruction, damage, and defoliation that took place over the area in the 1960s. Lunch and round-trip hotel transport are provided from Ho Chi Minh City.</t>
  </si>
  <si>
    <t>55 Do Quang Dau Street, District 1, Ho Chi Minh City</t>
  </si>
  <si>
    <t>8-Day Discover Northern Vietnam Highlight: Hanoi - Ninh Binh - Sapa - Halong Bay</t>
  </si>
  <si>
    <t>Trek through the rolling rice terraces, waterfalls, mountains and lush green hills of Sapa and get in touch with people from ethnic minority groups. 
Cast away on a traditional junk boat and set sail through hundreds of limestone karsts that rise dramatically from the emerald waters of Halong Bay.
Get a glimpse of countryside in Vietnam, enjoy the peace with endless rice paddy fields and fresh air</t>
  </si>
  <si>
    <t>2 Hung Vuong, Dien Bien Ward, Ba Dinh District</t>
  </si>
  <si>
    <t>Amazing My Son Sunset Deluxe Small Group tour</t>
  </si>
  <si>
    <t>Spend an afternoon exploring the UNESCO-listed temples of My Son Sanctuary with an English speaking guide on this small-group tour from Hoi An. Enjoy two hours on-site, which includes a traditional Champa Apsara dance performance. Afterwards, relax on a boat cruise at sunset along the Thu Bon River back to Hoi An.</t>
  </si>
  <si>
    <t>Duy Phú, Duy Xuyên District, Quảng Nam</t>
  </si>
  <si>
    <t>Full-Day Tour Hoa Lu, Tam Coc Boat Trip and Mua Cave</t>
  </si>
  <si>
    <t>We organize this tour everyday with the luxury service + limousine 17pax + interesting actractions
We owns many good guides with the internaional certificate</t>
  </si>
  <si>
    <t>Hanoi Opera House, 1 Tràng Tiền, Phan Chu Trinh, Hoàn Kiếm, Hà Nội, Vietnam</t>
  </si>
  <si>
    <t>GOLDEN BRIDGE - BA NA Hills in the Early Morning to Avoid Crowds</t>
  </si>
  <si>
    <t>Explore some of Da Nang’s highlights on this easy private day tour. After being picked up from your accommodation in Hoi An or Da Nang, head up to the Ba Na Hills, west of Da Nang. Ride the cable car in two stages and check out the attractions around each station. Enjoy the panoramic views, visit temples and monasteries, admire the flower gardens, and have fun at the Fantasy Park.</t>
  </si>
  <si>
    <t>86 Trần Cao Vân, Phường Minh An, Hội An, Quảng Nam</t>
  </si>
  <si>
    <t>Ninh Binh Full-Day Tour from Hanoi to Hoa Lu, Tam Coc &amp; Mua Cave Via Boat &amp; Bike</t>
  </si>
  <si>
    <t>Escape the bustling confines of Hanoi city, and breath the fresh air on this full-day rural Vietnam tour. With a local lunch of goat meat, fried rice and local fruits onboard, you’ll be fueled for an afternoon of action, taking in the scenery by both bamboo boat and mountain bike. See local villagers going about their daily lives as you come to appreciate a quieter slice of Vietnamese culture.</t>
  </si>
  <si>
    <t>Sapa 2 Days 1 Night From Hanoi - Overnight in Ta Van Village</t>
  </si>
  <si>
    <t>Travelers who love the outdoors will enjoy this two-day hiking tour in the Sapa area from Hanoi. Experience some of the most beautiful landscapes in northern Vietnam: terraced fields, mountains, and small villages. Spend the night in a bungalow in a hill tribe village, Ta Van, where you can learn more about rural Vietnamese life and culture. Receive personalized attention on a small-group tour (max. 15).</t>
  </si>
  <si>
    <t>166 Tran Quang Khai Str, Ly Thai To, Hoan Kiem Dist, Hanoi</t>
  </si>
  <si>
    <t>Lao Cai</t>
  </si>
  <si>
    <t>2-Day Mekong Delta Luxury Group Tour from Ho Chi Minh City</t>
  </si>
  <si>
    <t>Exploring the Mekong Delta for a day from Ho Chi Minh City may mean missing some aspects of this rural river region. This 2-day tour offers a deeper dive into its local life and scenery, including the early-morning Cai Rang floating market—something most day trips can’t do. Plus, cruise down canals, discover workshops and island villages, enjoy two lunches, and stay in your choice of hotel standard with breakfast.</t>
  </si>
  <si>
    <t>55 Đỗ Quang Đẩu, Phường Phạm Ngũ Lão, Quận 1, Thành phố Hồ Chí Minh, Vietnam</t>
  </si>
  <si>
    <t>Ban Gioc Waterfall 2 Days 1 Night From Hanoi</t>
  </si>
  <si>
    <t>Experience the natural beauty of northern Vietnam’s Ban Gioc Waterfall on this multi-day guided excursion. After a convenient hotel pickup in Hanoi, explore the lake and its surroundings—tea plantations and mountains, the fishing village of Coc Toc and Hua Ma Cave, Nang River and Puong Grotto. Enjoy complimentary meals, accommodations, hikes through beautiful scenery and access to a boat and kayaks.</t>
  </si>
  <si>
    <t>TL 211, Đàm Thuỷ, Trùng Khánh, Cao Bằng</t>
  </si>
  <si>
    <t>Cao Bang</t>
  </si>
  <si>
    <t>Ha Giang Loop 4 Day trip with Easy Rider</t>
  </si>
  <si>
    <t>Discover the incredible landscapes, natural wonders, and fascinating ethnic communities of northern Vietnam on this 4-day private motorbike tour from Ha Giang City. Enjoy an immersive experience riding the full Ha Giang loop with your motorbike driver-guide, with your days spent exploring and nights in local homestays in colorful villages. Highlights of the trip include: visiting the lookout at the border with China, endless terraced rice paddies, and the dramatic Dong van Karst Plateau.</t>
  </si>
  <si>
    <t>Ha giang City Area</t>
  </si>
  <si>
    <t>Ha Giang</t>
  </si>
  <si>
    <t>Oasis Bay Party Cruise 2 Days 1 Night</t>
  </si>
  <si>
    <t>The Oasis Bay Party Cruise is the newest edition to our fleet and is one of the largest boats in Halong Bay. We offer an amazing experience for young travelers combining the beautiful tour of Halong Bay with fun activities including kayaking, water trampoline, swimming, boat jumping, and much more with young travelers looking to enjoy the top 7 natural wonders of the world. An awesome party and activity experience which will be without doubt a very special memory of your travels through Vietnam. We truly believe we have something for everyone so if you’re looking for beautiful scenery, adventure, and the chance to make some new friends and lots of fun then our Oasis Bay Party Cruise of Halong Bay is sure to be one of the highlights of your Vietnam trip! We proudly present one of the biggest traditional boats. Entering the boat, you will be welcomed by the boat's traditional design, giving you a glimpse of Vietnam's culture preparing you for a fun trip to Halong Bay.</t>
  </si>
  <si>
    <t>Block 26, Tuan Chau International Marina Terminal 2, WXGJ+7Q3, Ngọc Châu, Tuần Châu, Thành phố Hạ Long, Quảng Ninh, Vietnam</t>
  </si>
  <si>
    <t>Sapa 2 Days 1 Night With Fansipan Mountain</t>
  </si>
  <si>
    <t>This tour is designed for travelers who want to spend 2 days - 1 night in Sapa aiming at: Saving the time, visit the most popular travel sites in Sapa, stay overnight in a good hotel to be comfortable, much lower cost than going by night train, especially you can enjoy the friendly services provided by Vietnam Travel Top.</t>
  </si>
  <si>
    <t>Hoang Lien Son Mountain Range, Sa Pa, Lao Cai</t>
  </si>
  <si>
    <t>Ba Be National Park With Boat Trip, Kayaking, Swimming, Trekking And Cycling</t>
  </si>
  <si>
    <t>This 3-day tour takes you from Hanoi to the stunning Ba Be National Park. Here you can discover Ba Be Lake, the largest natural freshwater lake in Vietnam, which also features incredible biodiversity, stunning geological treasures and gorgeous primary forests. In places like this, careless tourism can bring human disturbances and endanger the local heritage and culture, while thoughtful and responsible tourism can provide excellent support to conservation projects in the area and help the economies quality of life of the local population.</t>
  </si>
  <si>
    <t>Bố Lù, Ba Bể District, Bắc Kạn Province</t>
  </si>
  <si>
    <t>Bac Kan</t>
  </si>
  <si>
    <t>Nam Cat Tien National Park 2-Day Tour with Lodging, Meals, and Pickup</t>
  </si>
  <si>
    <t>Cat Tien National Park is a marvelous tropical forest, packed with mature trees, diverse flora and fauna, and trails that no outdoor enthusiast should miss. On this two-day private park tour from Ho Chi Minh City, you can see the best of the park with stops at volcanic craters, a crocodile habitat, and numerous old growth trees. With lodging, meals, and nighttime animal viewing included, this outdoor excursion showcases the best of Cat Tien.</t>
  </si>
  <si>
    <t>Nam Cat Tien, Tân Phú District, Dong Nai</t>
  </si>
  <si>
    <t>Dong Nai</t>
  </si>
  <si>
    <t>Mu Cang Chai rice terraces - 2024 Tour - New &amp; Exceptional</t>
  </si>
  <si>
    <t>Mu Cang Chai Unveiled: Your Perfect Journey Awaits!**
1. Superb Quality**: Mu Cang Chai - Authentic Adventures offers top-notch tours suitable for all ages and budgets. Our engaging itineraries are sure to captivate.
2.Choice Is Yours**: Whether you prefer group or private tours, we're at your service 24/7. Discover Mu Cang Chai with us, hassle-free.
3.All-Inclusive**: We take care of everything, from hotel pickup to delicious meals, comfortable transportation, and passionate guides. Your adventure is our priority.
4. Explore with Confidence**: Mu Cang Chai - Authentic Adventures leads the way in organizing Mu Cang Chai tours, promising excitement and breathtaking sights. 
Visit our webisite and book tour today for the best offers</t>
  </si>
  <si>
    <t>Yên Bái, Vietnam</t>
  </si>
  <si>
    <t>Yen Bai</t>
  </si>
  <si>
    <t>Coral Reef Snorkeling and Floating Bar Party from Nha Trang</t>
  </si>
  <si>
    <t>Explore the beauty of marine life and coral. Enjoy many sea activities: giant water slides, SUP, kayaking and more. Experience floating bar with unlimited cocktail and fruit. Enjoy liveshow music.</t>
  </si>
  <si>
    <t>Fishing port Vinh Truong, 6622+HC3, Võ Thị Sáu, Vĩnh Trường, Nha Trang, Khánh Hòa, Vietnam</t>
  </si>
  <si>
    <t>Khanh Hoa</t>
  </si>
  <si>
    <t>Colors of Incense village Quang Phu Cau</t>
  </si>
  <si>
    <t>A 1.5-hour drive from Hanoi, the village of Quang Phu Cau has been making colorful, scented incense sticks since time immemorial. Capture stunning photos of the sticks drying in the sun and locals at work on this private photography tour, with 2-way transfers from any hotel in Hanoi. Your tour escort is a passionate photographer who can recommend angles and translate for villagers, ensuring high-caliber results.</t>
  </si>
  <si>
    <t>PHONG NHA CAVE- PARADISE CAVE FULL DAY FROM DONG HOI or PHONG NHA</t>
  </si>
  <si>
    <t>Discover the subterranean wonders of Phong Nha Ke Bang National Park—a UNESCO World Heritage Site—on a day trip to Paradise Cave, one of the deepest dry caves in the whole of Asia. You won’t have to worry about driving as your guide navigates for you, so you can soak up the spectacular scenery of the park.</t>
  </si>
  <si>
    <t>H7JM+H65, Phong NHA, Bố Trạch, Quảng Bình</t>
  </si>
  <si>
    <t>Quang Binh</t>
  </si>
  <si>
    <t>Vam Sat Mangrove Forest - VIP Private Tour from Ho Chi Minh City</t>
  </si>
  <si>
    <t>Discover a mangrove forest and UNESCO Biosphere Reserve only 25 miles (40 km) from Ho Chi Minh City, and spend the day discovering the country's wildlife and scenic landscapes. A boat trip along a Can Gio river, entrance fees, and lunch are all included in this full-day, small-group tour from Saigon.
Vam Sat Mangrove Forest - VIP Private Tour from Ho Chi Minh City are ideal for those who want to avoid crowded touristy buses and want to have luxury 5-star services.
Option 1: Transfer by limo with beer and snacks served in the car.
Option 2: Transfer by private car/van
- Boarding the canoe to appreciate the Soai Rap River landscapes and the typical flora and fauna of the Vam Sat mangrove forest.
- Witnessing thousands of water birds covering the sky.
- Admiring the beautiful panoramic of view Mangrove Biosphere Reserve</t>
  </si>
  <si>
    <t>Ly Nhon Ward, Can Gio District, Ho Chi Minh City</t>
  </si>
  <si>
    <t>Monkey Island-Crocodile Farm - Can Gio Mangrove Forest 1 day tour</t>
  </si>
  <si>
    <t>Rather than braving life and limb on Vietnam’s roads, let a professional take the wheel on this private guided door-to-door tour. Spend the morning exploring the Vietnam War–era Cu Chi Tunnels, then relax over a bowl of pho noodle soup. In the afternoon, see colonial landmarks like the Central Post Office and Notre-Dame Cathedral, explore the War Remnants Museum, shop at Ben Thanh Market, and more.</t>
  </si>
  <si>
    <t>169 Đ. Lê Thánh Tôn, Phường Bến Thành, Quận 1, Thành phố Hồ Chí Minh, Vietnam</t>
  </si>
  <si>
    <t>id</t>
  </si>
  <si>
    <t>name</t>
  </si>
  <si>
    <t>description</t>
  </si>
  <si>
    <t>destination</t>
  </si>
  <si>
    <t>region</t>
  </si>
  <si>
    <t>duration</t>
  </si>
  <si>
    <t>displayPrice</t>
  </si>
  <si>
    <t>childPrice</t>
  </si>
  <si>
    <t>adultPrice</t>
  </si>
  <si>
    <t>status</t>
  </si>
  <si>
    <t>dayAmount</t>
  </si>
  <si>
    <t>nightAmount</t>
  </si>
  <si>
    <t>closeTime</t>
  </si>
  <si>
    <t>pickUp</t>
  </si>
  <si>
    <t>openTIme</t>
  </si>
  <si>
    <t>durationType</t>
  </si>
  <si>
    <t>Half Day Hanoi city - Old Quater - Food private walking tour</t>
  </si>
  <si>
    <t>To really get to know a city well it's helpful to have a local guide. On this half-day walking tour of Hanoi's Old Quarter, your local guide will take you behind the scenes, to spots that many travelers miss, and tell you stories about life in the Vietnamese capital. Visit must-see attractions like Hoan Kiem Lake, Dong Xuan Market, and much more. An ideal tour for first-time visitors to Hanoi.</t>
  </si>
  <si>
    <t>Thang Long Water Puppet Theatre</t>
  </si>
  <si>
    <t>Tuần Châu Harbor / Tuan Chau Port</t>
  </si>
  <si>
    <t>Small-group Saigon City Tour: 4-Hour Must-see Landmarks &amp; Icons</t>
  </si>
  <si>
    <t>Let a knowledgeable guide unravel the history of Saigon’s turbulent past on this half-day tour of Ho Chi Minh City. Head to the Reunification Palace and the War Remnants Museum to learn about the city's dramatic demise when it was the capital of the US-backed Republic of Vietnam. See colonial buildings like the Saigon Notre-Dame Cathedral and Central Post Office, evidence of the 19th-century capital of French Indochina. Get a glimpse of vendors selling fruit and vegetables at Ben Thanh Market and visit the Jade Emperor Pagoda.</t>
  </si>
  <si>
    <t>Cu Chi Tunnels and Mekong Delta - VIP Private Tour</t>
  </si>
  <si>
    <t>The Cu Chi Tunnels and Mekong Delta One Day-VIP Private Tour are ideal for those who want to avoid crowded touristy buses and want to have luxury 5-star services.\nOption 1: Transfer by limo with beer and snacks served in the car.\nOption 2: Transfer by private car/van\n-Explore the Cu Chi Tunnels' underground system.\n-Mekong River motorboat and rowing boat rides\n-Take a tour of a coconut candy factory and a bee farm.\n-Enjoy Vietnamese traditional folk music shows.\n-Visit the fruit garden, taste tropical fruits, and sip honey tea.</t>
  </si>
  <si>
    <t>Hotel in districts 1, 2, 3, and 4</t>
  </si>
  <si>
    <t>Mekong River Tours</t>
  </si>
  <si>
    <t>Marble Mountains - Hoi An Ancient Town Daily Ingroup Tour</t>
  </si>
  <si>
    <t>Gain a unique insight into the culture of Hoi An on a tour that takes in the Marble Mountain and its Buddhist monuments, statues, and sacred places. See the caves of Water Mountain, and walk the streets of Hoi An like a local, learning about the history of the city and its customs. Walk by the Huai River, and see colorful boats floating by, and lanterns hanging in the streets.</t>
  </si>
  <si>
    <t>Hotel in Da Nang city</t>
  </si>
  <si>
    <t>tour</t>
  </si>
  <si>
    <t>day</t>
  </si>
  <si>
    <t>activity</t>
  </si>
  <si>
    <t>Private Hanoi Old Quater Walking/Food Tour+Cyclo/Puppet show HF</t>
  </si>
  <si>
    <t>Explore the Old Quarter like a local on this private guided half-day walking tour. Follow your student guide around to hidden gems and top sightseeing attractions, including Hoan Kiem Lake, Ancient House, Quan De Temple, Dong Xuan Market, Ho Chi Minh Mausoleum and more. Hear fascinating stories and learn more about Hanoi’s history and Vietnamese culture.</t>
  </si>
  <si>
    <t>Thang Long Water Puppet Theatre, 57B P. Đinh Tiên Hoàng, Hàng Bạc, Hoàn Kiếm, Hà Nội, Vietnam</t>
  </si>
  <si>
    <t>Hotel pickup</t>
  </si>
  <si>
    <t>Any hotel in Ha Noi Old quarter</t>
  </si>
  <si>
    <t>Hotels in Da Nang City Center</t>
  </si>
  <si>
    <t>Hanoi Military tour for half day</t>
  </si>
  <si>
    <t>55 Do Quang Dau Street,District 1,Ho Chi Minh City</t>
  </si>
  <si>
    <t xml:space="preserve">Any hotel in Hoi An Area </t>
  </si>
  <si>
    <t xml:space="preserve"> Hà Nội, Vietnam</t>
  </si>
  <si>
    <t>HOTELS in HOI AN or DA NANG CITY</t>
  </si>
  <si>
    <t>Hotels in Hanoi old quarter or Hanoi Opera house 01 Trang Tien street, Hoan Kiem district</t>
  </si>
  <si>
    <t>Ninh Binh, Vietnam</t>
  </si>
  <si>
    <t>Lao Cai, Vietnam</t>
  </si>
  <si>
    <t>Can Tho</t>
  </si>
  <si>
    <t>Can Tho, Vietnam</t>
  </si>
  <si>
    <t>18:30: Have dinner at the hotel/local restaurant.</t>
  </si>
  <si>
    <t>Hotels in Ha Giang city or Ha giang City Area.</t>
  </si>
  <si>
    <t>08:50: Pickup</t>
  </si>
  <si>
    <t>09:00: Lake of the Restored Sword (Hoan Kiem Lake)</t>
  </si>
  <si>
    <t>10:00: Thap Rua Tower</t>
  </si>
  <si>
    <t>10:15: Dong Xuan Market</t>
  </si>
  <si>
    <t>10:45: Bach Ma Temple</t>
  </si>
  <si>
    <t>11:15: Ancient House</t>
  </si>
  <si>
    <t>11:45: Long Bien Bridge</t>
  </si>
  <si>
    <t>12:00: Hanoi Train Street</t>
  </si>
  <si>
    <t>12:30: Old Quarter</t>
  </si>
  <si>
    <t>13:30: Den Quan De</t>
  </si>
  <si>
    <t>14:10: Ba Dinh Square</t>
  </si>
  <si>
    <t>14:40: Ho Chi Minh Mausoleum</t>
  </si>
  <si>
    <t>14:45: St. Joseph's Cathedral</t>
  </si>
  <si>
    <t>15:15: Hoa Lo Prison</t>
  </si>
  <si>
    <t>16:15: Temple of Literature &amp; National University</t>
  </si>
  <si>
    <t>17:15: Vietnam Museum of Ethnology</t>
  </si>
  <si>
    <t>18:15: Vietnamese Women's Museum</t>
  </si>
  <si>
    <t>19:15: Return</t>
  </si>
  <si>
    <t>07:50: Pickup</t>
  </si>
  <si>
    <t>08:00: Old Quarter</t>
  </si>
  <si>
    <t>11:00: Halong Bay</t>
  </si>
  <si>
    <t>16:00: Sung Sot Cave</t>
  </si>
  <si>
    <t>16:30: Ti Top Island</t>
  </si>
  <si>
    <t>17:00: Old Quarter</t>
  </si>
  <si>
    <t>19:00: Return</t>
  </si>
  <si>
    <t>09:00: Asiana Link Travel</t>
  </si>
  <si>
    <t>09:15: The Independence Palace</t>
  </si>
  <si>
    <t>10:00: War Remnants Museum</t>
  </si>
  <si>
    <t>10:30: Central Post Office</t>
  </si>
  <si>
    <t>11:00: Emperor Jade Pagoda</t>
  </si>
  <si>
    <t>11:30: Ben Thanh Market</t>
  </si>
  <si>
    <t>12:00: Return</t>
  </si>
  <si>
    <t>09:00: Cu Chi Tunnels</t>
  </si>
  <si>
    <t>12:00: My Tho</t>
  </si>
  <si>
    <t>15:00: Return</t>
  </si>
  <si>
    <t>09:00: The Marble Mountains</t>
  </si>
  <si>
    <t>10:00: Hoi An Ancient Town</t>
  </si>
  <si>
    <t>13:00: Fukian Assembly Hall (Phuc Kien)</t>
  </si>
  <si>
    <t>13:15: Old House of Tan Ky</t>
  </si>
  <si>
    <t>13:30: Japanese Covered Bridge</t>
  </si>
  <si>
    <t>13:45: Return</t>
  </si>
  <si>
    <t>09:00: Old Quarter</t>
  </si>
  <si>
    <t>09:30: Ancient House</t>
  </si>
  <si>
    <t>10:00: Long Bien Bridge</t>
  </si>
  <si>
    <t>10:35: St. Joseph's Cathedral</t>
  </si>
  <si>
    <t>10:55: Hoa Lo Prison</t>
  </si>
  <si>
    <t>10:40: Return</t>
  </si>
  <si>
    <t>09:00: Hue Imperial City (The Citadel)</t>
  </si>
  <si>
    <t>11:00: Thien Mu Pagoda</t>
  </si>
  <si>
    <t>11:40: Tomb of Minh Mang</t>
  </si>
  <si>
    <t>12:40: Tomb of Khai Dinh</t>
  </si>
  <si>
    <t>13:25: Tomb of Tu Duc</t>
  </si>
  <si>
    <t>14:25: Return</t>
  </si>
  <si>
    <t>09:00: Chua Tran Quoc</t>
  </si>
  <si>
    <t>09:45: West Lake</t>
  </si>
  <si>
    <t>10:00: Ho Chi Minh Mausoleum</t>
  </si>
  <si>
    <t>11:30: Vietnam Museum of Ethnology</t>
  </si>
  <si>
    <t>12:30: Temple of Literature &amp; National University</t>
  </si>
  <si>
    <t>13:30: Dong Xuan Market</t>
  </si>
  <si>
    <t>14:30: Return</t>
  </si>
  <si>
    <t>09:00: My Son Sanctuary</t>
  </si>
  <si>
    <t>10:30: The Marble Mountains</t>
  </si>
  <si>
    <t>12:30: Linh Ung Pagoda</t>
  </si>
  <si>
    <t>13:00: Return</t>
  </si>
  <si>
    <t>09:00: Vietnam Military History Museum</t>
  </si>
  <si>
    <t>11:00: Hoa Lo Prison</t>
  </si>
  <si>
    <t>12:00: Huu Tiep Lake and the Downed B-52</t>
  </si>
  <si>
    <t>12:20: Return</t>
  </si>
  <si>
    <t>09:00: Central Post Office</t>
  </si>
  <si>
    <t>09:30: War Remnants Museum</t>
  </si>
  <si>
    <t>10:00: Saigon Notre Dame Cathedral</t>
  </si>
  <si>
    <t>10:30: Cu Chi Tunnels</t>
  </si>
  <si>
    <t>12:30: Return</t>
  </si>
  <si>
    <t>08:50: Pickup to hotel</t>
  </si>
  <si>
    <t>08:50: Pickup from hotel</t>
  </si>
  <si>
    <t>09:00: Ho Chi Minh Mausoleum</t>
  </si>
  <si>
    <t>09:45: One Pillar Pagoda</t>
  </si>
  <si>
    <t>10:00: Temple of Literature &amp; National University</t>
  </si>
  <si>
    <t>10:45: Vietnam Museum of Ethnology</t>
  </si>
  <si>
    <t>11:30: Lake of the Restored Sword (Hoan Kiem Lake)</t>
  </si>
  <si>
    <t>12:00: Return to hotel</t>
  </si>
  <si>
    <t>09:00: Hoa Lu temples of the Dinh &amp; Le Dynasties</t>
  </si>
  <si>
    <t>09:45: Tam Coc</t>
  </si>
  <si>
    <t>17:15: Transit to Lao Cai</t>
  </si>
  <si>
    <t>08:50: Pickup from Lao Cai station</t>
  </si>
  <si>
    <t>05:30: Pick up from hotel</t>
  </si>
  <si>
    <t>07:30: Enjoy your breakfast and relax at our restaurant while your luggage is arranged</t>
  </si>
  <si>
    <t>08:30: Start 4 hours trekking to Lao Chai Village</t>
  </si>
  <si>
    <t>12:00: Having lunch at a local restaurant before reaching Ta Van village to make friend with a Giáy family homestay.</t>
  </si>
  <si>
    <t>13:30: Be picked up by car to get back to Sa Pa for checking in the hotel.</t>
  </si>
  <si>
    <t>14:00: Free time</t>
  </si>
  <si>
    <t>18:30: Have dinner and overnight  stay at hotel</t>
  </si>
  <si>
    <t>07:50: Pickup from hotel</t>
  </si>
  <si>
    <t>08:00: Have breakfast and start half day trekking through lush rice terraces towards villages, experience Black H’Mong people’s daily life. Visit Cat Cat villages.</t>
  </si>
  <si>
    <t>12:00: Have lunch</t>
  </si>
  <si>
    <t>13:00: Free time</t>
  </si>
  <si>
    <t>17:00: Transfer to Lao Cai station for night train back to Hanoi</t>
  </si>
  <si>
    <t>05:30: Our driver pick up you from Hanoi train station and take you to hotel for breakfast and relax. After breakfast, depart the capital for the drive to Halong Bay.</t>
  </si>
  <si>
    <t>11:00: Arrive to Halong City’s jetty (around noon) and proceed with check-in formalities.</t>
  </si>
  <si>
    <t>12:30: After a welcome onboard, lunch will be served while cruising towards the bay.</t>
  </si>
  <si>
    <t>14:00: Enjoy some sightseeing, on-board activities (depending on each boat’s itinerary) or just spend some time relaxing on the vessel.</t>
  </si>
  <si>
    <t>18:00: Dinner is served on board.</t>
  </si>
  <si>
    <t>05:00: Enjoy a memorable sunrise over the karst formations of Halong Bay.</t>
  </si>
  <si>
    <t>07:00: Enjoy breakfast (brunch on some boats) while the vessels cruises slowly through the magnificent rock formations back towards port.</t>
  </si>
  <si>
    <t>12:00: Arriving at the harbor, you will be picked up for transferring back to Hanoi.</t>
  </si>
  <si>
    <t>16:00: Drop off at your hotel</t>
  </si>
  <si>
    <t>16:30: Free time</t>
  </si>
  <si>
    <t>07:00: Have breakfast</t>
  </si>
  <si>
    <t>08:30: Departure</t>
  </si>
  <si>
    <t>11:00: Return</t>
  </si>
  <si>
    <t>07:30: Get picked up by our friendly guide then depart for Ninh Binh province</t>
  </si>
  <si>
    <t>09:15: Have a short break for 15 – 20 minutes to relax</t>
  </si>
  <si>
    <t>10:30: Visit Hoa Lư ancient capital of Vietnam between 968 and 1010. You have a chance to learn about Vietnamese history in the feudal system under Dinh, Le, and Ly Dynasty</t>
  </si>
  <si>
    <t>11:45: Have a buffet lunch in the restaurant with many local foods such as goat meat, fish, chicken, and fried rice…Vegetarian foods are always available in the buffet lunch</t>
  </si>
  <si>
    <t>13:00: Visit Tam Coc by 1.5-hour bamboo boat. You will be surprised by the charming beauty here with paddy fields, river, water, cloud, sky, and a stunning cave system during the boat trip. All make a masterpiece that the Vietnamese people called “Ha Long Bay on land”</t>
  </si>
  <si>
    <t>14:30: Continue the tour for 45 mins: cycling around the village to discover the life of the local people.</t>
  </si>
  <si>
    <t>15:30: Get back to Limousine Bus then leave for Mua Cave (Dancing Cave). Walk up almost 500 steps, you can reach the top of Lying Dragon Mountain &amp; have an amazing panoramic view of Tam Coc from here </t>
  </si>
  <si>
    <t>16:30: Get on the bus to return to Hanoi</t>
  </si>
  <si>
    <t>18:30: Get dropped off at Hotel in Hanoi</t>
  </si>
  <si>
    <t>05:00: Pickup</t>
  </si>
  <si>
    <t>06:00: Golden Bridge</t>
  </si>
  <si>
    <t>06:40: Ba Na Hills</t>
  </si>
  <si>
    <t>08:40: Ba Na Cable Car</t>
  </si>
  <si>
    <t>09:30: Return</t>
  </si>
  <si>
    <t>10:00: Hoa Lu temples of the Dinh &amp; Le Dynasties</t>
  </si>
  <si>
    <t>11:00: Continue the tour with 30 mins: cycling around the village to discover the life of local people.</t>
  </si>
  <si>
    <t>11:45: Have lunch in the restaurant with a lot of local foods goat meat, fried rice…. Vegetarian foods is always available at the lunch.</t>
  </si>
  <si>
    <t>13:00: Visit Tam Coc by 1.5 hours by bamboo boat. During the boat trip, you will be surprised by the charming beauty here with paddy field, river, water, cloud,sky and stunning cave system.</t>
  </si>
  <si>
    <t>15:00: Climbing up almost 500 steps of Mua cave area, you can reach to the top of Lying Dragon Mountain &amp; have an amazing panoramic view of Tam Coc from here</t>
  </si>
  <si>
    <t>16:00: Get on the bus to return to Hanoi.</t>
  </si>
  <si>
    <t>18:30: Get dropped off at Hotels in Hanoi</t>
  </si>
  <si>
    <t>06:00: Pick up from Hanoi Old Quarter, transfer to the big bus and depart to Sapa Town.</t>
  </si>
  <si>
    <t>09:30: Follow the highway to Lao Cai city with the first comfort break</t>
  </si>
  <si>
    <t>11:00: Second comfort break at Lao Cai city before approaching Sapa</t>
  </si>
  <si>
    <t>13:00: Arrive in Sapa Town with colorful traditional costumes of H’Mong, Dzao, and Tay Ethnic People. The guide will pick up you at the bus station to have lunch at a local restaurant. • Enjoy lunch with local Vietnamese dishes.</t>
  </si>
  <si>
    <t>14:30: Free time</t>
  </si>
  <si>
    <t>18:00: Return to bungalow and have dinner</t>
  </si>
  <si>
    <t>08:45: Trekking to the rice paddies where you have a nice photo session of the amazing surrounding landscapes. A trek through the bamboo forest and stop to have a panorama view of Giang Ta Chai village – home of red Dzao People.</t>
  </si>
  <si>
    <t>11:00: Trek through the Giang Ta Chai Bridge to main road.</t>
  </si>
  <si>
    <t>12.00: Back to the bungalow to shower and prepare for lunch.</t>
  </si>
  <si>
    <t>12:30: Have lunch.</t>
  </si>
  <si>
    <t>13:30: The van or car picks you up to come back to the bus station. They will give you the bus ticket.</t>
  </si>
  <si>
    <t>14:00: You have free time to walk around Sapa Town or go shopping.</t>
  </si>
  <si>
    <t>15:00: Meet all the group members at the bus station to get ready for Hanoi.</t>
  </si>
  <si>
    <t>15:30: Get on the bus to go back to Hanoi with two rest stops.</t>
  </si>
  <si>
    <t>21:30: Arrive in Hanoi, drop off at the meeting point, and go back to your hotel by yourself. Trip ends</t>
  </si>
  <si>
    <t>10:00: Arriving in My Tho, enjoy different types of boat trips (motorized boat trip, rowing boat trip) to islands where you can visit local houses, see how they make delicious coconut caramels and enjoy lunch.</t>
  </si>
  <si>
    <t>15:00: Visit Vinh Trang Temple</t>
  </si>
  <si>
    <t>17:00: Take a drive to Can Tho City for your hotel check-in and the night's stay. Overnight in Can Tho City.</t>
  </si>
  <si>
    <t>06:00: Get up very early for breakfast</t>
  </si>
  <si>
    <t>08:00: Catch the amazing and scenic Cai Rang Floating Market, where you can see all the trading activities in Mekong River.</t>
  </si>
  <si>
    <t>14:00: Pay a visit a Vinh Trang Pagoda.</t>
  </si>
  <si>
    <t>06:00: Pick up from the hotel in the Ha Noi Old Quarter.</t>
  </si>
  <si>
    <t>07:15: Depart to Ban Gioc Waterfall – one of the four waterfalls located between 2 countries Vietnam: China, one of the most beautiful waterfalls in the world.</t>
  </si>
  <si>
    <t>12:45: You will have lunch at a local restaurant.</t>
  </si>
  <si>
    <t>13:30: Continue the journey to Ban Gioc Waterfall</t>
  </si>
  <si>
    <t>15:00: Continue the journey to Nguom Ngao Cave</t>
  </si>
  <si>
    <t>16:30: Check-in the hotel and relax.</t>
  </si>
  <si>
    <t>07:00: Have breakfast and check-out</t>
  </si>
  <si>
    <t>08:00: The driver and guide pick you up from the hotel to visit Ban Gioc Pagoda. From here, you can take a magnificent view above of Ban Gioc Waterfall.</t>
  </si>
  <si>
    <t>10:00:  Come back to the car to visit Angle’s Eye Mountain which has a through hole</t>
  </si>
  <si>
    <t>12:00: Have lunch at local restaurant in Quang Uyen District, Cao Bang.</t>
  </si>
  <si>
    <t>13:00:  Get on the bus to come back to Hanoi.</t>
  </si>
  <si>
    <t>18:30: Arrive in Hanoi.</t>
  </si>
  <si>
    <t>06:50: Pick up</t>
  </si>
  <si>
    <t>08:00:  Trip to explore the specific Karst Plateau with a 9-turn pass</t>
  </si>
  <si>
    <t>10:00:  Explore Lung Cam village</t>
  </si>
  <si>
    <t>14:00: Explore Vuong villa of H'Mong King</t>
  </si>
  <si>
    <t>17:00: Arrival Dong Van town</t>
  </si>
  <si>
    <t>18:00: Have dinner with local foods</t>
  </si>
  <si>
    <t>19:00: Enjoy some activities such as a bonfire, local music, karaoke, playing game...</t>
  </si>
  <si>
    <t>06:00: Have breakfast</t>
  </si>
  <si>
    <t>07:00: Starting from Dong Van Town, pass through Pải Lủng Village</t>
  </si>
  <si>
    <t>09:00: Venture into the bamboo forest of Thào Lủng</t>
  </si>
  <si>
    <t>10:00: Continue ascent to Sả Lủng Village, located on high rocky terrain.</t>
  </si>
  <si>
    <t>13:00: Following the hilly path, admire the views of the Nho Quế River, Hẻm Tu Sản, and the majestic Mã Pì Lèng Pass.</t>
  </si>
  <si>
    <t>15:00:  The journey will lead to the "Rocky Cape" and the impressive "White Rock Wall"</t>
  </si>
  <si>
    <t>16:00: Heading back to Dong Van Town to check in at the hotel.</t>
  </si>
  <si>
    <t>19:00: Have dinner in Dong Van Town</t>
  </si>
  <si>
    <t>07:00: Starting from Dong Van Town, go to explore Lung Ho village</t>
  </si>
  <si>
    <t>10:00: Go to explore Mau Due village</t>
  </si>
  <si>
    <t>13:00: Go to explore Meo Vac village</t>
  </si>
  <si>
    <t>16:00: Go to Du Gia village for resting</t>
  </si>
  <si>
    <t>07:00: Starting from Du Gia village, go to explore Lung Tam village</t>
  </si>
  <si>
    <t>09:00: Arriving at Lung Tam village where Mong ethnies live and which has a traditionnal craft of brocade weaving.</t>
  </si>
  <si>
    <t>09:10: Free time</t>
  </si>
  <si>
    <t>08:00: Pick up from the Old Quarter Hanoi</t>
  </si>
  <si>
    <t>12:15: Arrive to dock number 26 Tuan Chau Harbour.</t>
  </si>
  <si>
    <t>12:30: Get transferred to Oasis cruise by tender, enjoy our welcome drink then check in in your cabin.</t>
  </si>
  <si>
    <t>13:15: Have lunch at the cruise dinning area.</t>
  </si>
  <si>
    <t>15:30: The cruise will bring you to the most traquil area of Halong Bay, getting away from the crowd where you can do somersault, backflip, kayak or take a dive. To top off, we also have a giant trampoline and jacuzzi arranged around the cruise.</t>
  </si>
  <si>
    <t>17:30: It is time for the Sunset party where you can buy 02 get 01 drink for free during Happy Hours.</t>
  </si>
  <si>
    <t>19:00: Enjoy delicious food prepared by the best Chef in Ha Long Bay at the cruise dining area.</t>
  </si>
  <si>
    <t>21:00: Onwards Join Oasis cruise night-life activities such as dancing, playing games, or enjoying your drinks in the jacuzzi.</t>
  </si>
  <si>
    <t>06:45: Rise and shine. Do not miss out on the Halong magnificent dawn in the middle of the Bay while having a delicious breakfast.</t>
  </si>
  <si>
    <t>08:40: Check out and settle your bill.</t>
  </si>
  <si>
    <t>10:30: Have brunch at the Cruise dining area.</t>
  </si>
  <si>
    <t>11:30: Arrive to dock number 26 Tuan Chau.</t>
  </si>
  <si>
    <t>12:15: Bus pick up from dock number 26 Tuan Chau.</t>
  </si>
  <si>
    <t>16:00: Arrive in Hanoi Old Quarter.</t>
  </si>
  <si>
    <t>09:30: Follow the highway to Lao Cai city with the first comfort break.</t>
  </si>
  <si>
    <t>11:00: Second comfort break at Lao Cai city before approaching Sapa.</t>
  </si>
  <si>
    <t>13:00: Arrive Sapa Town with colorful traditional costumes of H’mong, Dzao, Tay ethnic People. And the tour guide &amp; driver pick up you at the bus station to Hotel. • Welcome drink and itinerary briefing. • Enjoy the lunch with local Vietnamese dishes, check-in procedures.</t>
  </si>
  <si>
    <t>14:30: A short drive to the gate of Cat Cat village which is home of Black H’mong ethnic people and is located near the bottom of a deep valley at the foot of Fansipan Peak.</t>
  </si>
  <si>
    <t>15:30: Trek down to the valley bottom to the waterfall where the French built a Hydraulic Power Station</t>
  </si>
  <si>
    <t>16:30: Stop for photo with bridge and waterfall then you will walk uphill for bus to pick up to get back to Sapa in the afternoon.</t>
  </si>
  <si>
    <t>17:00: Come back to Sapa Town.</t>
  </si>
  <si>
    <t>19:00: Have dinner and overnight in hotel with night activities.</t>
  </si>
  <si>
    <t>07:30: Have breakfast at the hotel and check-out the hotel</t>
  </si>
  <si>
    <t>08:30: Our driver will take you to Cable Car Station and then you will spend 20 minutes with cable car to enjoy the spectacular scenery.</t>
  </si>
  <si>
    <t>09:00: Reach the altitute of 2800 meters, you have a good time to see the view and take photos, visit pagoda the spiritual destinations.</t>
  </si>
  <si>
    <t>10:30:  Trek up to 600 steps you will reach the peak of Fansipan – the Roof of Indochina.</t>
  </si>
  <si>
    <t>12:00: Come back to Cable Car Station and return to Sapa town.</t>
  </si>
  <si>
    <t>12:30: Have lunch in the hotel.</t>
  </si>
  <si>
    <t>13:30: Relax and enjoy yourself, and if you want, take a shower in the hotel's public bathroom.</t>
  </si>
  <si>
    <t>14:45: Meet all the group members at the hotel to get ready for Hanoi.</t>
  </si>
  <si>
    <t>15:00: Get on the bus to go back to Hanoi with two rest stops</t>
  </si>
  <si>
    <t>21:00: Arrive in Hanoi, drop off at the meeting point, and go back to your hotel by yourself. Trip ends.</t>
  </si>
  <si>
    <t>06:00: Pick up from Hanoi Opera House by local bus.</t>
  </si>
  <si>
    <t>12:00: Arrive our homestay. Check in your room and have lunch.</t>
  </si>
  <si>
    <t>13:30: Take a boat trip to visit Ba Be Lake.</t>
  </si>
  <si>
    <t>14:30: Stop at An Ma Temple and Fairy Pond to learn more about local culture.</t>
  </si>
  <si>
    <t>15:30: Stop at Widow Island for swimming and Kayaking.</t>
  </si>
  <si>
    <t>17:00: Back to homestay. Relax and enjoy the best from our homestay to the rice field and lake.</t>
  </si>
  <si>
    <t>18:30: Have dinner and relax at homestay.</t>
  </si>
  <si>
    <t>08:00: Have breakfast at homestay.</t>
  </si>
  <si>
    <t>08:30: Start trekking to Mo, Lom village of Tay people.</t>
  </si>
  <si>
    <t>12:30: Stop at the Qua village of Tay people for the lunch</t>
  </si>
  <si>
    <t>19:00: Have dinner and overnight at homestay.</t>
  </si>
  <si>
    <t>16:00: Back to homestay or go swimming.</t>
  </si>
  <si>
    <t>13:30: Follow the another road to visit Chay village of Tay people.</t>
  </si>
  <si>
    <t>10:00: Back to homestay. Check out your room.</t>
  </si>
  <si>
    <t>11:30: Have lunch.</t>
  </si>
  <si>
    <t>19:00: Arrive Hanoi Opera House. Tour ends.</t>
  </si>
  <si>
    <t>13:00: Return Hanoi by local bus.</t>
  </si>
  <si>
    <t>07:00: Have breakfast.</t>
  </si>
  <si>
    <t>08:00: Take a bicycle to visit Hua Ma cave. You will have chane to visit a local market near the cave if it opens!</t>
  </si>
  <si>
    <t>10:00: Crossing the Dong Nai River to enter the Cat Tien National Park enables visitors begin their wildlife experience.</t>
  </si>
  <si>
    <t>12:00: Arrive at the Nam Cat Tien National Park.</t>
  </si>
  <si>
    <t>12:30: Have lunch at local restaurant then check in.</t>
  </si>
  <si>
    <t>13:30: Discover vegetation life such as Lagerstroemia Ovalfolia (Bang Lang), , Tetrameles nudiflora (Tung), Cycas rumphii (Thien Tue), Ancistrolandus Tectorius (Trung quan).</t>
  </si>
  <si>
    <t>16:30: Go back to hotel to rest</t>
  </si>
  <si>
    <t>18:00: Have dinner</t>
  </si>
  <si>
    <t>19:00: Our Jeep will transfer us to Ta Lai for view animals at night.</t>
  </si>
  <si>
    <t>08:00: Tour guide and private car pick up at your hotel go to Nam Cat Tien National Park to a former volcanic crater, known as Lava tubes.</t>
  </si>
  <si>
    <t>11:00: Have lunch and check out</t>
  </si>
  <si>
    <t>07:00: Depart to Bau Sau (Crocodile lake) by Jeep (10km) and walking 5km to Crocodile lake station to see the Crocodiles swamp.</t>
  </si>
  <si>
    <t>09:00: Board your boat and paddle around the lake.</t>
  </si>
  <si>
    <t>12:00: Take ferry crossing the river then heading back to Ho Chi Minh city.</t>
  </si>
  <si>
    <t>18:00: Arrive at Ho Chi Minh city.Tour ends.</t>
  </si>
  <si>
    <t>Pick up at hotels in hanoi</t>
  </si>
  <si>
    <t>08:00: Your adventure begins as our friendly tour guide picks you up from your hotel in Hanoi.</t>
  </si>
  <si>
    <t>12:00: Arrive at Muong lo valley where you can check-in, freshen up, relax</t>
  </si>
  <si>
    <t>12:30: Have lunch at a local restaurant, where you can savor delicious Vietnamese cuisine and short rest to recharge for the afternoon ahead.</t>
  </si>
  <si>
    <t>15:00: We'll kick off our adventure with an unforgettable bike ride through the captivating Muong Lo Valley. You'll be surrounded by lush greenery, rice fields, and the warm hospitality of the local people.</t>
  </si>
  <si>
    <t>19:30: Dinner will be served, offering you a taste of authentic local dishes. Afterward, take some time to unwind and rest in preparation for another exciting day.</t>
  </si>
  <si>
    <t>07:00: Enjoy a hearty breakfast at the accommodation and prepare for a day full of adventures in Mu Cang Chai.</t>
  </si>
  <si>
    <t>10:30: This morning, we'll embark on a fascinating trekking adventure, heading to the starting point of our day-long journey through Vietnam's treasured rice terraces.</t>
  </si>
  <si>
    <t>12:00: Lunch is included and will be served at a local restaurant, providing you with a chance to refuel and rest during your trekking adventure.</t>
  </si>
  <si>
    <t>16:00: We'll make our way back to our accommodation for check-in and some well-deserved relaxation.</t>
  </si>
  <si>
    <t>18:00: Dinner will be served, allowing you to indulge in more delicious local flavors.</t>
  </si>
  <si>
    <t>08:00: Trek in Mu Cang Chai, this time exploring different charming villages and experiencing the unique way of life of the local inhabitants.</t>
  </si>
  <si>
    <t>12:00:  Enjoy a delightful lunch back at your accommodation, savoring the flavors of the region one last time.</t>
  </si>
  <si>
    <t>13:00:  Bid farewell to Mu Cang Chai as we embark on our journey back to Hanoi.</t>
  </si>
  <si>
    <t>09:00: Arriving at Đông Tằm Island</t>
  </si>
  <si>
    <t>09:30: Coral Reef watching, swing, snorkeling, SUP, kayaking, relax, enjoy sun, fresh air and coral reef with many color, fish, starfish.</t>
  </si>
  <si>
    <t>2:00: Go to Nha Trang beach</t>
  </si>
  <si>
    <t>5:00: Return</t>
  </si>
  <si>
    <t>Hotel pickup in Hanoi</t>
  </si>
  <si>
    <t>9:30: Arriving at the village of Quang Phu Cau</t>
  </si>
  <si>
    <t>9:40: Start tour around village</t>
  </si>
  <si>
    <t>9:00: Arrival</t>
  </si>
  <si>
    <t>9:30: Tour start</t>
  </si>
  <si>
    <t>84N Nguyen Dinh Chieu str, District 1.</t>
  </si>
  <si>
    <t>09:00: Guests arrive at Dan Xay reception station.</t>
  </si>
  <si>
    <t>07:30: We will pick you up from your hotel.</t>
  </si>
  <si>
    <t>09:30: Travel by canoe to enjoy the scenic rivers, the typical flora of the Can Gio mangrove forest, and the marine fishing methods of Can Gio fishermen.</t>
  </si>
  <si>
    <t>10:00: Guests will visit the Bat Preservation Zone, the boatmen will guide guests deep into the forest – a naturally picturesque landscape - to visit the bat colony.</t>
  </si>
  <si>
    <t>10:30: A tourist vehicle will take guests to the Bird Sanctuary, With a population of over 20,000 birds from 26 different species.</t>
  </si>
  <si>
    <t>11:00:  Guests will visit a colony of wild long-tailed monkeys, which are playful and yet very friendly to humans.</t>
  </si>
  <si>
    <t xml:space="preserve">11:30: Guests will continue to ascend the 26m high Tang Bồng Tower to admire the panoramic beauty of the mangrove forest nature reserve from above. </t>
  </si>
  <si>
    <t>12:00: Guests will have lunch at the Vam Sat Restaurant.</t>
  </si>
  <si>
    <t>14:00: Canoe takes guests back to the Dan Xay station – The group departs for Saigon</t>
  </si>
  <si>
    <t>16:00: Drop off guests at the hotel.</t>
  </si>
  <si>
    <t>Can Gio, Ho Chi Minh City, Vietnam</t>
  </si>
  <si>
    <t>13:00:  Free time at swimming pool. • Relax or walk around for sight-seeing. • Drop in public seashore (The 30th April Beach) where lots of street snacks and seafood are available.</t>
  </si>
  <si>
    <t>09:00:At Can Gio island: + Visiting heaps of the long – tailed monkeys. + Visiting The Crocodile farm and other wild animals in mangrove forest. + Speed jungle boat, the climax of tour, take you to the Vietnamese base in the war.</t>
  </si>
  <si>
    <t>07:30: Pickup at District 1, HCMC and Depart to Saigon - Can Gio Monkey Island 1 Day Tour</t>
  </si>
  <si>
    <t>16:00: Finish Saigon - Can Gio Monkey Island 1 Day Tour. Return to HCMC</t>
  </si>
  <si>
    <t>18:00: Arrive to HCMC</t>
  </si>
  <si>
    <t>urlImage2</t>
  </si>
  <si>
    <t>urlImage3</t>
  </si>
  <si>
    <t>urlImage1</t>
  </si>
  <si>
    <t>1-1.jpg</t>
  </si>
  <si>
    <t>2-2.jpg</t>
  </si>
  <si>
    <t>3-3.jpg</t>
  </si>
  <si>
    <t>2-1.jpg</t>
  </si>
  <si>
    <t>3-1.jpg</t>
  </si>
  <si>
    <t>4-1.jpg</t>
  </si>
  <si>
    <t>5-1.jpg</t>
  </si>
  <si>
    <t>6-1.jpg</t>
  </si>
  <si>
    <t>7-1.jpg</t>
  </si>
  <si>
    <t>8-1.jpg</t>
  </si>
  <si>
    <t>9-1.jpg</t>
  </si>
  <si>
    <t>10-1.jpg</t>
  </si>
  <si>
    <t>11-1.jpg</t>
  </si>
  <si>
    <t>13-1.jpg</t>
  </si>
  <si>
    <t>14-1.jpg</t>
  </si>
  <si>
    <t>15-1.jpg</t>
  </si>
  <si>
    <t>16-1.jpg</t>
  </si>
  <si>
    <t>17-2.jpg</t>
  </si>
  <si>
    <t>18-2.jpg</t>
  </si>
  <si>
    <t>19-2.jpg</t>
  </si>
  <si>
    <t>21-2.jpg</t>
  </si>
  <si>
    <t>22-2.jpg</t>
  </si>
  <si>
    <t>23-3.jpg</t>
  </si>
  <si>
    <t>24-2.jpg</t>
  </si>
  <si>
    <t>25-3.jpg</t>
  </si>
  <si>
    <t>26-1.jpg</t>
  </si>
  <si>
    <t>27-1.jpg</t>
  </si>
  <si>
    <t>28-1.jpg</t>
  </si>
  <si>
    <t>29-1.jpg</t>
  </si>
  <si>
    <t>30-1.jpg</t>
  </si>
  <si>
    <t>12-1.jpg</t>
  </si>
  <si>
    <t>17-1.jpg</t>
  </si>
  <si>
    <t>18-1.jpg</t>
  </si>
  <si>
    <t>19-1.jpg</t>
  </si>
  <si>
    <t>20-1.jpg</t>
  </si>
  <si>
    <t>21-1.jpg</t>
  </si>
  <si>
    <t>22-1.jpg</t>
  </si>
  <si>
    <t>23-1.jpg</t>
  </si>
  <si>
    <t>24-1.jpg</t>
  </si>
  <si>
    <t>25-1.jpg</t>
  </si>
  <si>
    <t>1-2.jpg</t>
  </si>
  <si>
    <t>3-2.jpg</t>
  </si>
  <si>
    <t>4-2.jpg</t>
  </si>
  <si>
    <t>5-2.jpg</t>
  </si>
  <si>
    <t>6-2.jpg</t>
  </si>
  <si>
    <t>7-2.jpg</t>
  </si>
  <si>
    <t>8-2.jpg</t>
  </si>
  <si>
    <t>9-2.jpg</t>
  </si>
  <si>
    <t>10-2.jpg</t>
  </si>
  <si>
    <t>11-2.jpg</t>
  </si>
  <si>
    <t>12-2.jpg</t>
  </si>
  <si>
    <t>13-2.jpg</t>
  </si>
  <si>
    <t>14-2.jpg</t>
  </si>
  <si>
    <t>15-2.jpg</t>
  </si>
  <si>
    <t>16-2.jpg</t>
  </si>
  <si>
    <t>20-2.jpg</t>
  </si>
  <si>
    <t>23-2.jpg</t>
  </si>
  <si>
    <t>25-2.jpg</t>
  </si>
  <si>
    <t>26-2.jpg</t>
  </si>
  <si>
    <t>27-2.jpg</t>
  </si>
  <si>
    <t>28-2.jpg</t>
  </si>
  <si>
    <t>29-2.jpg</t>
  </si>
  <si>
    <t>30-2.jpg</t>
  </si>
  <si>
    <t>1-3.jpg</t>
  </si>
  <si>
    <t>2-3.jpg</t>
  </si>
  <si>
    <t>4-3.jpg</t>
  </si>
  <si>
    <t>5-3.jpg</t>
  </si>
  <si>
    <t>6-3.jpg</t>
  </si>
  <si>
    <t>7-3.jpg</t>
  </si>
  <si>
    <t>8-3.jpg</t>
  </si>
  <si>
    <t>9-3.jpg</t>
  </si>
  <si>
    <t>10-3.jpg</t>
  </si>
  <si>
    <t>11-3.jpg</t>
  </si>
  <si>
    <t>12-3.jpg</t>
  </si>
  <si>
    <t>13-3.jpg</t>
  </si>
  <si>
    <t>14-3.jpg</t>
  </si>
  <si>
    <t>15-3.jpg</t>
  </si>
  <si>
    <t>16-3.jpg</t>
  </si>
  <si>
    <t>17-3.jpg</t>
  </si>
  <si>
    <t>18-3.jpg</t>
  </si>
  <si>
    <t>19-3.jpg</t>
  </si>
  <si>
    <t>20-3.jpg</t>
  </si>
  <si>
    <t>21-3.jpg</t>
  </si>
  <si>
    <t>22-3.jpg</t>
  </si>
  <si>
    <t>24-3.jpg</t>
  </si>
  <si>
    <t>26-3.jpg</t>
  </si>
  <si>
    <t>27-3.jpg</t>
  </si>
  <si>
    <t>28-3.jpg</t>
  </si>
  <si>
    <t>29-3.jpg</t>
  </si>
  <si>
    <t>30-3.jpg</t>
  </si>
  <si>
    <t>urlI</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</si>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</sst>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0" fontId="0" fillId="0" borderId="0" xfId="0" applyNumberFormat="1"/>
    <xf numFmtId="0" fontId="0" fillId="0" borderId="0" xfId="0" applyAlignment="1">
      <alignment wrapText="1"/>
    </xf>
    <xf numFmtId="14" fontId="0" fillId="0" borderId="0" xfId="0" applyNumberFormat="1"/>
    <xf numFmtId="16" fontId="0" fillId="0" borderId="0" xfId="0" applyNumberFormat="1"/>
  </cellXfs>
  <cellStyles count="1">
    <cellStyle name="Normal" xfId="0" builtinId="0"/>
  </cellStyles>
  <dxfs count="7">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D3FA037-14FD-40E7-871A-AA55F0F64B0F}" autoFormatId="16" applyNumberFormats="0" applyBorderFormats="0" applyFontFormats="0" applyPatternFormats="0" applyAlignmentFormats="0" applyWidthHeightFormats="0">
  <queryTableRefresh nextId="23" unboundColumnsRight="7">
    <queryTableFields count="1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5" name="Column15" tableColumnId="15"/>
      <queryTableField id="16" dataBound="0" tableColumnId="17"/>
      <queryTableField id="17" dataBound="0" tableColumnId="18"/>
      <queryTableField id="18" dataBound="0" tableColumnId="19"/>
      <queryTableField id="19" dataBound="0" tableColumnId="20"/>
      <queryTableField id="20" dataBound="0" tableColumnId="13"/>
      <queryTableField id="21" dataBound="0" tableColumnId="14"/>
      <queryTableField id="22" dataBound="0" tableColumnId="16"/>
    </queryTableFields>
    <queryTableDeletedFields count="3">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0054BB-E114-4BC3-B6F8-6E77BFAEB775}" name="tour" displayName="tour" ref="A1:S31" tableType="queryTable" totalsRowShown="0">
  <autoFilter ref="A1:S31" xr:uid="{A60054BB-E114-4BC3-B6F8-6E77BFAEB775}"/>
  <tableColumns count="19">
    <tableColumn id="1" xr3:uid="{D53479D9-69E2-4CFF-BE97-1E07BE541AE7}" uniqueName="1" name="id" queryTableFieldId="1"/>
    <tableColumn id="2" xr3:uid="{C0BCCCE1-1C25-4CAE-9206-37E7254D179B}" uniqueName="2" name="name" queryTableFieldId="2"/>
    <tableColumn id="3" xr3:uid="{E00C6AE9-AEAF-464F-B5FE-A3B94B88D9F6}" uniqueName="3" name="description" queryTableFieldId="3"/>
    <tableColumn id="4" xr3:uid="{F51F979F-51D5-450E-B820-AE13C92BBEAD}" uniqueName="4" name="destination" queryTableFieldId="4"/>
    <tableColumn id="5" xr3:uid="{878A18BD-AEDF-474A-BCD5-253389B5139A}" uniqueName="5" name="region" queryTableFieldId="5"/>
    <tableColumn id="6" xr3:uid="{C4C57A40-E270-44C1-8D4E-336B9B498C24}" uniqueName="6" name="duration" queryTableFieldId="6"/>
    <tableColumn id="7" xr3:uid="{FC5FD060-4675-4052-A547-E1FBDEAB02C4}" uniqueName="7" name="displayPrice" queryTableFieldId="7"/>
    <tableColumn id="8" xr3:uid="{926E9B7D-942A-4FD3-A894-1828AA35DDAA}" uniqueName="8" name="childPrice" queryTableFieldId="8"/>
    <tableColumn id="9" xr3:uid="{DF9CD1E2-0B65-43BF-825B-42D488F46CBA}" uniqueName="9" name="adultPrice" queryTableFieldId="9"/>
    <tableColumn id="10" xr3:uid="{82D59D23-5DF6-4895-BDFE-9075DFE50E38}" uniqueName="10" name="openTIme" queryTableFieldId="10" dataDxfId="0"/>
    <tableColumn id="11" xr3:uid="{00DBE551-7FC6-49EA-873C-445E1F2BAF1C}" uniqueName="11" name="closeTime" queryTableFieldId="11"/>
    <tableColumn id="15" xr3:uid="{D2B2955E-FE01-4D60-A9ED-458619C4D5BB}" uniqueName="15" name="status" queryTableFieldId="15"/>
    <tableColumn id="17" xr3:uid="{494E1533-74AC-4E95-BE32-2D412523095E}" uniqueName="17" name="pickUp" queryTableFieldId="16"/>
    <tableColumn id="18" xr3:uid="{8ADE9AF4-D099-41EF-BCDA-137F5A8DBF32}" uniqueName="18" name="dayAmount" queryTableFieldId="17" dataDxfId="6">
      <calculatedColumnFormula>tour[[#This Row],[duration]]</calculatedColumnFormula>
    </tableColumn>
    <tableColumn id="19" xr3:uid="{C88A4A78-A81D-4AA3-BB60-7AD92D33C23A}" uniqueName="19" name="nightAmount" queryTableFieldId="18" dataDxfId="5">
      <calculatedColumnFormula>tour[[#This Row],[duration]]</calculatedColumnFormula>
    </tableColumn>
    <tableColumn id="20" xr3:uid="{F981E757-6BDB-47D6-A174-C6360AF6AACC}" uniqueName="20" name="durationType" queryTableFieldId="19" dataDxfId="4">
      <calculatedColumnFormula>IF(F2=1, "single", "multiple")</calculatedColumnFormula>
    </tableColumn>
    <tableColumn id="13" xr3:uid="{685845E3-1A4A-496A-B19C-769A674B4ADC}" uniqueName="13" name="urlImage1" queryTableFieldId="20" dataDxfId="3">
      <calculatedColumnFormula>CONCATENATE("src/public/imageTour/"&amp;T2)</calculatedColumnFormula>
    </tableColumn>
    <tableColumn id="14" xr3:uid="{59ADBFC3-F6F7-4AD1-B50B-CA75F246C402}" uniqueName="14" name="urlImage2" queryTableFieldId="21" dataDxfId="2">
      <calculatedColumnFormula>CONCATENATE("src/public/imageTour/"&amp;U2)</calculatedColumnFormula>
    </tableColumn>
    <tableColumn id="16" xr3:uid="{FB1D2BE2-6BB4-4352-A107-265A1B9EB00A}" uniqueName="16" name="urlImage3" queryTableFieldId="22" dataDxfId="1">
      <calculatedColumnFormula>CONCATENATE("src/public/imageTour/"&amp;V2)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AAB4C-DBE9-4CDE-BC53-E536037E9BC6}">
  <dimension ref="A1:V31"/>
  <sheetViews>
    <sheetView tabSelected="1" topLeftCell="M4" workbookViewId="0">
      <selection activeCell="X9" sqref="X9"/>
    </sheetView>
  </sheetViews>
  <sheetFormatPr defaultRowHeight="14.4" x14ac:dyDescent="0.3"/>
  <cols>
    <col min="1" max="1" width="11.109375" bestFit="1" customWidth="1"/>
    <col min="2" max="2" width="76" bestFit="1" customWidth="1"/>
    <col min="3" max="3" width="81.109375" bestFit="1" customWidth="1"/>
    <col min="4" max="4" width="83.33203125" customWidth="1"/>
    <col min="5" max="5" width="15.6640625" bestFit="1" customWidth="1"/>
    <col min="6" max="9" width="11.109375" bestFit="1" customWidth="1"/>
    <col min="10" max="10" width="12.109375" style="3" bestFit="1" customWidth="1"/>
    <col min="11" max="12" width="12.109375" bestFit="1" customWidth="1"/>
    <col min="13" max="13" width="32.6640625" customWidth="1"/>
    <col min="14" max="15" width="12.109375" bestFit="1" customWidth="1"/>
    <col min="16" max="16" width="22.44140625" customWidth="1"/>
    <col min="17" max="17" width="25" customWidth="1"/>
    <col min="18" max="18" width="26.21875" customWidth="1"/>
    <col min="19" max="19" width="28.109375" customWidth="1"/>
  </cols>
  <sheetData>
    <row r="1" spans="1:22" x14ac:dyDescent="0.3">
      <c r="A1" t="s">
        <v>91</v>
      </c>
      <c r="B1" t="s">
        <v>92</v>
      </c>
      <c r="C1" t="s">
        <v>93</v>
      </c>
      <c r="D1" t="s">
        <v>94</v>
      </c>
      <c r="E1" t="s">
        <v>95</v>
      </c>
      <c r="F1" t="s">
        <v>96</v>
      </c>
      <c r="G1" t="s">
        <v>97</v>
      </c>
      <c r="H1" t="s">
        <v>98</v>
      </c>
      <c r="I1" t="s">
        <v>99</v>
      </c>
      <c r="J1" s="3" t="s">
        <v>105</v>
      </c>
      <c r="K1" t="s">
        <v>103</v>
      </c>
      <c r="L1" t="s">
        <v>100</v>
      </c>
      <c r="M1" t="s">
        <v>104</v>
      </c>
      <c r="N1" t="s">
        <v>101</v>
      </c>
      <c r="O1" t="s">
        <v>102</v>
      </c>
      <c r="P1" t="s">
        <v>106</v>
      </c>
      <c r="Q1" t="s">
        <v>433</v>
      </c>
      <c r="R1" t="s">
        <v>431</v>
      </c>
      <c r="S1" t="s">
        <v>432</v>
      </c>
      <c r="T1" t="s">
        <v>524</v>
      </c>
      <c r="U1" t="s">
        <v>524</v>
      </c>
      <c r="V1" t="s">
        <v>525</v>
      </c>
    </row>
    <row r="2" spans="1:22" x14ac:dyDescent="0.3">
      <c r="A2">
        <v>1</v>
      </c>
      <c r="B2" t="s">
        <v>107</v>
      </c>
      <c r="C2" t="s">
        <v>108</v>
      </c>
      <c r="D2" t="s">
        <v>3</v>
      </c>
      <c r="E2" t="s">
        <v>4</v>
      </c>
      <c r="F2">
        <v>1</v>
      </c>
      <c r="G2">
        <v>500000</v>
      </c>
      <c r="H2">
        <v>250000</v>
      </c>
      <c r="I2">
        <v>500000</v>
      </c>
      <c r="J2" s="3">
        <v>45261</v>
      </c>
      <c r="K2" s="3">
        <v>44927</v>
      </c>
      <c r="L2" t="s">
        <v>2</v>
      </c>
      <c r="M2" t="s">
        <v>109</v>
      </c>
      <c r="N2">
        <f>tour[[#This Row],[duration]]</f>
        <v>1</v>
      </c>
      <c r="O2">
        <f>tour[[#This Row],[duration]]</f>
        <v>1</v>
      </c>
      <c r="P2" t="str">
        <f t="shared" ref="P2:P31" si="0">IF(F2=1, "single", "multiple")</f>
        <v>single</v>
      </c>
      <c r="Q2" t="str">
        <f>CONCATENATE("src/public/imageTour/"&amp;T2)</f>
        <v>src/public/imageTour/1-1.jpg</v>
      </c>
      <c r="R2" t="str">
        <f>CONCATENATE("src/public/imageTour/"&amp;U2)</f>
        <v>src/public/imageTour/1-2.jpg</v>
      </c>
      <c r="S2" t="str">
        <f>CONCATENATE("src/public/imageTour/"&amp;V2)</f>
        <v>src/public/imageTour/1-3.jpg</v>
      </c>
      <c r="T2" t="s">
        <v>434</v>
      </c>
      <c r="U2" t="s">
        <v>474</v>
      </c>
      <c r="V2" t="s">
        <v>497</v>
      </c>
    </row>
    <row r="3" spans="1:22" x14ac:dyDescent="0.3">
      <c r="A3">
        <v>2</v>
      </c>
      <c r="B3" t="s">
        <v>5</v>
      </c>
      <c r="C3" t="s">
        <v>6</v>
      </c>
      <c r="D3" t="s">
        <v>7</v>
      </c>
      <c r="E3" t="s">
        <v>8</v>
      </c>
      <c r="F3">
        <v>1</v>
      </c>
      <c r="G3">
        <v>1125000</v>
      </c>
      <c r="H3">
        <v>750000</v>
      </c>
      <c r="I3">
        <v>1125000</v>
      </c>
      <c r="J3" s="3">
        <v>45262</v>
      </c>
      <c r="K3" s="3">
        <v>44928</v>
      </c>
      <c r="L3" t="s">
        <v>2</v>
      </c>
      <c r="M3" t="s">
        <v>110</v>
      </c>
      <c r="N3">
        <f>tour[[#This Row],[duration]]</f>
        <v>1</v>
      </c>
      <c r="O3">
        <f>tour[[#This Row],[duration]]</f>
        <v>1</v>
      </c>
      <c r="P3" t="str">
        <f t="shared" si="0"/>
        <v>single</v>
      </c>
      <c r="Q3" t="str">
        <f t="shared" ref="Q3:S32" si="1">CONCATENATE("src/public/imageTour/"&amp;T3)</f>
        <v>src/public/imageTour/2-1.jpg</v>
      </c>
      <c r="R3" t="str">
        <f t="shared" si="1"/>
        <v>src/public/imageTour/2-2.jpg</v>
      </c>
      <c r="S3" t="str">
        <f t="shared" si="1"/>
        <v>src/public/imageTour/2-3.jpg</v>
      </c>
      <c r="T3" t="s">
        <v>437</v>
      </c>
      <c r="U3" t="s">
        <v>435</v>
      </c>
      <c r="V3" t="s">
        <v>498</v>
      </c>
    </row>
    <row r="4" spans="1:22" x14ac:dyDescent="0.3">
      <c r="A4">
        <v>3</v>
      </c>
      <c r="B4" t="s">
        <v>111</v>
      </c>
      <c r="C4" t="s">
        <v>112</v>
      </c>
      <c r="D4" t="s">
        <v>0</v>
      </c>
      <c r="E4" t="s">
        <v>1</v>
      </c>
      <c r="F4">
        <v>1</v>
      </c>
      <c r="G4">
        <v>450000</v>
      </c>
      <c r="H4">
        <v>200000</v>
      </c>
      <c r="I4">
        <v>450000</v>
      </c>
      <c r="J4" s="3">
        <v>45263</v>
      </c>
      <c r="K4" s="3">
        <v>44929</v>
      </c>
      <c r="L4" t="s">
        <v>2</v>
      </c>
      <c r="M4" t="s">
        <v>116</v>
      </c>
      <c r="N4">
        <f>tour[[#This Row],[duration]]</f>
        <v>1</v>
      </c>
      <c r="O4">
        <f>tour[[#This Row],[duration]]</f>
        <v>1</v>
      </c>
      <c r="P4" t="str">
        <f t="shared" si="0"/>
        <v>single</v>
      </c>
      <c r="Q4" t="str">
        <f t="shared" si="1"/>
        <v>src/public/imageTour/3-1.jpg</v>
      </c>
      <c r="R4" t="str">
        <f t="shared" si="1"/>
        <v>src/public/imageTour/3-2.jpg</v>
      </c>
      <c r="S4" t="str">
        <f t="shared" si="1"/>
        <v>src/public/imageTour/3-3.jpg</v>
      </c>
      <c r="T4" s="4" t="s">
        <v>438</v>
      </c>
      <c r="U4" t="s">
        <v>475</v>
      </c>
      <c r="V4" t="s">
        <v>436</v>
      </c>
    </row>
    <row r="5" spans="1:22" x14ac:dyDescent="0.3">
      <c r="A5">
        <v>4</v>
      </c>
      <c r="B5" t="s">
        <v>113</v>
      </c>
      <c r="C5" t="s">
        <v>114</v>
      </c>
      <c r="D5" t="s">
        <v>9</v>
      </c>
      <c r="E5" t="s">
        <v>1</v>
      </c>
      <c r="F5">
        <v>1</v>
      </c>
      <c r="G5">
        <v>450000</v>
      </c>
      <c r="H5">
        <v>250000</v>
      </c>
      <c r="I5">
        <v>450000</v>
      </c>
      <c r="J5" s="3">
        <v>45264</v>
      </c>
      <c r="K5" s="3">
        <v>44930</v>
      </c>
      <c r="L5" t="s">
        <v>2</v>
      </c>
      <c r="M5" t="s">
        <v>115</v>
      </c>
      <c r="N5">
        <f>tour[[#This Row],[duration]]</f>
        <v>1</v>
      </c>
      <c r="O5">
        <f>tour[[#This Row],[duration]]</f>
        <v>1</v>
      </c>
      <c r="P5" t="str">
        <f t="shared" si="0"/>
        <v>single</v>
      </c>
      <c r="Q5" t="str">
        <f t="shared" si="1"/>
        <v>src/public/imageTour/4-1.jpg</v>
      </c>
      <c r="R5" t="str">
        <f t="shared" si="1"/>
        <v>src/public/imageTour/4-2.jpg</v>
      </c>
      <c r="S5" t="str">
        <f t="shared" si="1"/>
        <v>src/public/imageTour/4-3.jpg</v>
      </c>
      <c r="T5" t="s">
        <v>439</v>
      </c>
      <c r="U5" t="s">
        <v>476</v>
      </c>
      <c r="V5" t="s">
        <v>499</v>
      </c>
    </row>
    <row r="6" spans="1:22" x14ac:dyDescent="0.3">
      <c r="A6">
        <v>5</v>
      </c>
      <c r="B6" t="s">
        <v>117</v>
      </c>
      <c r="C6" t="s">
        <v>118</v>
      </c>
      <c r="D6" t="s">
        <v>10</v>
      </c>
      <c r="E6" t="s">
        <v>11</v>
      </c>
      <c r="F6">
        <v>1</v>
      </c>
      <c r="G6">
        <v>500000</v>
      </c>
      <c r="H6">
        <v>300000</v>
      </c>
      <c r="I6">
        <v>500000</v>
      </c>
      <c r="J6" s="3">
        <v>45265</v>
      </c>
      <c r="K6" s="3">
        <v>44931</v>
      </c>
      <c r="L6" t="s">
        <v>2</v>
      </c>
      <c r="M6" t="s">
        <v>119</v>
      </c>
      <c r="N6">
        <f>tour[[#This Row],[duration]]</f>
        <v>1</v>
      </c>
      <c r="O6">
        <f>tour[[#This Row],[duration]]</f>
        <v>1</v>
      </c>
      <c r="P6" t="str">
        <f t="shared" si="0"/>
        <v>single</v>
      </c>
      <c r="Q6" t="str">
        <f t="shared" si="1"/>
        <v>src/public/imageTour/5-1.jpg</v>
      </c>
      <c r="R6" t="str">
        <f t="shared" si="1"/>
        <v>src/public/imageTour/5-2.jpg</v>
      </c>
      <c r="S6" t="str">
        <f t="shared" si="1"/>
        <v>src/public/imageTour/5-3.jpg</v>
      </c>
      <c r="T6" t="s">
        <v>440</v>
      </c>
      <c r="U6" t="s">
        <v>477</v>
      </c>
      <c r="V6" t="s">
        <v>500</v>
      </c>
    </row>
    <row r="7" spans="1:22" x14ac:dyDescent="0.3">
      <c r="A7">
        <v>6</v>
      </c>
      <c r="B7" t="s">
        <v>123</v>
      </c>
      <c r="C7" t="s">
        <v>124</v>
      </c>
      <c r="D7" t="s">
        <v>12</v>
      </c>
      <c r="E7" t="s">
        <v>4</v>
      </c>
      <c r="F7">
        <v>1</v>
      </c>
      <c r="G7">
        <v>150000</v>
      </c>
      <c r="H7">
        <v>100000</v>
      </c>
      <c r="I7">
        <v>150000</v>
      </c>
      <c r="J7" s="3">
        <v>45266</v>
      </c>
      <c r="K7" s="3">
        <v>44932</v>
      </c>
      <c r="L7" t="s">
        <v>2</v>
      </c>
      <c r="M7" t="s">
        <v>125</v>
      </c>
      <c r="N7">
        <f>tour[[#This Row],[duration]]</f>
        <v>1</v>
      </c>
      <c r="O7">
        <f>tour[[#This Row],[duration]]</f>
        <v>1</v>
      </c>
      <c r="P7" t="str">
        <f t="shared" si="0"/>
        <v>single</v>
      </c>
      <c r="Q7" t="str">
        <f t="shared" si="1"/>
        <v>src/public/imageTour/6-1.jpg</v>
      </c>
      <c r="R7" t="str">
        <f t="shared" si="1"/>
        <v>src/public/imageTour/6-2.jpg</v>
      </c>
      <c r="S7" t="str">
        <f t="shared" si="1"/>
        <v>src/public/imageTour/6-3.jpg</v>
      </c>
      <c r="T7" t="s">
        <v>441</v>
      </c>
      <c r="U7" t="s">
        <v>478</v>
      </c>
      <c r="V7" t="s">
        <v>501</v>
      </c>
    </row>
    <row r="8" spans="1:22" x14ac:dyDescent="0.3">
      <c r="A8">
        <v>7</v>
      </c>
      <c r="B8" t="s">
        <v>13</v>
      </c>
      <c r="C8" t="s">
        <v>14</v>
      </c>
      <c r="D8" t="s">
        <v>15</v>
      </c>
      <c r="E8" t="s">
        <v>16</v>
      </c>
      <c r="F8">
        <v>1</v>
      </c>
      <c r="G8">
        <v>1500000</v>
      </c>
      <c r="H8">
        <v>700000</v>
      </c>
      <c r="I8">
        <v>1500000</v>
      </c>
      <c r="J8" s="3">
        <v>45267</v>
      </c>
      <c r="K8" s="3">
        <v>44933</v>
      </c>
      <c r="L8" t="s">
        <v>2</v>
      </c>
      <c r="M8" t="s">
        <v>126</v>
      </c>
      <c r="N8">
        <f>tour[[#This Row],[duration]]</f>
        <v>1</v>
      </c>
      <c r="O8">
        <f>tour[[#This Row],[duration]]</f>
        <v>1</v>
      </c>
      <c r="P8" t="str">
        <f t="shared" si="0"/>
        <v>single</v>
      </c>
      <c r="Q8" t="str">
        <f t="shared" si="1"/>
        <v>src/public/imageTour/7-1.jpg</v>
      </c>
      <c r="R8" t="str">
        <f t="shared" si="1"/>
        <v>src/public/imageTour/7-2.jpg</v>
      </c>
      <c r="S8" t="str">
        <f t="shared" si="1"/>
        <v>src/public/imageTour/7-3.jpg</v>
      </c>
      <c r="T8" t="s">
        <v>442</v>
      </c>
      <c r="U8" t="s">
        <v>479</v>
      </c>
      <c r="V8" t="s">
        <v>502</v>
      </c>
    </row>
    <row r="9" spans="1:22" x14ac:dyDescent="0.3">
      <c r="A9">
        <v>8</v>
      </c>
      <c r="B9" t="s">
        <v>17</v>
      </c>
      <c r="C9" t="s">
        <v>18</v>
      </c>
      <c r="D9" t="s">
        <v>19</v>
      </c>
      <c r="E9" t="s">
        <v>4</v>
      </c>
      <c r="F9">
        <v>1</v>
      </c>
      <c r="G9">
        <v>2000000</v>
      </c>
      <c r="H9">
        <v>1200000</v>
      </c>
      <c r="I9">
        <v>2000000</v>
      </c>
      <c r="J9" s="3">
        <v>45268</v>
      </c>
      <c r="K9" s="3">
        <v>44934</v>
      </c>
      <c r="L9" t="s">
        <v>2</v>
      </c>
      <c r="M9" t="s">
        <v>127</v>
      </c>
      <c r="N9">
        <f>tour[[#This Row],[duration]]</f>
        <v>1</v>
      </c>
      <c r="O9">
        <f>tour[[#This Row],[duration]]</f>
        <v>1</v>
      </c>
      <c r="P9" t="str">
        <f t="shared" si="0"/>
        <v>single</v>
      </c>
      <c r="Q9" t="str">
        <f t="shared" si="1"/>
        <v>src/public/imageTour/8-1.jpg</v>
      </c>
      <c r="R9" t="str">
        <f t="shared" si="1"/>
        <v>src/public/imageTour/8-2.jpg</v>
      </c>
      <c r="S9" t="str">
        <f t="shared" si="1"/>
        <v>src/public/imageTour/8-3.jpg</v>
      </c>
      <c r="T9" t="s">
        <v>443</v>
      </c>
      <c r="U9" t="s">
        <v>480</v>
      </c>
      <c r="V9" t="s">
        <v>503</v>
      </c>
    </row>
    <row r="10" spans="1:22" x14ac:dyDescent="0.3">
      <c r="A10">
        <v>9</v>
      </c>
      <c r="B10" t="s">
        <v>20</v>
      </c>
      <c r="C10" t="s">
        <v>21</v>
      </c>
      <c r="D10" t="s">
        <v>22</v>
      </c>
      <c r="E10" t="s">
        <v>11</v>
      </c>
      <c r="F10">
        <v>1</v>
      </c>
      <c r="G10">
        <v>2500000</v>
      </c>
      <c r="H10">
        <v>1200000</v>
      </c>
      <c r="I10">
        <v>2500000</v>
      </c>
      <c r="J10" s="3">
        <v>45269</v>
      </c>
      <c r="K10" s="3">
        <v>44935</v>
      </c>
      <c r="L10" t="s">
        <v>2</v>
      </c>
      <c r="M10" t="s">
        <v>128</v>
      </c>
      <c r="N10">
        <f>tour[[#This Row],[duration]]</f>
        <v>1</v>
      </c>
      <c r="O10">
        <f>tour[[#This Row],[duration]]</f>
        <v>1</v>
      </c>
      <c r="P10" t="str">
        <f t="shared" si="0"/>
        <v>single</v>
      </c>
      <c r="Q10" t="str">
        <f t="shared" si="1"/>
        <v>src/public/imageTour/9-1.jpg</v>
      </c>
      <c r="R10" t="str">
        <f t="shared" si="1"/>
        <v>src/public/imageTour/9-2.jpg</v>
      </c>
      <c r="S10" t="str">
        <f t="shared" si="1"/>
        <v>src/public/imageTour/9-3.jpg</v>
      </c>
      <c r="T10" t="s">
        <v>444</v>
      </c>
      <c r="U10" t="s">
        <v>481</v>
      </c>
      <c r="V10" t="s">
        <v>504</v>
      </c>
    </row>
    <row r="11" spans="1:22" x14ac:dyDescent="0.3">
      <c r="A11">
        <v>10</v>
      </c>
      <c r="B11" t="s">
        <v>129</v>
      </c>
      <c r="C11" t="s">
        <v>23</v>
      </c>
      <c r="D11" t="s">
        <v>24</v>
      </c>
      <c r="E11" t="s">
        <v>4</v>
      </c>
      <c r="F11">
        <v>1</v>
      </c>
      <c r="G11">
        <v>1800000</v>
      </c>
      <c r="H11">
        <v>1000000</v>
      </c>
      <c r="I11">
        <v>1800000</v>
      </c>
      <c r="J11" s="3">
        <v>45270</v>
      </c>
      <c r="K11" s="3">
        <v>44936</v>
      </c>
      <c r="L11" t="s">
        <v>2</v>
      </c>
      <c r="M11" t="s">
        <v>126</v>
      </c>
      <c r="N11">
        <f>tour[[#This Row],[duration]]</f>
        <v>1</v>
      </c>
      <c r="O11">
        <f>tour[[#This Row],[duration]]</f>
        <v>1</v>
      </c>
      <c r="P11" t="str">
        <f t="shared" si="0"/>
        <v>single</v>
      </c>
      <c r="Q11" t="str">
        <f t="shared" si="1"/>
        <v>src/public/imageTour/10-1.jpg</v>
      </c>
      <c r="R11" t="str">
        <f t="shared" si="1"/>
        <v>src/public/imageTour/10-2.jpg</v>
      </c>
      <c r="S11" t="str">
        <f t="shared" si="1"/>
        <v>src/public/imageTour/10-3.jpg</v>
      </c>
      <c r="T11" t="s">
        <v>445</v>
      </c>
      <c r="U11" t="s">
        <v>482</v>
      </c>
      <c r="V11" t="s">
        <v>505</v>
      </c>
    </row>
    <row r="12" spans="1:22" x14ac:dyDescent="0.3">
      <c r="A12">
        <v>11</v>
      </c>
      <c r="B12" t="s">
        <v>25</v>
      </c>
      <c r="C12" t="s">
        <v>26</v>
      </c>
      <c r="D12" t="s">
        <v>27</v>
      </c>
      <c r="E12" t="s">
        <v>1</v>
      </c>
      <c r="F12">
        <v>1</v>
      </c>
      <c r="G12">
        <v>1800000</v>
      </c>
      <c r="H12">
        <v>1100000</v>
      </c>
      <c r="I12">
        <v>1800000</v>
      </c>
      <c r="J12" s="3">
        <v>45271</v>
      </c>
      <c r="K12" s="3">
        <v>44937</v>
      </c>
      <c r="L12" t="s">
        <v>2</v>
      </c>
      <c r="M12" t="s">
        <v>130</v>
      </c>
      <c r="N12">
        <f>tour[[#This Row],[duration]]</f>
        <v>1</v>
      </c>
      <c r="O12">
        <f>tour[[#This Row],[duration]]</f>
        <v>1</v>
      </c>
      <c r="P12" t="str">
        <f t="shared" si="0"/>
        <v>single</v>
      </c>
      <c r="Q12" t="str">
        <f t="shared" si="1"/>
        <v>src/public/imageTour/11-1.jpg</v>
      </c>
      <c r="R12" t="str">
        <f t="shared" si="1"/>
        <v>src/public/imageTour/11-2.jpg</v>
      </c>
      <c r="S12" t="str">
        <f t="shared" si="1"/>
        <v>src/public/imageTour/11-3.jpg</v>
      </c>
      <c r="T12" t="s">
        <v>446</v>
      </c>
      <c r="U12" t="s">
        <v>483</v>
      </c>
      <c r="V12" t="s">
        <v>506</v>
      </c>
    </row>
    <row r="13" spans="1:22" x14ac:dyDescent="0.3">
      <c r="A13">
        <v>12</v>
      </c>
      <c r="B13" t="s">
        <v>28</v>
      </c>
      <c r="C13" t="s">
        <v>29</v>
      </c>
      <c r="D13" t="s">
        <v>30</v>
      </c>
      <c r="E13" t="s">
        <v>4</v>
      </c>
      <c r="F13">
        <v>8</v>
      </c>
      <c r="G13">
        <v>13000000</v>
      </c>
      <c r="H13">
        <v>9000000</v>
      </c>
      <c r="I13">
        <v>13000000</v>
      </c>
      <c r="J13" s="3">
        <v>45272</v>
      </c>
      <c r="K13" s="3">
        <v>44938</v>
      </c>
      <c r="L13" t="s">
        <v>2</v>
      </c>
      <c r="M13" t="s">
        <v>126</v>
      </c>
      <c r="N13">
        <f>tour[[#This Row],[duration]]</f>
        <v>8</v>
      </c>
      <c r="O13">
        <f>tour[[#This Row],[duration]]</f>
        <v>8</v>
      </c>
      <c r="P13" t="str">
        <f t="shared" si="0"/>
        <v>multiple</v>
      </c>
      <c r="Q13" t="str">
        <f t="shared" si="1"/>
        <v>src/public/imageTour/12-1.jpg</v>
      </c>
      <c r="R13" t="str">
        <f t="shared" si="1"/>
        <v>src/public/imageTour/12-2.jpg</v>
      </c>
      <c r="S13" t="str">
        <f t="shared" si="1"/>
        <v>src/public/imageTour/12-3.jpg</v>
      </c>
      <c r="T13" t="s">
        <v>464</v>
      </c>
      <c r="U13" t="s">
        <v>484</v>
      </c>
      <c r="V13" t="s">
        <v>507</v>
      </c>
    </row>
    <row r="14" spans="1:22" x14ac:dyDescent="0.3">
      <c r="A14">
        <v>13</v>
      </c>
      <c r="B14" t="s">
        <v>31</v>
      </c>
      <c r="C14" t="s">
        <v>32</v>
      </c>
      <c r="D14" t="s">
        <v>33</v>
      </c>
      <c r="E14" t="s">
        <v>11</v>
      </c>
      <c r="F14">
        <v>1</v>
      </c>
      <c r="G14">
        <v>900000</v>
      </c>
      <c r="H14">
        <v>500000</v>
      </c>
      <c r="I14">
        <v>900000</v>
      </c>
      <c r="J14" s="3">
        <v>45273</v>
      </c>
      <c r="K14" s="3">
        <v>44939</v>
      </c>
      <c r="L14" t="s">
        <v>2</v>
      </c>
      <c r="M14" t="s">
        <v>131</v>
      </c>
      <c r="N14">
        <f>tour[[#This Row],[duration]]</f>
        <v>1</v>
      </c>
      <c r="O14">
        <f>tour[[#This Row],[duration]]</f>
        <v>1</v>
      </c>
      <c r="P14" t="str">
        <f t="shared" si="0"/>
        <v>single</v>
      </c>
      <c r="Q14" t="str">
        <f t="shared" si="1"/>
        <v>src/public/imageTour/13-1.jpg</v>
      </c>
      <c r="R14" t="str">
        <f t="shared" si="1"/>
        <v>src/public/imageTour/13-2.jpg</v>
      </c>
      <c r="S14" t="str">
        <f t="shared" si="1"/>
        <v>src/public/imageTour/13-3.jpg</v>
      </c>
      <c r="T14" t="s">
        <v>447</v>
      </c>
      <c r="U14" t="s">
        <v>485</v>
      </c>
      <c r="V14" t="s">
        <v>508</v>
      </c>
    </row>
    <row r="15" spans="1:22" x14ac:dyDescent="0.3">
      <c r="A15">
        <v>14</v>
      </c>
      <c r="B15" t="s">
        <v>34</v>
      </c>
      <c r="C15" t="s">
        <v>35</v>
      </c>
      <c r="D15" t="s">
        <v>132</v>
      </c>
      <c r="E15" t="s">
        <v>4</v>
      </c>
      <c r="F15">
        <v>1</v>
      </c>
      <c r="G15">
        <v>1350000</v>
      </c>
      <c r="H15">
        <v>750000</v>
      </c>
      <c r="I15">
        <v>1350000</v>
      </c>
      <c r="J15" s="3">
        <v>45274</v>
      </c>
      <c r="K15" s="3">
        <v>44940</v>
      </c>
      <c r="L15" t="s">
        <v>2</v>
      </c>
      <c r="M15" t="s">
        <v>36</v>
      </c>
      <c r="N15">
        <f>tour[[#This Row],[duration]]</f>
        <v>1</v>
      </c>
      <c r="O15">
        <f>tour[[#This Row],[duration]]</f>
        <v>1</v>
      </c>
      <c r="P15" t="str">
        <f t="shared" si="0"/>
        <v>single</v>
      </c>
      <c r="Q15" t="str">
        <f t="shared" si="1"/>
        <v>src/public/imageTour/14-1.jpg</v>
      </c>
      <c r="R15" t="str">
        <f t="shared" si="1"/>
        <v>src/public/imageTour/14-2.jpg</v>
      </c>
      <c r="S15" t="str">
        <f t="shared" si="1"/>
        <v>src/public/imageTour/14-3.jpg</v>
      </c>
      <c r="T15" t="s">
        <v>448</v>
      </c>
      <c r="U15" t="s">
        <v>486</v>
      </c>
      <c r="V15" t="s">
        <v>509</v>
      </c>
    </row>
    <row r="16" spans="1:22" x14ac:dyDescent="0.3">
      <c r="A16">
        <v>15</v>
      </c>
      <c r="B16" t="s">
        <v>37</v>
      </c>
      <c r="C16" t="s">
        <v>38</v>
      </c>
      <c r="D16" t="s">
        <v>39</v>
      </c>
      <c r="E16" t="s">
        <v>11</v>
      </c>
      <c r="F16">
        <v>1</v>
      </c>
      <c r="G16">
        <v>3300000</v>
      </c>
      <c r="H16">
        <v>1800000</v>
      </c>
      <c r="I16">
        <v>3300000</v>
      </c>
      <c r="J16" s="3">
        <v>45275</v>
      </c>
      <c r="K16" s="3">
        <v>44941</v>
      </c>
      <c r="L16" t="s">
        <v>2</v>
      </c>
      <c r="M16" t="s">
        <v>133</v>
      </c>
      <c r="N16">
        <f>tour[[#This Row],[duration]]</f>
        <v>1</v>
      </c>
      <c r="O16">
        <f>tour[[#This Row],[duration]]</f>
        <v>1</v>
      </c>
      <c r="P16" t="str">
        <f t="shared" si="0"/>
        <v>single</v>
      </c>
      <c r="Q16" t="str">
        <f t="shared" si="1"/>
        <v>src/public/imageTour/15-1.jpg</v>
      </c>
      <c r="R16" t="str">
        <f t="shared" si="1"/>
        <v>src/public/imageTour/15-2.jpg</v>
      </c>
      <c r="S16" t="str">
        <f t="shared" si="1"/>
        <v>src/public/imageTour/15-3.jpg</v>
      </c>
      <c r="T16" t="s">
        <v>449</v>
      </c>
      <c r="U16" t="s">
        <v>487</v>
      </c>
      <c r="V16" t="s">
        <v>510</v>
      </c>
    </row>
    <row r="17" spans="1:22" x14ac:dyDescent="0.3">
      <c r="A17">
        <v>16</v>
      </c>
      <c r="B17" t="s">
        <v>40</v>
      </c>
      <c r="C17" t="s">
        <v>41</v>
      </c>
      <c r="D17" t="s">
        <v>135</v>
      </c>
      <c r="E17" t="s">
        <v>4</v>
      </c>
      <c r="F17">
        <v>1</v>
      </c>
      <c r="G17">
        <v>1500000</v>
      </c>
      <c r="H17">
        <v>700000</v>
      </c>
      <c r="I17">
        <v>1500000</v>
      </c>
      <c r="J17" s="3">
        <v>45276</v>
      </c>
      <c r="K17" s="3">
        <v>44942</v>
      </c>
      <c r="L17" t="s">
        <v>2</v>
      </c>
      <c r="M17" t="s">
        <v>134</v>
      </c>
      <c r="N17">
        <f>tour[[#This Row],[duration]]</f>
        <v>1</v>
      </c>
      <c r="O17">
        <f>tour[[#This Row],[duration]]</f>
        <v>1</v>
      </c>
      <c r="P17" t="str">
        <f t="shared" si="0"/>
        <v>single</v>
      </c>
      <c r="Q17" t="str">
        <f t="shared" si="1"/>
        <v>src/public/imageTour/16-1.jpg</v>
      </c>
      <c r="R17" t="str">
        <f t="shared" si="1"/>
        <v>src/public/imageTour/16-2.jpg</v>
      </c>
      <c r="S17" t="str">
        <f t="shared" si="1"/>
        <v>src/public/imageTour/16-3.jpg</v>
      </c>
      <c r="T17" t="s">
        <v>450</v>
      </c>
      <c r="U17" t="s">
        <v>488</v>
      </c>
      <c r="V17" t="s">
        <v>511</v>
      </c>
    </row>
    <row r="18" spans="1:22" x14ac:dyDescent="0.3">
      <c r="A18">
        <v>17</v>
      </c>
      <c r="B18" t="s">
        <v>42</v>
      </c>
      <c r="C18" t="s">
        <v>43</v>
      </c>
      <c r="D18" t="s">
        <v>136</v>
      </c>
      <c r="E18" t="s">
        <v>45</v>
      </c>
      <c r="F18">
        <v>2</v>
      </c>
      <c r="G18">
        <v>1400000</v>
      </c>
      <c r="H18">
        <v>870000</v>
      </c>
      <c r="I18">
        <v>1400000</v>
      </c>
      <c r="J18" s="3">
        <v>45277</v>
      </c>
      <c r="K18" s="3">
        <v>44943</v>
      </c>
      <c r="L18" t="s">
        <v>2</v>
      </c>
      <c r="M18" t="s">
        <v>44</v>
      </c>
      <c r="N18">
        <f>tour[[#This Row],[duration]]</f>
        <v>2</v>
      </c>
      <c r="O18">
        <v>1</v>
      </c>
      <c r="P18" t="str">
        <f t="shared" si="0"/>
        <v>multiple</v>
      </c>
      <c r="Q18" t="str">
        <f>CONCATENATE("src/public/imageTour/"&amp;T18)</f>
        <v>src/public/imageTour/17-1.jpg</v>
      </c>
      <c r="R18" t="str">
        <f>CONCATENATE("src/public/imageTour/"&amp;U18)</f>
        <v>src/public/imageTour/17-2.jpg</v>
      </c>
      <c r="S18" t="str">
        <f>CONCATENATE("src/public/imageTour/"&amp;V18)</f>
        <v>src/public/imageTour/17-3.jpg</v>
      </c>
      <c r="T18" t="s">
        <v>465</v>
      </c>
      <c r="U18" t="s">
        <v>451</v>
      </c>
      <c r="V18" t="s">
        <v>512</v>
      </c>
    </row>
    <row r="19" spans="1:22" x14ac:dyDescent="0.3">
      <c r="A19">
        <v>18</v>
      </c>
      <c r="B19" t="s">
        <v>46</v>
      </c>
      <c r="C19" t="s">
        <v>47</v>
      </c>
      <c r="D19" t="s">
        <v>138</v>
      </c>
      <c r="E19" t="s">
        <v>137</v>
      </c>
      <c r="F19">
        <v>2</v>
      </c>
      <c r="G19">
        <v>3200000</v>
      </c>
      <c r="H19">
        <v>1200000</v>
      </c>
      <c r="I19">
        <v>3200000</v>
      </c>
      <c r="J19" s="3">
        <v>45278</v>
      </c>
      <c r="K19" s="3">
        <v>44944</v>
      </c>
      <c r="L19" t="s">
        <v>2</v>
      </c>
      <c r="M19" t="s">
        <v>48</v>
      </c>
      <c r="N19">
        <f>tour[[#This Row],[duration]]</f>
        <v>2</v>
      </c>
      <c r="O19">
        <f>tour[[#This Row],[duration]]</f>
        <v>2</v>
      </c>
      <c r="P19" t="str">
        <f t="shared" si="0"/>
        <v>multiple</v>
      </c>
      <c r="Q19" t="str">
        <f t="shared" si="1"/>
        <v>src/public/imageTour/18-1.jpg</v>
      </c>
      <c r="R19" t="str">
        <f t="shared" si="1"/>
        <v>src/public/imageTour/18-2.jpg</v>
      </c>
      <c r="S19" t="str">
        <f t="shared" si="1"/>
        <v>src/public/imageTour/18-3.jpg</v>
      </c>
      <c r="T19" t="s">
        <v>466</v>
      </c>
      <c r="U19" t="s">
        <v>452</v>
      </c>
      <c r="V19" t="s">
        <v>513</v>
      </c>
    </row>
    <row r="20" spans="1:22" x14ac:dyDescent="0.3">
      <c r="A20">
        <v>19</v>
      </c>
      <c r="B20" t="s">
        <v>49</v>
      </c>
      <c r="C20" t="s">
        <v>50</v>
      </c>
      <c r="D20" t="s">
        <v>51</v>
      </c>
      <c r="E20" t="s">
        <v>52</v>
      </c>
      <c r="F20">
        <v>2</v>
      </c>
      <c r="G20">
        <v>4700000</v>
      </c>
      <c r="H20">
        <v>2000000</v>
      </c>
      <c r="I20">
        <v>4700000</v>
      </c>
      <c r="J20" s="3">
        <v>45279</v>
      </c>
      <c r="K20" s="3">
        <v>44945</v>
      </c>
      <c r="L20" t="s">
        <v>2</v>
      </c>
      <c r="M20" t="s">
        <v>36</v>
      </c>
      <c r="N20">
        <f>tour[[#This Row],[duration]]</f>
        <v>2</v>
      </c>
      <c r="O20">
        <v>1</v>
      </c>
      <c r="P20" t="str">
        <f t="shared" si="0"/>
        <v>multiple</v>
      </c>
      <c r="Q20" t="str">
        <f t="shared" si="1"/>
        <v>src/public/imageTour/19-1.jpg</v>
      </c>
      <c r="R20" t="str">
        <f t="shared" si="1"/>
        <v>src/public/imageTour/19-2.jpg</v>
      </c>
      <c r="S20" t="str">
        <f t="shared" si="1"/>
        <v>src/public/imageTour/19-3.jpg</v>
      </c>
      <c r="T20" t="s">
        <v>467</v>
      </c>
      <c r="U20" t="s">
        <v>453</v>
      </c>
      <c r="V20" t="s">
        <v>514</v>
      </c>
    </row>
    <row r="21" spans="1:22" x14ac:dyDescent="0.3">
      <c r="A21">
        <v>20</v>
      </c>
      <c r="B21" t="s">
        <v>53</v>
      </c>
      <c r="C21" t="s">
        <v>54</v>
      </c>
      <c r="D21" t="s">
        <v>55</v>
      </c>
      <c r="E21" t="s">
        <v>56</v>
      </c>
      <c r="F21">
        <v>4</v>
      </c>
      <c r="G21">
        <v>7000000</v>
      </c>
      <c r="H21">
        <v>3500000</v>
      </c>
      <c r="I21">
        <v>7000000</v>
      </c>
      <c r="J21" s="3">
        <v>45280</v>
      </c>
      <c r="K21" s="3">
        <v>44946</v>
      </c>
      <c r="L21" t="s">
        <v>2</v>
      </c>
      <c r="M21" t="s">
        <v>140</v>
      </c>
      <c r="N21">
        <f>tour[[#This Row],[duration]]</f>
        <v>4</v>
      </c>
      <c r="O21">
        <f>tour[[#This Row],[duration]]</f>
        <v>4</v>
      </c>
      <c r="P21" t="str">
        <f t="shared" si="0"/>
        <v>multiple</v>
      </c>
      <c r="Q21" t="str">
        <f t="shared" si="1"/>
        <v>src/public/imageTour/20-1.jpg</v>
      </c>
      <c r="R21" t="str">
        <f t="shared" si="1"/>
        <v>src/public/imageTour/20-2.jpg</v>
      </c>
      <c r="S21" t="str">
        <f t="shared" si="1"/>
        <v>src/public/imageTour/20-3.jpg</v>
      </c>
      <c r="T21" t="s">
        <v>468</v>
      </c>
      <c r="U21" t="s">
        <v>489</v>
      </c>
      <c r="V21" t="s">
        <v>515</v>
      </c>
    </row>
    <row r="22" spans="1:22" x14ac:dyDescent="0.3">
      <c r="A22">
        <v>21</v>
      </c>
      <c r="B22" t="s">
        <v>57</v>
      </c>
      <c r="C22" t="s">
        <v>58</v>
      </c>
      <c r="D22" t="s">
        <v>59</v>
      </c>
      <c r="E22" t="s">
        <v>8</v>
      </c>
      <c r="F22">
        <v>2</v>
      </c>
      <c r="G22">
        <v>4000000</v>
      </c>
      <c r="H22">
        <v>2500000</v>
      </c>
      <c r="I22">
        <v>4000000</v>
      </c>
      <c r="J22" s="3">
        <v>45281</v>
      </c>
      <c r="K22" s="3">
        <v>44947</v>
      </c>
      <c r="L22" t="s">
        <v>2</v>
      </c>
      <c r="M22" t="s">
        <v>36</v>
      </c>
      <c r="N22">
        <f>tour[[#This Row],[duration]]</f>
        <v>2</v>
      </c>
      <c r="O22">
        <v>1</v>
      </c>
      <c r="P22" t="str">
        <f t="shared" si="0"/>
        <v>multiple</v>
      </c>
      <c r="Q22" t="str">
        <f t="shared" si="1"/>
        <v>src/public/imageTour/21-1.jpg</v>
      </c>
      <c r="R22" t="str">
        <f t="shared" si="1"/>
        <v>src/public/imageTour/21-2.jpg</v>
      </c>
      <c r="S22" t="str">
        <f t="shared" si="1"/>
        <v>src/public/imageTour/21-3.jpg</v>
      </c>
      <c r="T22" t="s">
        <v>469</v>
      </c>
      <c r="U22" t="s">
        <v>454</v>
      </c>
      <c r="V22" t="s">
        <v>516</v>
      </c>
    </row>
    <row r="23" spans="1:22" x14ac:dyDescent="0.3">
      <c r="A23">
        <v>22</v>
      </c>
      <c r="B23" t="s">
        <v>60</v>
      </c>
      <c r="C23" t="s">
        <v>61</v>
      </c>
      <c r="D23" t="s">
        <v>62</v>
      </c>
      <c r="E23" t="s">
        <v>45</v>
      </c>
      <c r="F23">
        <v>2</v>
      </c>
      <c r="G23">
        <v>4400000</v>
      </c>
      <c r="H23">
        <v>2000000</v>
      </c>
      <c r="I23">
        <v>4400000</v>
      </c>
      <c r="J23" s="3">
        <v>45282</v>
      </c>
      <c r="K23" s="3">
        <v>44948</v>
      </c>
      <c r="L23" t="s">
        <v>2</v>
      </c>
      <c r="M23" t="s">
        <v>44</v>
      </c>
      <c r="N23">
        <f>tour[[#This Row],[duration]]</f>
        <v>2</v>
      </c>
      <c r="O23">
        <f>tour[[#This Row],[duration]]</f>
        <v>2</v>
      </c>
      <c r="P23" t="str">
        <f t="shared" si="0"/>
        <v>multiple</v>
      </c>
      <c r="Q23" t="str">
        <f t="shared" si="1"/>
        <v>src/public/imageTour/22-1.jpg</v>
      </c>
      <c r="R23" t="str">
        <f t="shared" si="1"/>
        <v>src/public/imageTour/22-2.jpg</v>
      </c>
      <c r="S23" t="str">
        <f t="shared" si="1"/>
        <v>src/public/imageTour/22-3.jpg</v>
      </c>
      <c r="T23" t="s">
        <v>470</v>
      </c>
      <c r="U23" t="s">
        <v>455</v>
      </c>
      <c r="V23" t="s">
        <v>517</v>
      </c>
    </row>
    <row r="24" spans="1:22" x14ac:dyDescent="0.3">
      <c r="A24">
        <v>23</v>
      </c>
      <c r="B24" t="s">
        <v>63</v>
      </c>
      <c r="C24" t="s">
        <v>64</v>
      </c>
      <c r="D24" t="s">
        <v>65</v>
      </c>
      <c r="E24" t="s">
        <v>66</v>
      </c>
      <c r="F24">
        <v>3</v>
      </c>
      <c r="G24">
        <v>3400000</v>
      </c>
      <c r="H24">
        <v>2100000</v>
      </c>
      <c r="I24">
        <v>3400000</v>
      </c>
      <c r="J24" s="3">
        <v>45283</v>
      </c>
      <c r="K24" s="3">
        <v>44949</v>
      </c>
      <c r="L24" t="s">
        <v>2</v>
      </c>
      <c r="M24" t="s">
        <v>36</v>
      </c>
      <c r="N24">
        <f>tour[[#This Row],[duration]]</f>
        <v>3</v>
      </c>
      <c r="O24">
        <f>tour[[#This Row],[duration]]</f>
        <v>3</v>
      </c>
      <c r="P24" t="str">
        <f t="shared" si="0"/>
        <v>multiple</v>
      </c>
      <c r="Q24" t="str">
        <f t="shared" si="1"/>
        <v>src/public/imageTour/23-1.jpg</v>
      </c>
      <c r="R24" t="str">
        <f t="shared" si="1"/>
        <v>src/public/imageTour/23-2.jpg</v>
      </c>
      <c r="S24" t="str">
        <f t="shared" si="1"/>
        <v>src/public/imageTour/23-3.jpg</v>
      </c>
      <c r="T24" t="s">
        <v>471</v>
      </c>
      <c r="U24" t="s">
        <v>490</v>
      </c>
      <c r="V24" t="s">
        <v>456</v>
      </c>
    </row>
    <row r="25" spans="1:22" x14ac:dyDescent="0.3">
      <c r="A25">
        <v>24</v>
      </c>
      <c r="B25" t="s">
        <v>67</v>
      </c>
      <c r="C25" t="s">
        <v>68</v>
      </c>
      <c r="D25" t="s">
        <v>69</v>
      </c>
      <c r="E25" t="s">
        <v>70</v>
      </c>
      <c r="F25">
        <v>2</v>
      </c>
      <c r="G25">
        <v>9200000</v>
      </c>
      <c r="H25">
        <v>4300000</v>
      </c>
      <c r="I25">
        <v>9200000</v>
      </c>
      <c r="J25" s="3">
        <v>45284</v>
      </c>
      <c r="K25" s="3">
        <v>44950</v>
      </c>
      <c r="L25" t="s">
        <v>2</v>
      </c>
      <c r="M25" t="s">
        <v>126</v>
      </c>
      <c r="N25">
        <f>tour[[#This Row],[duration]]</f>
        <v>2</v>
      </c>
      <c r="O25">
        <f>tour[[#This Row],[duration]]</f>
        <v>2</v>
      </c>
      <c r="P25" t="str">
        <f t="shared" si="0"/>
        <v>multiple</v>
      </c>
      <c r="Q25" t="str">
        <f t="shared" si="1"/>
        <v>src/public/imageTour/24-1.jpg</v>
      </c>
      <c r="R25" t="str">
        <f t="shared" si="1"/>
        <v>src/public/imageTour/24-2.jpg</v>
      </c>
      <c r="S25" t="str">
        <f t="shared" si="1"/>
        <v>src/public/imageTour/24-3.jpg</v>
      </c>
      <c r="T25" t="s">
        <v>472</v>
      </c>
      <c r="U25" t="s">
        <v>457</v>
      </c>
      <c r="V25" t="s">
        <v>518</v>
      </c>
    </row>
    <row r="26" spans="1:22" x14ac:dyDescent="0.3">
      <c r="A26">
        <v>25</v>
      </c>
      <c r="B26" t="s">
        <v>71</v>
      </c>
      <c r="C26" t="s">
        <v>72</v>
      </c>
      <c r="D26" t="s">
        <v>73</v>
      </c>
      <c r="E26" t="s">
        <v>74</v>
      </c>
      <c r="F26">
        <v>3</v>
      </c>
      <c r="G26">
        <v>1600000</v>
      </c>
      <c r="H26">
        <v>1000000</v>
      </c>
      <c r="I26">
        <v>1600000</v>
      </c>
      <c r="J26" s="3">
        <v>45285</v>
      </c>
      <c r="K26" s="3">
        <v>44951</v>
      </c>
      <c r="L26" t="s">
        <v>2</v>
      </c>
      <c r="M26" t="s">
        <v>391</v>
      </c>
      <c r="N26">
        <f>tour[[#This Row],[duration]]</f>
        <v>3</v>
      </c>
      <c r="O26">
        <f>tour[[#This Row],[duration]]</f>
        <v>3</v>
      </c>
      <c r="P26" t="str">
        <f t="shared" si="0"/>
        <v>multiple</v>
      </c>
      <c r="Q26" t="str">
        <f t="shared" si="1"/>
        <v>src/public/imageTour/25-1.jpg</v>
      </c>
      <c r="R26" t="str">
        <f t="shared" si="1"/>
        <v>src/public/imageTour/25-2.jpg</v>
      </c>
      <c r="S26" t="str">
        <f t="shared" si="1"/>
        <v>src/public/imageTour/25-3.jpg</v>
      </c>
      <c r="T26" t="s">
        <v>473</v>
      </c>
      <c r="U26" t="s">
        <v>491</v>
      </c>
      <c r="V26" t="s">
        <v>458</v>
      </c>
    </row>
    <row r="27" spans="1:22" x14ac:dyDescent="0.3">
      <c r="A27">
        <v>26</v>
      </c>
      <c r="B27" t="s">
        <v>75</v>
      </c>
      <c r="C27" t="s">
        <v>76</v>
      </c>
      <c r="D27" t="s">
        <v>77</v>
      </c>
      <c r="E27" t="s">
        <v>78</v>
      </c>
      <c r="F27">
        <v>1</v>
      </c>
      <c r="G27">
        <v>700000</v>
      </c>
      <c r="H27">
        <v>400000</v>
      </c>
      <c r="I27">
        <v>700000</v>
      </c>
      <c r="J27" s="3">
        <v>45286</v>
      </c>
      <c r="K27" s="3">
        <v>44952</v>
      </c>
      <c r="L27" t="s">
        <v>2</v>
      </c>
      <c r="M27" t="s">
        <v>126</v>
      </c>
      <c r="N27">
        <f>tour[[#This Row],[duration]]</f>
        <v>1</v>
      </c>
      <c r="O27">
        <f>tour[[#This Row],[duration]]</f>
        <v>1</v>
      </c>
      <c r="P27" t="str">
        <f t="shared" si="0"/>
        <v>single</v>
      </c>
      <c r="Q27" t="str">
        <f t="shared" si="1"/>
        <v>src/public/imageTour/26-1.jpg</v>
      </c>
      <c r="R27" t="str">
        <f t="shared" si="1"/>
        <v>src/public/imageTour/26-2.jpg</v>
      </c>
      <c r="S27" t="str">
        <f t="shared" si="1"/>
        <v>src/public/imageTour/26-3.jpg</v>
      </c>
      <c r="T27" t="s">
        <v>459</v>
      </c>
      <c r="U27" t="s">
        <v>492</v>
      </c>
      <c r="V27" t="s">
        <v>519</v>
      </c>
    </row>
    <row r="28" spans="1:22" x14ac:dyDescent="0.3">
      <c r="A28">
        <v>27</v>
      </c>
      <c r="B28" t="s">
        <v>79</v>
      </c>
      <c r="C28" t="s">
        <v>80</v>
      </c>
      <c r="D28" t="s">
        <v>4</v>
      </c>
      <c r="E28" t="s">
        <v>4</v>
      </c>
      <c r="F28">
        <v>1</v>
      </c>
      <c r="G28">
        <v>3200000</v>
      </c>
      <c r="H28">
        <v>1200000</v>
      </c>
      <c r="I28">
        <v>3200000</v>
      </c>
      <c r="J28" s="3">
        <v>45287</v>
      </c>
      <c r="K28" s="3">
        <v>44953</v>
      </c>
      <c r="L28" t="s">
        <v>2</v>
      </c>
      <c r="M28" t="s">
        <v>409</v>
      </c>
      <c r="N28">
        <f>tour[[#This Row],[duration]]</f>
        <v>1</v>
      </c>
      <c r="O28">
        <f>tour[[#This Row],[duration]]</f>
        <v>1</v>
      </c>
      <c r="P28" t="str">
        <f t="shared" si="0"/>
        <v>single</v>
      </c>
      <c r="Q28" t="str">
        <f t="shared" si="1"/>
        <v>src/public/imageTour/27-1.jpg</v>
      </c>
      <c r="R28" t="str">
        <f t="shared" si="1"/>
        <v>src/public/imageTour/27-2.jpg</v>
      </c>
      <c r="S28" t="str">
        <f t="shared" si="1"/>
        <v>src/public/imageTour/27-3.jpg</v>
      </c>
      <c r="T28" t="s">
        <v>460</v>
      </c>
      <c r="U28" t="s">
        <v>493</v>
      </c>
      <c r="V28" t="s">
        <v>520</v>
      </c>
    </row>
    <row r="29" spans="1:22" x14ac:dyDescent="0.3">
      <c r="A29">
        <v>28</v>
      </c>
      <c r="B29" t="s">
        <v>81</v>
      </c>
      <c r="C29" t="s">
        <v>82</v>
      </c>
      <c r="D29" t="s">
        <v>83</v>
      </c>
      <c r="E29" t="s">
        <v>84</v>
      </c>
      <c r="F29">
        <v>1</v>
      </c>
      <c r="G29">
        <v>1900000</v>
      </c>
      <c r="H29">
        <v>1000000</v>
      </c>
      <c r="I29">
        <v>1900000</v>
      </c>
      <c r="J29" s="3">
        <v>45288</v>
      </c>
      <c r="K29" s="3">
        <v>44954</v>
      </c>
      <c r="L29" t="s">
        <v>2</v>
      </c>
      <c r="M29" t="s">
        <v>126</v>
      </c>
      <c r="N29">
        <f>tour[[#This Row],[duration]]</f>
        <v>1</v>
      </c>
      <c r="O29">
        <f>tour[[#This Row],[duration]]</f>
        <v>1</v>
      </c>
      <c r="P29" t="str">
        <f t="shared" si="0"/>
        <v>single</v>
      </c>
      <c r="Q29" t="str">
        <f t="shared" si="1"/>
        <v>src/public/imageTour/28-1.jpg</v>
      </c>
      <c r="R29" t="str">
        <f t="shared" si="1"/>
        <v>src/public/imageTour/28-2.jpg</v>
      </c>
      <c r="S29" t="str">
        <f t="shared" si="1"/>
        <v>src/public/imageTour/28-3.jpg</v>
      </c>
      <c r="T29" t="s">
        <v>461</v>
      </c>
      <c r="U29" t="s">
        <v>494</v>
      </c>
      <c r="V29" t="s">
        <v>521</v>
      </c>
    </row>
    <row r="30" spans="1:22" x14ac:dyDescent="0.3">
      <c r="A30">
        <v>29</v>
      </c>
      <c r="B30" t="s">
        <v>85</v>
      </c>
      <c r="C30" t="s">
        <v>86</v>
      </c>
      <c r="D30" t="s">
        <v>87</v>
      </c>
      <c r="E30" t="s">
        <v>1</v>
      </c>
      <c r="F30">
        <v>1</v>
      </c>
      <c r="G30">
        <v>3200000</v>
      </c>
      <c r="H30">
        <v>1500000</v>
      </c>
      <c r="I30">
        <v>3200000</v>
      </c>
      <c r="J30" s="3">
        <v>45289</v>
      </c>
      <c r="K30" s="3">
        <v>44955</v>
      </c>
      <c r="L30" t="s">
        <v>2</v>
      </c>
      <c r="M30" t="s">
        <v>414</v>
      </c>
      <c r="N30">
        <f>tour[[#This Row],[duration]]</f>
        <v>1</v>
      </c>
      <c r="O30">
        <f>tour[[#This Row],[duration]]</f>
        <v>1</v>
      </c>
      <c r="P30" t="str">
        <f t="shared" si="0"/>
        <v>single</v>
      </c>
      <c r="Q30" t="str">
        <f t="shared" si="1"/>
        <v>src/public/imageTour/29-1.jpg</v>
      </c>
      <c r="R30" t="str">
        <f t="shared" si="1"/>
        <v>src/public/imageTour/29-2.jpg</v>
      </c>
      <c r="S30" t="str">
        <f t="shared" si="1"/>
        <v>src/public/imageTour/29-3.jpg</v>
      </c>
      <c r="T30" t="s">
        <v>462</v>
      </c>
      <c r="U30" t="s">
        <v>495</v>
      </c>
      <c r="V30" t="s">
        <v>522</v>
      </c>
    </row>
    <row r="31" spans="1:22" x14ac:dyDescent="0.3">
      <c r="A31">
        <v>30</v>
      </c>
      <c r="B31" t="s">
        <v>88</v>
      </c>
      <c r="C31" t="s">
        <v>89</v>
      </c>
      <c r="D31" t="s">
        <v>425</v>
      </c>
      <c r="E31" t="s">
        <v>1</v>
      </c>
      <c r="F31">
        <v>1</v>
      </c>
      <c r="G31">
        <v>2900000</v>
      </c>
      <c r="H31">
        <v>1600000</v>
      </c>
      <c r="I31">
        <v>2900000</v>
      </c>
      <c r="J31" s="3">
        <v>45290</v>
      </c>
      <c r="K31" s="3">
        <v>44956</v>
      </c>
      <c r="L31" t="s">
        <v>2</v>
      </c>
      <c r="M31" t="s">
        <v>90</v>
      </c>
      <c r="N31">
        <f>tour[[#This Row],[duration]]</f>
        <v>1</v>
      </c>
      <c r="O31">
        <f>tour[[#This Row],[duration]]</f>
        <v>1</v>
      </c>
      <c r="P31" t="str">
        <f t="shared" si="0"/>
        <v>single</v>
      </c>
      <c r="Q31" t="str">
        <f t="shared" si="1"/>
        <v>src/public/imageTour/30-1.jpg</v>
      </c>
      <c r="R31" t="str">
        <f t="shared" si="1"/>
        <v>src/public/imageTour/30-2.jpg</v>
      </c>
      <c r="S31" t="str">
        <f t="shared" si="1"/>
        <v>src/public/imageTour/30-3.jpg</v>
      </c>
      <c r="T31" t="s">
        <v>463</v>
      </c>
      <c r="U31" t="s">
        <v>496</v>
      </c>
      <c r="V31" t="s">
        <v>523</v>
      </c>
    </row>
  </sheetData>
  <phoneticPr fontId="1" type="noConversion"/>
  <pageMargins left="0.7" right="0.7" top="0.75" bottom="0.75" header="0.3" footer="0.3"/>
  <pageSetup orientation="portrait" r:id="rId1"/>
  <ignoredErrors>
    <ignoredError sqref="O18 O20"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277CC-FE7C-4D0C-A617-F81310558E27}">
  <dimension ref="A1:C323"/>
  <sheetViews>
    <sheetView topLeftCell="A246" workbookViewId="0">
      <selection activeCell="C323" sqref="C323"/>
    </sheetView>
  </sheetViews>
  <sheetFormatPr defaultRowHeight="14.4" x14ac:dyDescent="0.3"/>
  <cols>
    <col min="3" max="3" width="108" customWidth="1"/>
  </cols>
  <sheetData>
    <row r="1" spans="1:3" x14ac:dyDescent="0.3">
      <c r="A1" t="s">
        <v>120</v>
      </c>
      <c r="B1" t="s">
        <v>121</v>
      </c>
      <c r="C1" t="s">
        <v>122</v>
      </c>
    </row>
    <row r="2" spans="1:3" x14ac:dyDescent="0.3">
      <c r="A2">
        <v>1</v>
      </c>
      <c r="B2">
        <v>1</v>
      </c>
      <c r="C2" t="s">
        <v>141</v>
      </c>
    </row>
    <row r="3" spans="1:3" x14ac:dyDescent="0.3">
      <c r="A3">
        <v>1</v>
      </c>
      <c r="B3">
        <v>1</v>
      </c>
      <c r="C3" t="s">
        <v>142</v>
      </c>
    </row>
    <row r="4" spans="1:3" x14ac:dyDescent="0.3">
      <c r="A4">
        <v>1</v>
      </c>
      <c r="B4">
        <v>1</v>
      </c>
      <c r="C4" s="1" t="s">
        <v>143</v>
      </c>
    </row>
    <row r="5" spans="1:3" x14ac:dyDescent="0.3">
      <c r="A5">
        <v>1</v>
      </c>
      <c r="B5">
        <v>1</v>
      </c>
      <c r="C5" t="s">
        <v>144</v>
      </c>
    </row>
    <row r="6" spans="1:3" x14ac:dyDescent="0.3">
      <c r="A6">
        <v>1</v>
      </c>
      <c r="B6">
        <v>1</v>
      </c>
      <c r="C6" t="s">
        <v>145</v>
      </c>
    </row>
    <row r="7" spans="1:3" x14ac:dyDescent="0.3">
      <c r="A7">
        <v>1</v>
      </c>
      <c r="B7">
        <v>1</v>
      </c>
      <c r="C7" t="s">
        <v>146</v>
      </c>
    </row>
    <row r="8" spans="1:3" x14ac:dyDescent="0.3">
      <c r="A8">
        <v>1</v>
      </c>
      <c r="B8">
        <v>1</v>
      </c>
      <c r="C8" t="s">
        <v>147</v>
      </c>
    </row>
    <row r="9" spans="1:3" x14ac:dyDescent="0.3">
      <c r="A9">
        <v>1</v>
      </c>
      <c r="B9">
        <v>1</v>
      </c>
      <c r="C9" t="s">
        <v>148</v>
      </c>
    </row>
    <row r="10" spans="1:3" x14ac:dyDescent="0.3">
      <c r="A10">
        <v>1</v>
      </c>
      <c r="B10">
        <v>1</v>
      </c>
      <c r="C10" s="2" t="s">
        <v>149</v>
      </c>
    </row>
    <row r="11" spans="1:3" x14ac:dyDescent="0.3">
      <c r="A11">
        <v>1</v>
      </c>
      <c r="B11">
        <v>1</v>
      </c>
      <c r="C11" t="s">
        <v>150</v>
      </c>
    </row>
    <row r="12" spans="1:3" x14ac:dyDescent="0.3">
      <c r="A12">
        <v>1</v>
      </c>
      <c r="B12">
        <v>1</v>
      </c>
      <c r="C12" t="s">
        <v>151</v>
      </c>
    </row>
    <row r="13" spans="1:3" x14ac:dyDescent="0.3">
      <c r="A13">
        <v>1</v>
      </c>
      <c r="B13">
        <v>1</v>
      </c>
      <c r="C13" t="s">
        <v>152</v>
      </c>
    </row>
    <row r="14" spans="1:3" x14ac:dyDescent="0.3">
      <c r="A14">
        <v>1</v>
      </c>
      <c r="B14">
        <v>1</v>
      </c>
      <c r="C14" t="s">
        <v>153</v>
      </c>
    </row>
    <row r="15" spans="1:3" x14ac:dyDescent="0.3">
      <c r="A15">
        <v>1</v>
      </c>
      <c r="B15">
        <v>1</v>
      </c>
      <c r="C15" t="s">
        <v>154</v>
      </c>
    </row>
    <row r="16" spans="1:3" x14ac:dyDescent="0.3">
      <c r="A16">
        <v>1</v>
      </c>
      <c r="B16">
        <v>1</v>
      </c>
      <c r="C16" t="s">
        <v>155</v>
      </c>
    </row>
    <row r="17" spans="1:3" x14ac:dyDescent="0.3">
      <c r="A17">
        <v>1</v>
      </c>
      <c r="B17">
        <v>1</v>
      </c>
      <c r="C17" t="s">
        <v>156</v>
      </c>
    </row>
    <row r="18" spans="1:3" x14ac:dyDescent="0.3">
      <c r="A18">
        <v>1</v>
      </c>
      <c r="B18">
        <v>1</v>
      </c>
      <c r="C18" t="s">
        <v>157</v>
      </c>
    </row>
    <row r="19" spans="1:3" x14ac:dyDescent="0.3">
      <c r="A19">
        <v>1</v>
      </c>
      <c r="B19">
        <v>1</v>
      </c>
      <c r="C19" t="s">
        <v>158</v>
      </c>
    </row>
    <row r="20" spans="1:3" x14ac:dyDescent="0.3">
      <c r="A20">
        <v>2</v>
      </c>
      <c r="B20">
        <v>1</v>
      </c>
      <c r="C20" t="s">
        <v>159</v>
      </c>
    </row>
    <row r="21" spans="1:3" x14ac:dyDescent="0.3">
      <c r="A21">
        <v>2</v>
      </c>
      <c r="B21">
        <v>1</v>
      </c>
      <c r="C21" t="s">
        <v>160</v>
      </c>
    </row>
    <row r="22" spans="1:3" x14ac:dyDescent="0.3">
      <c r="A22">
        <v>2</v>
      </c>
      <c r="B22">
        <v>1</v>
      </c>
      <c r="C22" t="s">
        <v>161</v>
      </c>
    </row>
    <row r="23" spans="1:3" x14ac:dyDescent="0.3">
      <c r="A23">
        <v>2</v>
      </c>
      <c r="B23">
        <v>1</v>
      </c>
      <c r="C23" t="s">
        <v>162</v>
      </c>
    </row>
    <row r="24" spans="1:3" x14ac:dyDescent="0.3">
      <c r="A24">
        <v>2</v>
      </c>
      <c r="B24">
        <v>1</v>
      </c>
      <c r="C24" t="s">
        <v>163</v>
      </c>
    </row>
    <row r="25" spans="1:3" x14ac:dyDescent="0.3">
      <c r="A25">
        <v>2</v>
      </c>
      <c r="B25">
        <v>1</v>
      </c>
      <c r="C25" t="s">
        <v>164</v>
      </c>
    </row>
    <row r="26" spans="1:3" x14ac:dyDescent="0.3">
      <c r="A26">
        <v>2</v>
      </c>
      <c r="B26">
        <v>1</v>
      </c>
      <c r="C26" t="s">
        <v>165</v>
      </c>
    </row>
    <row r="27" spans="1:3" x14ac:dyDescent="0.3">
      <c r="A27">
        <v>3</v>
      </c>
      <c r="B27">
        <v>1</v>
      </c>
      <c r="C27" t="s">
        <v>141</v>
      </c>
    </row>
    <row r="28" spans="1:3" x14ac:dyDescent="0.3">
      <c r="A28">
        <v>3</v>
      </c>
      <c r="B28">
        <v>1</v>
      </c>
      <c r="C28" t="s">
        <v>166</v>
      </c>
    </row>
    <row r="29" spans="1:3" x14ac:dyDescent="0.3">
      <c r="A29">
        <v>3</v>
      </c>
      <c r="B29">
        <v>1</v>
      </c>
      <c r="C29" t="s">
        <v>167</v>
      </c>
    </row>
    <row r="30" spans="1:3" x14ac:dyDescent="0.3">
      <c r="A30">
        <v>3</v>
      </c>
      <c r="B30">
        <v>1</v>
      </c>
      <c r="C30" t="s">
        <v>168</v>
      </c>
    </row>
    <row r="31" spans="1:3" x14ac:dyDescent="0.3">
      <c r="A31">
        <v>3</v>
      </c>
      <c r="B31">
        <v>1</v>
      </c>
      <c r="C31" t="s">
        <v>169</v>
      </c>
    </row>
    <row r="32" spans="1:3" x14ac:dyDescent="0.3">
      <c r="A32">
        <v>3</v>
      </c>
      <c r="B32">
        <v>1</v>
      </c>
      <c r="C32" t="s">
        <v>170</v>
      </c>
    </row>
    <row r="33" spans="1:3" x14ac:dyDescent="0.3">
      <c r="A33">
        <v>3</v>
      </c>
      <c r="B33">
        <v>1</v>
      </c>
      <c r="C33" t="s">
        <v>171</v>
      </c>
    </row>
    <row r="34" spans="1:3" x14ac:dyDescent="0.3">
      <c r="A34">
        <v>3</v>
      </c>
      <c r="B34">
        <v>1</v>
      </c>
      <c r="C34" t="s">
        <v>172</v>
      </c>
    </row>
    <row r="35" spans="1:3" x14ac:dyDescent="0.3">
      <c r="A35">
        <v>4</v>
      </c>
      <c r="B35">
        <v>1</v>
      </c>
      <c r="C35" t="s">
        <v>141</v>
      </c>
    </row>
    <row r="36" spans="1:3" x14ac:dyDescent="0.3">
      <c r="A36">
        <v>4</v>
      </c>
      <c r="B36">
        <v>1</v>
      </c>
      <c r="C36" t="s">
        <v>173</v>
      </c>
    </row>
    <row r="37" spans="1:3" x14ac:dyDescent="0.3">
      <c r="A37">
        <v>4</v>
      </c>
      <c r="B37">
        <v>1</v>
      </c>
      <c r="C37" t="s">
        <v>174</v>
      </c>
    </row>
    <row r="38" spans="1:3" x14ac:dyDescent="0.3">
      <c r="A38">
        <v>4</v>
      </c>
      <c r="B38">
        <v>1</v>
      </c>
      <c r="C38" t="s">
        <v>175</v>
      </c>
    </row>
    <row r="39" spans="1:3" x14ac:dyDescent="0.3">
      <c r="A39">
        <v>5</v>
      </c>
      <c r="B39">
        <v>1</v>
      </c>
      <c r="C39" t="s">
        <v>141</v>
      </c>
    </row>
    <row r="40" spans="1:3" x14ac:dyDescent="0.3">
      <c r="A40">
        <v>5</v>
      </c>
      <c r="B40">
        <v>1</v>
      </c>
      <c r="C40" t="s">
        <v>176</v>
      </c>
    </row>
    <row r="41" spans="1:3" x14ac:dyDescent="0.3">
      <c r="A41">
        <v>5</v>
      </c>
      <c r="B41">
        <v>1</v>
      </c>
      <c r="C41" t="s">
        <v>177</v>
      </c>
    </row>
    <row r="42" spans="1:3" x14ac:dyDescent="0.3">
      <c r="A42">
        <v>5</v>
      </c>
      <c r="B42">
        <v>1</v>
      </c>
      <c r="C42" t="s">
        <v>178</v>
      </c>
    </row>
    <row r="43" spans="1:3" x14ac:dyDescent="0.3">
      <c r="A43">
        <v>5</v>
      </c>
      <c r="B43">
        <v>1</v>
      </c>
      <c r="C43" t="s">
        <v>179</v>
      </c>
    </row>
    <row r="44" spans="1:3" x14ac:dyDescent="0.3">
      <c r="A44">
        <v>5</v>
      </c>
      <c r="B44">
        <v>1</v>
      </c>
      <c r="C44" t="s">
        <v>180</v>
      </c>
    </row>
    <row r="45" spans="1:3" x14ac:dyDescent="0.3">
      <c r="A45">
        <v>5</v>
      </c>
      <c r="B45">
        <v>1</v>
      </c>
      <c r="C45" t="s">
        <v>181</v>
      </c>
    </row>
    <row r="46" spans="1:3" x14ac:dyDescent="0.3">
      <c r="A46">
        <v>6</v>
      </c>
      <c r="B46">
        <v>1</v>
      </c>
      <c r="C46" t="s">
        <v>141</v>
      </c>
    </row>
    <row r="47" spans="1:3" x14ac:dyDescent="0.3">
      <c r="A47">
        <v>6</v>
      </c>
      <c r="B47">
        <v>1</v>
      </c>
      <c r="C47" t="s">
        <v>182</v>
      </c>
    </row>
    <row r="48" spans="1:3" x14ac:dyDescent="0.3">
      <c r="A48">
        <v>6</v>
      </c>
      <c r="B48">
        <v>1</v>
      </c>
      <c r="C48" t="s">
        <v>183</v>
      </c>
    </row>
    <row r="49" spans="1:3" x14ac:dyDescent="0.3">
      <c r="A49">
        <v>6</v>
      </c>
      <c r="B49">
        <v>1</v>
      </c>
      <c r="C49" t="s">
        <v>184</v>
      </c>
    </row>
    <row r="50" spans="1:3" x14ac:dyDescent="0.3">
      <c r="A50">
        <v>6</v>
      </c>
      <c r="B50">
        <v>1</v>
      </c>
      <c r="C50" t="s">
        <v>144</v>
      </c>
    </row>
    <row r="51" spans="1:3" x14ac:dyDescent="0.3">
      <c r="A51">
        <v>6</v>
      </c>
      <c r="B51">
        <v>1</v>
      </c>
      <c r="C51" t="s">
        <v>185</v>
      </c>
    </row>
    <row r="52" spans="1:3" x14ac:dyDescent="0.3">
      <c r="A52">
        <v>6</v>
      </c>
      <c r="B52">
        <v>1</v>
      </c>
      <c r="C52" t="s">
        <v>186</v>
      </c>
    </row>
    <row r="53" spans="1:3" x14ac:dyDescent="0.3">
      <c r="A53">
        <v>6</v>
      </c>
      <c r="B53">
        <v>1</v>
      </c>
      <c r="C53" t="s">
        <v>187</v>
      </c>
    </row>
    <row r="54" spans="1:3" x14ac:dyDescent="0.3">
      <c r="A54">
        <v>7</v>
      </c>
      <c r="B54">
        <v>1</v>
      </c>
      <c r="C54" t="s">
        <v>141</v>
      </c>
    </row>
    <row r="55" spans="1:3" x14ac:dyDescent="0.3">
      <c r="A55">
        <v>7</v>
      </c>
      <c r="B55">
        <v>1</v>
      </c>
      <c r="C55" t="s">
        <v>188</v>
      </c>
    </row>
    <row r="56" spans="1:3" x14ac:dyDescent="0.3">
      <c r="A56">
        <v>7</v>
      </c>
      <c r="B56">
        <v>1</v>
      </c>
      <c r="C56" t="s">
        <v>189</v>
      </c>
    </row>
    <row r="57" spans="1:3" x14ac:dyDescent="0.3">
      <c r="A57">
        <v>7</v>
      </c>
      <c r="B57">
        <v>1</v>
      </c>
      <c r="C57" t="s">
        <v>190</v>
      </c>
    </row>
    <row r="58" spans="1:3" x14ac:dyDescent="0.3">
      <c r="A58">
        <v>7</v>
      </c>
      <c r="B58">
        <v>1</v>
      </c>
      <c r="C58" t="s">
        <v>191</v>
      </c>
    </row>
    <row r="59" spans="1:3" x14ac:dyDescent="0.3">
      <c r="A59">
        <v>7</v>
      </c>
      <c r="B59">
        <v>1</v>
      </c>
      <c r="C59" t="s">
        <v>192</v>
      </c>
    </row>
    <row r="60" spans="1:3" x14ac:dyDescent="0.3">
      <c r="A60">
        <v>7</v>
      </c>
      <c r="B60">
        <v>1</v>
      </c>
      <c r="C60" t="s">
        <v>193</v>
      </c>
    </row>
    <row r="61" spans="1:3" x14ac:dyDescent="0.3">
      <c r="A61">
        <v>8</v>
      </c>
      <c r="B61">
        <v>1</v>
      </c>
      <c r="C61" t="s">
        <v>141</v>
      </c>
    </row>
    <row r="62" spans="1:3" x14ac:dyDescent="0.3">
      <c r="A62">
        <v>8</v>
      </c>
      <c r="B62">
        <v>1</v>
      </c>
      <c r="C62" t="s">
        <v>194</v>
      </c>
    </row>
    <row r="63" spans="1:3" x14ac:dyDescent="0.3">
      <c r="A63">
        <v>8</v>
      </c>
      <c r="B63">
        <v>1</v>
      </c>
      <c r="C63" t="s">
        <v>195</v>
      </c>
    </row>
    <row r="64" spans="1:3" x14ac:dyDescent="0.3">
      <c r="A64">
        <v>8</v>
      </c>
      <c r="B64">
        <v>1</v>
      </c>
      <c r="C64" t="s">
        <v>196</v>
      </c>
    </row>
    <row r="65" spans="1:3" x14ac:dyDescent="0.3">
      <c r="A65">
        <v>8</v>
      </c>
      <c r="B65">
        <v>1</v>
      </c>
      <c r="C65" t="s">
        <v>197</v>
      </c>
    </row>
    <row r="66" spans="1:3" x14ac:dyDescent="0.3">
      <c r="A66">
        <v>8</v>
      </c>
      <c r="B66">
        <v>1</v>
      </c>
      <c r="C66" t="s">
        <v>198</v>
      </c>
    </row>
    <row r="67" spans="1:3" x14ac:dyDescent="0.3">
      <c r="A67">
        <v>8</v>
      </c>
      <c r="B67">
        <v>1</v>
      </c>
      <c r="C67" t="s">
        <v>199</v>
      </c>
    </row>
    <row r="68" spans="1:3" x14ac:dyDescent="0.3">
      <c r="A68">
        <v>8</v>
      </c>
      <c r="B68">
        <v>1</v>
      </c>
      <c r="C68" t="s">
        <v>200</v>
      </c>
    </row>
    <row r="69" spans="1:3" x14ac:dyDescent="0.3">
      <c r="A69">
        <v>9</v>
      </c>
      <c r="B69">
        <v>1</v>
      </c>
      <c r="C69" t="s">
        <v>141</v>
      </c>
    </row>
    <row r="70" spans="1:3" x14ac:dyDescent="0.3">
      <c r="A70">
        <v>9</v>
      </c>
      <c r="B70">
        <v>1</v>
      </c>
      <c r="C70" t="s">
        <v>201</v>
      </c>
    </row>
    <row r="71" spans="1:3" x14ac:dyDescent="0.3">
      <c r="A71">
        <v>9</v>
      </c>
      <c r="B71">
        <v>1</v>
      </c>
      <c r="C71" t="s">
        <v>202</v>
      </c>
    </row>
    <row r="72" spans="1:3" x14ac:dyDescent="0.3">
      <c r="A72">
        <v>9</v>
      </c>
      <c r="B72">
        <v>1</v>
      </c>
      <c r="C72" t="s">
        <v>203</v>
      </c>
    </row>
    <row r="73" spans="1:3" x14ac:dyDescent="0.3">
      <c r="A73">
        <v>9</v>
      </c>
      <c r="B73">
        <v>1</v>
      </c>
      <c r="C73" t="s">
        <v>204</v>
      </c>
    </row>
    <row r="74" spans="1:3" x14ac:dyDescent="0.3">
      <c r="A74">
        <v>10</v>
      </c>
      <c r="B74">
        <v>1</v>
      </c>
      <c r="C74" t="s">
        <v>141</v>
      </c>
    </row>
    <row r="75" spans="1:3" x14ac:dyDescent="0.3">
      <c r="A75">
        <v>10</v>
      </c>
      <c r="B75">
        <v>1</v>
      </c>
      <c r="C75" t="s">
        <v>205</v>
      </c>
    </row>
    <row r="76" spans="1:3" x14ac:dyDescent="0.3">
      <c r="A76">
        <v>10</v>
      </c>
      <c r="B76">
        <v>1</v>
      </c>
      <c r="C76" s="1" t="s">
        <v>206</v>
      </c>
    </row>
    <row r="77" spans="1:3" x14ac:dyDescent="0.3">
      <c r="A77">
        <v>10</v>
      </c>
      <c r="B77">
        <v>1</v>
      </c>
      <c r="C77" t="s">
        <v>207</v>
      </c>
    </row>
    <row r="78" spans="1:3" x14ac:dyDescent="0.3">
      <c r="A78">
        <v>10</v>
      </c>
      <c r="B78">
        <v>1</v>
      </c>
      <c r="C78" t="s">
        <v>208</v>
      </c>
    </row>
    <row r="79" spans="1:3" x14ac:dyDescent="0.3">
      <c r="A79">
        <v>11</v>
      </c>
      <c r="B79">
        <v>1</v>
      </c>
      <c r="C79" t="s">
        <v>141</v>
      </c>
    </row>
    <row r="80" spans="1:3" x14ac:dyDescent="0.3">
      <c r="A80">
        <v>11</v>
      </c>
      <c r="B80">
        <v>1</v>
      </c>
      <c r="C80" t="s">
        <v>209</v>
      </c>
    </row>
    <row r="81" spans="1:3" x14ac:dyDescent="0.3">
      <c r="A81">
        <v>11</v>
      </c>
      <c r="B81">
        <v>1</v>
      </c>
      <c r="C81" t="s">
        <v>210</v>
      </c>
    </row>
    <row r="82" spans="1:3" x14ac:dyDescent="0.3">
      <c r="A82">
        <v>11</v>
      </c>
      <c r="B82">
        <v>1</v>
      </c>
      <c r="C82" t="s">
        <v>211</v>
      </c>
    </row>
    <row r="83" spans="1:3" x14ac:dyDescent="0.3">
      <c r="A83">
        <v>11</v>
      </c>
      <c r="B83">
        <v>1</v>
      </c>
      <c r="C83" t="s">
        <v>212</v>
      </c>
    </row>
    <row r="84" spans="1:3" x14ac:dyDescent="0.3">
      <c r="A84">
        <v>11</v>
      </c>
      <c r="B84">
        <v>1</v>
      </c>
      <c r="C84" t="s">
        <v>213</v>
      </c>
    </row>
    <row r="85" spans="1:3" x14ac:dyDescent="0.3">
      <c r="A85">
        <v>12</v>
      </c>
      <c r="B85">
        <v>1</v>
      </c>
      <c r="C85" t="s">
        <v>214</v>
      </c>
    </row>
    <row r="86" spans="1:3" x14ac:dyDescent="0.3">
      <c r="A86">
        <v>12</v>
      </c>
      <c r="B86">
        <v>2</v>
      </c>
      <c r="C86" t="s">
        <v>215</v>
      </c>
    </row>
    <row r="87" spans="1:3" x14ac:dyDescent="0.3">
      <c r="A87">
        <v>12</v>
      </c>
      <c r="B87">
        <v>2</v>
      </c>
      <c r="C87" t="s">
        <v>216</v>
      </c>
    </row>
    <row r="88" spans="1:3" x14ac:dyDescent="0.3">
      <c r="A88">
        <v>12</v>
      </c>
      <c r="B88">
        <v>2</v>
      </c>
      <c r="C88" t="s">
        <v>217</v>
      </c>
    </row>
    <row r="89" spans="1:3" x14ac:dyDescent="0.3">
      <c r="A89">
        <v>12</v>
      </c>
      <c r="B89">
        <v>2</v>
      </c>
      <c r="C89" t="s">
        <v>218</v>
      </c>
    </row>
    <row r="90" spans="1:3" x14ac:dyDescent="0.3">
      <c r="A90">
        <v>12</v>
      </c>
      <c r="B90">
        <v>2</v>
      </c>
      <c r="C90" t="s">
        <v>219</v>
      </c>
    </row>
    <row r="91" spans="1:3" x14ac:dyDescent="0.3">
      <c r="A91">
        <v>12</v>
      </c>
      <c r="B91">
        <v>2</v>
      </c>
      <c r="C91" t="s">
        <v>220</v>
      </c>
    </row>
    <row r="92" spans="1:3" x14ac:dyDescent="0.3">
      <c r="A92">
        <v>12</v>
      </c>
      <c r="B92">
        <v>2</v>
      </c>
      <c r="C92" t="s">
        <v>221</v>
      </c>
    </row>
    <row r="93" spans="1:3" x14ac:dyDescent="0.3">
      <c r="A93">
        <v>12</v>
      </c>
      <c r="B93">
        <v>3</v>
      </c>
      <c r="C93" t="s">
        <v>215</v>
      </c>
    </row>
    <row r="94" spans="1:3" x14ac:dyDescent="0.3">
      <c r="A94">
        <v>12</v>
      </c>
      <c r="B94">
        <v>3</v>
      </c>
      <c r="C94" t="s">
        <v>222</v>
      </c>
    </row>
    <row r="95" spans="1:3" x14ac:dyDescent="0.3">
      <c r="A95">
        <v>12</v>
      </c>
      <c r="B95">
        <v>3</v>
      </c>
      <c r="C95" t="s">
        <v>223</v>
      </c>
    </row>
    <row r="96" spans="1:3" x14ac:dyDescent="0.3">
      <c r="A96">
        <v>12</v>
      </c>
      <c r="B96">
        <v>3</v>
      </c>
      <c r="C96" t="s">
        <v>224</v>
      </c>
    </row>
    <row r="97" spans="1:3" x14ac:dyDescent="0.3">
      <c r="A97">
        <v>12</v>
      </c>
      <c r="B97">
        <v>4</v>
      </c>
      <c r="C97" t="s">
        <v>225</v>
      </c>
    </row>
    <row r="98" spans="1:3" x14ac:dyDescent="0.3">
      <c r="A98">
        <v>12</v>
      </c>
      <c r="B98">
        <v>4</v>
      </c>
      <c r="C98" t="s">
        <v>226</v>
      </c>
    </row>
    <row r="99" spans="1:3" x14ac:dyDescent="0.3">
      <c r="A99">
        <v>12</v>
      </c>
      <c r="B99">
        <v>4</v>
      </c>
      <c r="C99" t="s">
        <v>227</v>
      </c>
    </row>
    <row r="100" spans="1:3" x14ac:dyDescent="0.3">
      <c r="A100">
        <v>12</v>
      </c>
      <c r="B100">
        <v>4</v>
      </c>
      <c r="C100" t="s">
        <v>228</v>
      </c>
    </row>
    <row r="101" spans="1:3" x14ac:dyDescent="0.3">
      <c r="A101">
        <v>12</v>
      </c>
      <c r="B101">
        <v>4</v>
      </c>
      <c r="C101" t="s">
        <v>229</v>
      </c>
    </row>
    <row r="102" spans="1:3" x14ac:dyDescent="0.3">
      <c r="A102">
        <v>12</v>
      </c>
      <c r="B102">
        <v>4</v>
      </c>
      <c r="C102" t="s">
        <v>230</v>
      </c>
    </row>
    <row r="103" spans="1:3" x14ac:dyDescent="0.3">
      <c r="A103">
        <v>12</v>
      </c>
      <c r="B103">
        <v>4</v>
      </c>
      <c r="C103" t="s">
        <v>231</v>
      </c>
    </row>
    <row r="104" spans="1:3" x14ac:dyDescent="0.3">
      <c r="A104">
        <v>12</v>
      </c>
      <c r="B104">
        <v>4</v>
      </c>
      <c r="C104" t="s">
        <v>232</v>
      </c>
    </row>
    <row r="105" spans="1:3" x14ac:dyDescent="0.3">
      <c r="A105">
        <v>12</v>
      </c>
      <c r="B105">
        <v>5</v>
      </c>
      <c r="C105" t="s">
        <v>233</v>
      </c>
    </row>
    <row r="106" spans="1:3" x14ac:dyDescent="0.3">
      <c r="A106">
        <v>12</v>
      </c>
      <c r="B106">
        <v>5</v>
      </c>
      <c r="C106" t="s">
        <v>234</v>
      </c>
    </row>
    <row r="107" spans="1:3" x14ac:dyDescent="0.3">
      <c r="A107">
        <v>12</v>
      </c>
      <c r="B107">
        <v>5</v>
      </c>
      <c r="C107" t="s">
        <v>235</v>
      </c>
    </row>
    <row r="108" spans="1:3" x14ac:dyDescent="0.3">
      <c r="A108">
        <v>12</v>
      </c>
      <c r="B108">
        <v>5</v>
      </c>
      <c r="C108" t="s">
        <v>236</v>
      </c>
    </row>
    <row r="109" spans="1:3" x14ac:dyDescent="0.3">
      <c r="A109">
        <v>12</v>
      </c>
      <c r="B109">
        <v>5</v>
      </c>
      <c r="C109" t="s">
        <v>237</v>
      </c>
    </row>
    <row r="110" spans="1:3" x14ac:dyDescent="0.3">
      <c r="A110">
        <v>12</v>
      </c>
      <c r="B110">
        <v>6</v>
      </c>
      <c r="C110" t="s">
        <v>238</v>
      </c>
    </row>
    <row r="111" spans="1:3" x14ac:dyDescent="0.3">
      <c r="A111">
        <v>12</v>
      </c>
      <c r="B111">
        <v>6</v>
      </c>
      <c r="C111" t="s">
        <v>239</v>
      </c>
    </row>
    <row r="112" spans="1:3" x14ac:dyDescent="0.3">
      <c r="A112">
        <v>12</v>
      </c>
      <c r="B112">
        <v>6</v>
      </c>
      <c r="C112" t="s">
        <v>240</v>
      </c>
    </row>
    <row r="113" spans="1:3" x14ac:dyDescent="0.3">
      <c r="A113">
        <v>12</v>
      </c>
      <c r="B113">
        <v>6</v>
      </c>
      <c r="C113" t="s">
        <v>241</v>
      </c>
    </row>
    <row r="114" spans="1:3" x14ac:dyDescent="0.3">
      <c r="A114">
        <v>12</v>
      </c>
      <c r="B114">
        <v>6</v>
      </c>
      <c r="C114" t="s">
        <v>242</v>
      </c>
    </row>
    <row r="115" spans="1:3" x14ac:dyDescent="0.3">
      <c r="A115">
        <v>12</v>
      </c>
      <c r="B115">
        <v>7</v>
      </c>
      <c r="C115" t="s">
        <v>243</v>
      </c>
    </row>
    <row r="116" spans="1:3" x14ac:dyDescent="0.3">
      <c r="A116">
        <v>12</v>
      </c>
      <c r="B116">
        <v>7</v>
      </c>
      <c r="C116" t="s">
        <v>244</v>
      </c>
    </row>
    <row r="117" spans="1:3" x14ac:dyDescent="0.3">
      <c r="A117">
        <v>12</v>
      </c>
      <c r="B117">
        <v>7</v>
      </c>
      <c r="C117" t="s">
        <v>245</v>
      </c>
    </row>
    <row r="118" spans="1:3" x14ac:dyDescent="0.3">
      <c r="A118">
        <v>12</v>
      </c>
      <c r="B118">
        <v>7</v>
      </c>
      <c r="C118" t="s">
        <v>246</v>
      </c>
    </row>
    <row r="119" spans="1:3" x14ac:dyDescent="0.3">
      <c r="A119">
        <v>12</v>
      </c>
      <c r="B119">
        <v>7</v>
      </c>
      <c r="C119" t="s">
        <v>247</v>
      </c>
    </row>
    <row r="120" spans="1:3" x14ac:dyDescent="0.3">
      <c r="A120">
        <v>12</v>
      </c>
      <c r="B120">
        <v>8</v>
      </c>
      <c r="C120" t="s">
        <v>248</v>
      </c>
    </row>
    <row r="121" spans="1:3" x14ac:dyDescent="0.3">
      <c r="A121">
        <v>12</v>
      </c>
      <c r="B121">
        <v>8</v>
      </c>
      <c r="C121" t="s">
        <v>249</v>
      </c>
    </row>
    <row r="122" spans="1:3" x14ac:dyDescent="0.3">
      <c r="A122">
        <v>13</v>
      </c>
      <c r="B122">
        <v>1</v>
      </c>
      <c r="C122" t="s">
        <v>141</v>
      </c>
    </row>
    <row r="123" spans="1:3" x14ac:dyDescent="0.3">
      <c r="A123">
        <v>13</v>
      </c>
      <c r="B123">
        <v>1</v>
      </c>
      <c r="C123" t="s">
        <v>201</v>
      </c>
    </row>
    <row r="124" spans="1:3" x14ac:dyDescent="0.3">
      <c r="A124">
        <v>13</v>
      </c>
      <c r="B124">
        <v>1</v>
      </c>
      <c r="C124" t="s">
        <v>250</v>
      </c>
    </row>
    <row r="125" spans="1:3" x14ac:dyDescent="0.3">
      <c r="A125">
        <v>14</v>
      </c>
      <c r="B125">
        <v>1</v>
      </c>
      <c r="C125" t="s">
        <v>251</v>
      </c>
    </row>
    <row r="126" spans="1:3" x14ac:dyDescent="0.3">
      <c r="A126">
        <v>14</v>
      </c>
      <c r="B126">
        <v>1</v>
      </c>
      <c r="C126" t="s">
        <v>252</v>
      </c>
    </row>
    <row r="127" spans="1:3" x14ac:dyDescent="0.3">
      <c r="A127">
        <v>14</v>
      </c>
      <c r="B127">
        <v>1</v>
      </c>
      <c r="C127" t="s">
        <v>253</v>
      </c>
    </row>
    <row r="128" spans="1:3" x14ac:dyDescent="0.3">
      <c r="A128">
        <v>14</v>
      </c>
      <c r="B128">
        <v>1</v>
      </c>
      <c r="C128" t="s">
        <v>254</v>
      </c>
    </row>
    <row r="129" spans="1:3" x14ac:dyDescent="0.3">
      <c r="A129">
        <v>14</v>
      </c>
      <c r="B129">
        <v>1</v>
      </c>
      <c r="C129" t="s">
        <v>255</v>
      </c>
    </row>
    <row r="130" spans="1:3" x14ac:dyDescent="0.3">
      <c r="A130">
        <v>14</v>
      </c>
      <c r="B130">
        <v>1</v>
      </c>
      <c r="C130" t="s">
        <v>256</v>
      </c>
    </row>
    <row r="131" spans="1:3" x14ac:dyDescent="0.3">
      <c r="A131">
        <v>14</v>
      </c>
      <c r="B131">
        <v>1</v>
      </c>
      <c r="C131" t="s">
        <v>257</v>
      </c>
    </row>
    <row r="132" spans="1:3" x14ac:dyDescent="0.3">
      <c r="A132">
        <v>14</v>
      </c>
      <c r="B132">
        <v>1</v>
      </c>
      <c r="C132" t="s">
        <v>258</v>
      </c>
    </row>
    <row r="133" spans="1:3" x14ac:dyDescent="0.3">
      <c r="A133">
        <v>14</v>
      </c>
      <c r="B133">
        <v>1</v>
      </c>
      <c r="C133" t="s">
        <v>259</v>
      </c>
    </row>
    <row r="134" spans="1:3" x14ac:dyDescent="0.3">
      <c r="A134">
        <v>15</v>
      </c>
      <c r="B134">
        <v>1</v>
      </c>
      <c r="C134" t="s">
        <v>260</v>
      </c>
    </row>
    <row r="135" spans="1:3" x14ac:dyDescent="0.3">
      <c r="A135">
        <v>15</v>
      </c>
      <c r="B135">
        <v>1</v>
      </c>
      <c r="C135" t="s">
        <v>261</v>
      </c>
    </row>
    <row r="136" spans="1:3" x14ac:dyDescent="0.3">
      <c r="A136">
        <v>15</v>
      </c>
      <c r="B136">
        <v>1</v>
      </c>
      <c r="C136" t="s">
        <v>262</v>
      </c>
    </row>
    <row r="137" spans="1:3" x14ac:dyDescent="0.3">
      <c r="A137">
        <v>15</v>
      </c>
      <c r="B137">
        <v>1</v>
      </c>
      <c r="C137" t="s">
        <v>263</v>
      </c>
    </row>
    <row r="138" spans="1:3" x14ac:dyDescent="0.3">
      <c r="A138">
        <v>15</v>
      </c>
      <c r="B138">
        <v>1</v>
      </c>
      <c r="C138" t="s">
        <v>264</v>
      </c>
    </row>
    <row r="139" spans="1:3" x14ac:dyDescent="0.3">
      <c r="A139">
        <v>16</v>
      </c>
      <c r="B139">
        <v>1</v>
      </c>
      <c r="C139" t="s">
        <v>159</v>
      </c>
    </row>
    <row r="140" spans="1:3" x14ac:dyDescent="0.3">
      <c r="A140">
        <v>16</v>
      </c>
      <c r="B140">
        <v>1</v>
      </c>
      <c r="C140" t="s">
        <v>265</v>
      </c>
    </row>
    <row r="141" spans="1:3" x14ac:dyDescent="0.3">
      <c r="A141">
        <v>16</v>
      </c>
      <c r="B141">
        <v>1</v>
      </c>
      <c r="C141" t="s">
        <v>266</v>
      </c>
    </row>
    <row r="142" spans="1:3" x14ac:dyDescent="0.3">
      <c r="A142">
        <v>16</v>
      </c>
      <c r="B142">
        <v>1</v>
      </c>
      <c r="C142" t="s">
        <v>267</v>
      </c>
    </row>
    <row r="143" spans="1:3" x14ac:dyDescent="0.3">
      <c r="A143">
        <v>16</v>
      </c>
      <c r="B143">
        <v>1</v>
      </c>
      <c r="C143" t="s">
        <v>268</v>
      </c>
    </row>
    <row r="144" spans="1:3" x14ac:dyDescent="0.3">
      <c r="A144">
        <v>16</v>
      </c>
      <c r="B144">
        <v>1</v>
      </c>
      <c r="C144" t="s">
        <v>269</v>
      </c>
    </row>
    <row r="145" spans="1:3" x14ac:dyDescent="0.3">
      <c r="A145">
        <v>16</v>
      </c>
      <c r="B145">
        <v>1</v>
      </c>
      <c r="C145" t="s">
        <v>270</v>
      </c>
    </row>
    <row r="146" spans="1:3" x14ac:dyDescent="0.3">
      <c r="A146">
        <v>16</v>
      </c>
      <c r="B146">
        <v>1</v>
      </c>
      <c r="C146" t="s">
        <v>271</v>
      </c>
    </row>
    <row r="147" spans="1:3" x14ac:dyDescent="0.3">
      <c r="A147">
        <v>17</v>
      </c>
      <c r="B147">
        <v>1</v>
      </c>
      <c r="C147" t="s">
        <v>272</v>
      </c>
    </row>
    <row r="148" spans="1:3" x14ac:dyDescent="0.3">
      <c r="A148">
        <v>17</v>
      </c>
      <c r="B148">
        <v>1</v>
      </c>
      <c r="C148" t="s">
        <v>273</v>
      </c>
    </row>
    <row r="149" spans="1:3" x14ac:dyDescent="0.3">
      <c r="A149">
        <v>17</v>
      </c>
      <c r="B149">
        <v>1</v>
      </c>
      <c r="C149" t="s">
        <v>274</v>
      </c>
    </row>
    <row r="150" spans="1:3" x14ac:dyDescent="0.3">
      <c r="A150">
        <v>17</v>
      </c>
      <c r="B150">
        <v>1</v>
      </c>
      <c r="C150" t="s">
        <v>275</v>
      </c>
    </row>
    <row r="151" spans="1:3" x14ac:dyDescent="0.3">
      <c r="A151">
        <v>17</v>
      </c>
      <c r="B151">
        <v>1</v>
      </c>
      <c r="C151" t="s">
        <v>276</v>
      </c>
    </row>
    <row r="152" spans="1:3" x14ac:dyDescent="0.3">
      <c r="A152">
        <v>17</v>
      </c>
      <c r="B152">
        <v>1</v>
      </c>
      <c r="C152" t="s">
        <v>277</v>
      </c>
    </row>
    <row r="153" spans="1:3" x14ac:dyDescent="0.3">
      <c r="A153">
        <v>17</v>
      </c>
      <c r="B153">
        <v>2</v>
      </c>
      <c r="C153" t="s">
        <v>278</v>
      </c>
    </row>
    <row r="154" spans="1:3" x14ac:dyDescent="0.3">
      <c r="A154">
        <v>17</v>
      </c>
      <c r="B154">
        <v>2</v>
      </c>
      <c r="C154" t="s">
        <v>279</v>
      </c>
    </row>
    <row r="155" spans="1:3" x14ac:dyDescent="0.3">
      <c r="A155">
        <v>17</v>
      </c>
      <c r="B155">
        <v>2</v>
      </c>
      <c r="C155" t="s">
        <v>280</v>
      </c>
    </row>
    <row r="156" spans="1:3" x14ac:dyDescent="0.3">
      <c r="A156">
        <v>17</v>
      </c>
      <c r="B156">
        <v>2</v>
      </c>
      <c r="C156" t="s">
        <v>281</v>
      </c>
    </row>
    <row r="157" spans="1:3" x14ac:dyDescent="0.3">
      <c r="A157">
        <v>17</v>
      </c>
      <c r="B157">
        <v>2</v>
      </c>
      <c r="C157" t="s">
        <v>282</v>
      </c>
    </row>
    <row r="158" spans="1:3" x14ac:dyDescent="0.3">
      <c r="A158">
        <v>17</v>
      </c>
      <c r="B158">
        <v>2</v>
      </c>
      <c r="C158" t="s">
        <v>283</v>
      </c>
    </row>
    <row r="159" spans="1:3" x14ac:dyDescent="0.3">
      <c r="A159">
        <v>17</v>
      </c>
      <c r="B159">
        <v>2</v>
      </c>
      <c r="C159" t="s">
        <v>284</v>
      </c>
    </row>
    <row r="160" spans="1:3" x14ac:dyDescent="0.3">
      <c r="A160">
        <v>17</v>
      </c>
      <c r="B160">
        <v>2</v>
      </c>
      <c r="C160" t="s">
        <v>285</v>
      </c>
    </row>
    <row r="161" spans="1:3" x14ac:dyDescent="0.3">
      <c r="A161">
        <v>17</v>
      </c>
      <c r="B161">
        <v>2</v>
      </c>
      <c r="C161" t="s">
        <v>286</v>
      </c>
    </row>
    <row r="162" spans="1:3" x14ac:dyDescent="0.3">
      <c r="A162">
        <v>18</v>
      </c>
      <c r="B162">
        <v>1</v>
      </c>
      <c r="C162" t="s">
        <v>159</v>
      </c>
    </row>
    <row r="163" spans="1:3" x14ac:dyDescent="0.3">
      <c r="A163">
        <v>18</v>
      </c>
      <c r="B163">
        <v>1</v>
      </c>
      <c r="C163" t="s">
        <v>287</v>
      </c>
    </row>
    <row r="164" spans="1:3" x14ac:dyDescent="0.3">
      <c r="A164">
        <v>18</v>
      </c>
      <c r="B164">
        <v>1</v>
      </c>
      <c r="C164" t="s">
        <v>288</v>
      </c>
    </row>
    <row r="165" spans="1:3" x14ac:dyDescent="0.3">
      <c r="A165">
        <v>18</v>
      </c>
      <c r="B165">
        <v>1</v>
      </c>
      <c r="C165" t="s">
        <v>289</v>
      </c>
    </row>
    <row r="166" spans="1:3" x14ac:dyDescent="0.3">
      <c r="A166">
        <v>18</v>
      </c>
      <c r="B166">
        <v>2</v>
      </c>
      <c r="C166" s="1" t="s">
        <v>290</v>
      </c>
    </row>
    <row r="167" spans="1:3" x14ac:dyDescent="0.3">
      <c r="A167">
        <v>18</v>
      </c>
      <c r="B167">
        <v>2</v>
      </c>
      <c r="C167" t="s">
        <v>291</v>
      </c>
    </row>
    <row r="168" spans="1:3" x14ac:dyDescent="0.3">
      <c r="A168">
        <v>18</v>
      </c>
      <c r="B168">
        <v>2</v>
      </c>
      <c r="C168" t="s">
        <v>235</v>
      </c>
    </row>
    <row r="169" spans="1:3" x14ac:dyDescent="0.3">
      <c r="A169">
        <v>18</v>
      </c>
      <c r="B169">
        <v>2</v>
      </c>
      <c r="C169" t="s">
        <v>292</v>
      </c>
    </row>
    <row r="170" spans="1:3" x14ac:dyDescent="0.3">
      <c r="A170">
        <v>18</v>
      </c>
      <c r="B170">
        <v>2</v>
      </c>
      <c r="C170" t="s">
        <v>175</v>
      </c>
    </row>
    <row r="171" spans="1:3" x14ac:dyDescent="0.3">
      <c r="A171">
        <v>19</v>
      </c>
      <c r="B171">
        <v>1</v>
      </c>
      <c r="C171" t="s">
        <v>293</v>
      </c>
    </row>
    <row r="172" spans="1:3" x14ac:dyDescent="0.3">
      <c r="A172">
        <v>19</v>
      </c>
      <c r="B172">
        <v>1</v>
      </c>
      <c r="C172" t="s">
        <v>294</v>
      </c>
    </row>
    <row r="173" spans="1:3" x14ac:dyDescent="0.3">
      <c r="A173">
        <v>19</v>
      </c>
      <c r="B173">
        <v>1</v>
      </c>
      <c r="C173" t="s">
        <v>295</v>
      </c>
    </row>
    <row r="174" spans="1:3" x14ac:dyDescent="0.3">
      <c r="A174">
        <v>19</v>
      </c>
      <c r="B174">
        <v>1</v>
      </c>
      <c r="C174" t="s">
        <v>296</v>
      </c>
    </row>
    <row r="175" spans="1:3" x14ac:dyDescent="0.3">
      <c r="A175">
        <v>19</v>
      </c>
      <c r="B175">
        <v>1</v>
      </c>
      <c r="C175" t="s">
        <v>297</v>
      </c>
    </row>
    <row r="176" spans="1:3" x14ac:dyDescent="0.3">
      <c r="A176">
        <v>19</v>
      </c>
      <c r="B176">
        <v>1</v>
      </c>
      <c r="C176" t="s">
        <v>298</v>
      </c>
    </row>
    <row r="177" spans="1:3" x14ac:dyDescent="0.3">
      <c r="A177">
        <v>19</v>
      </c>
      <c r="B177">
        <v>1</v>
      </c>
      <c r="C177" t="s">
        <v>139</v>
      </c>
    </row>
    <row r="178" spans="1:3" x14ac:dyDescent="0.3">
      <c r="A178">
        <v>19</v>
      </c>
      <c r="B178">
        <v>2</v>
      </c>
      <c r="C178" t="s">
        <v>299</v>
      </c>
    </row>
    <row r="179" spans="1:3" x14ac:dyDescent="0.3">
      <c r="A179">
        <v>19</v>
      </c>
      <c r="B179">
        <v>2</v>
      </c>
      <c r="C179" t="s">
        <v>300</v>
      </c>
    </row>
    <row r="180" spans="1:3" x14ac:dyDescent="0.3">
      <c r="A180">
        <v>19</v>
      </c>
      <c r="B180">
        <v>2</v>
      </c>
      <c r="C180" t="s">
        <v>301</v>
      </c>
    </row>
    <row r="181" spans="1:3" x14ac:dyDescent="0.3">
      <c r="A181">
        <v>19</v>
      </c>
      <c r="B181">
        <v>2</v>
      </c>
      <c r="C181" t="s">
        <v>302</v>
      </c>
    </row>
    <row r="182" spans="1:3" x14ac:dyDescent="0.3">
      <c r="A182">
        <v>19</v>
      </c>
      <c r="B182">
        <v>2</v>
      </c>
      <c r="C182" t="s">
        <v>303</v>
      </c>
    </row>
    <row r="183" spans="1:3" x14ac:dyDescent="0.3">
      <c r="A183">
        <v>19</v>
      </c>
      <c r="B183">
        <v>2</v>
      </c>
      <c r="C183" t="s">
        <v>304</v>
      </c>
    </row>
    <row r="184" spans="1:3" x14ac:dyDescent="0.3">
      <c r="A184">
        <v>20</v>
      </c>
      <c r="B184">
        <v>1</v>
      </c>
      <c r="C184" t="s">
        <v>305</v>
      </c>
    </row>
    <row r="185" spans="1:3" x14ac:dyDescent="0.3">
      <c r="A185">
        <v>20</v>
      </c>
      <c r="B185">
        <v>1</v>
      </c>
      <c r="C185" t="s">
        <v>306</v>
      </c>
    </row>
    <row r="186" spans="1:3" x14ac:dyDescent="0.3">
      <c r="A186">
        <v>20</v>
      </c>
      <c r="B186">
        <v>1</v>
      </c>
      <c r="C186" t="s">
        <v>307</v>
      </c>
    </row>
    <row r="187" spans="1:3" x14ac:dyDescent="0.3">
      <c r="A187">
        <v>20</v>
      </c>
      <c r="B187">
        <v>1</v>
      </c>
      <c r="C187" t="s">
        <v>235</v>
      </c>
    </row>
    <row r="188" spans="1:3" x14ac:dyDescent="0.3">
      <c r="A188">
        <v>20</v>
      </c>
      <c r="B188">
        <v>1</v>
      </c>
      <c r="C188" t="s">
        <v>308</v>
      </c>
    </row>
    <row r="189" spans="1:3" x14ac:dyDescent="0.3">
      <c r="A189">
        <v>20</v>
      </c>
      <c r="B189">
        <v>1</v>
      </c>
      <c r="C189" t="s">
        <v>309</v>
      </c>
    </row>
    <row r="190" spans="1:3" x14ac:dyDescent="0.3">
      <c r="A190">
        <v>20</v>
      </c>
      <c r="B190">
        <v>1</v>
      </c>
      <c r="C190" t="s">
        <v>310</v>
      </c>
    </row>
    <row r="191" spans="1:3" x14ac:dyDescent="0.3">
      <c r="A191">
        <v>20</v>
      </c>
      <c r="B191">
        <v>1</v>
      </c>
      <c r="C191" t="s">
        <v>311</v>
      </c>
    </row>
    <row r="192" spans="1:3" x14ac:dyDescent="0.3">
      <c r="A192">
        <v>20</v>
      </c>
      <c r="B192">
        <v>2</v>
      </c>
      <c r="C192" t="s">
        <v>312</v>
      </c>
    </row>
    <row r="193" spans="1:3" x14ac:dyDescent="0.3">
      <c r="A193">
        <v>20</v>
      </c>
      <c r="B193">
        <v>2</v>
      </c>
      <c r="C193" t="s">
        <v>313</v>
      </c>
    </row>
    <row r="194" spans="1:3" x14ac:dyDescent="0.3">
      <c r="A194">
        <v>20</v>
      </c>
      <c r="B194">
        <v>2</v>
      </c>
      <c r="C194" t="s">
        <v>314</v>
      </c>
    </row>
    <row r="195" spans="1:3" x14ac:dyDescent="0.3">
      <c r="A195">
        <v>20</v>
      </c>
      <c r="B195">
        <v>2</v>
      </c>
      <c r="C195" t="s">
        <v>315</v>
      </c>
    </row>
    <row r="196" spans="1:3" x14ac:dyDescent="0.3">
      <c r="A196">
        <v>20</v>
      </c>
      <c r="B196">
        <v>2</v>
      </c>
      <c r="C196" t="s">
        <v>235</v>
      </c>
    </row>
    <row r="197" spans="1:3" x14ac:dyDescent="0.3">
      <c r="A197">
        <v>20</v>
      </c>
      <c r="B197">
        <v>2</v>
      </c>
      <c r="C197" t="s">
        <v>316</v>
      </c>
    </row>
    <row r="198" spans="1:3" x14ac:dyDescent="0.3">
      <c r="A198">
        <v>20</v>
      </c>
      <c r="B198">
        <v>2</v>
      </c>
      <c r="C198" t="s">
        <v>317</v>
      </c>
    </row>
    <row r="199" spans="1:3" x14ac:dyDescent="0.3">
      <c r="A199">
        <v>20</v>
      </c>
      <c r="B199">
        <v>2</v>
      </c>
      <c r="C199" t="s">
        <v>318</v>
      </c>
    </row>
    <row r="200" spans="1:3" x14ac:dyDescent="0.3">
      <c r="A200">
        <v>20</v>
      </c>
      <c r="B200">
        <v>2</v>
      </c>
      <c r="C200" t="s">
        <v>319</v>
      </c>
    </row>
    <row r="201" spans="1:3" x14ac:dyDescent="0.3">
      <c r="A201">
        <v>20</v>
      </c>
      <c r="B201">
        <v>3</v>
      </c>
      <c r="C201" t="s">
        <v>312</v>
      </c>
    </row>
    <row r="202" spans="1:3" x14ac:dyDescent="0.3">
      <c r="A202">
        <v>20</v>
      </c>
      <c r="B202">
        <v>3</v>
      </c>
      <c r="C202" t="s">
        <v>320</v>
      </c>
    </row>
    <row r="203" spans="1:3" x14ac:dyDescent="0.3">
      <c r="A203">
        <v>20</v>
      </c>
      <c r="B203">
        <v>3</v>
      </c>
      <c r="C203" t="s">
        <v>321</v>
      </c>
    </row>
    <row r="204" spans="1:3" x14ac:dyDescent="0.3">
      <c r="A204">
        <v>20</v>
      </c>
      <c r="B204">
        <v>3</v>
      </c>
      <c r="C204" t="s">
        <v>235</v>
      </c>
    </row>
    <row r="205" spans="1:3" x14ac:dyDescent="0.3">
      <c r="A205">
        <v>20</v>
      </c>
      <c r="B205">
        <v>3</v>
      </c>
      <c r="C205" t="s">
        <v>322</v>
      </c>
    </row>
    <row r="206" spans="1:3" x14ac:dyDescent="0.3">
      <c r="A206">
        <v>20</v>
      </c>
      <c r="B206">
        <v>3</v>
      </c>
      <c r="C206" t="s">
        <v>323</v>
      </c>
    </row>
    <row r="207" spans="1:3" x14ac:dyDescent="0.3">
      <c r="A207">
        <v>20</v>
      </c>
      <c r="B207">
        <v>4</v>
      </c>
      <c r="C207" t="s">
        <v>312</v>
      </c>
    </row>
    <row r="208" spans="1:3" x14ac:dyDescent="0.3">
      <c r="A208">
        <v>20</v>
      </c>
      <c r="B208">
        <v>4</v>
      </c>
      <c r="C208" t="s">
        <v>324</v>
      </c>
    </row>
    <row r="209" spans="1:3" x14ac:dyDescent="0.3">
      <c r="A209">
        <v>20</v>
      </c>
      <c r="B209">
        <v>4</v>
      </c>
      <c r="C209" t="s">
        <v>325</v>
      </c>
    </row>
    <row r="210" spans="1:3" x14ac:dyDescent="0.3">
      <c r="A210">
        <v>20</v>
      </c>
      <c r="B210">
        <v>4</v>
      </c>
      <c r="C210" t="s">
        <v>326</v>
      </c>
    </row>
    <row r="211" spans="1:3" x14ac:dyDescent="0.3">
      <c r="A211">
        <v>20</v>
      </c>
      <c r="B211">
        <v>4</v>
      </c>
      <c r="C211" t="s">
        <v>235</v>
      </c>
    </row>
    <row r="212" spans="1:3" x14ac:dyDescent="0.3">
      <c r="A212">
        <v>20</v>
      </c>
      <c r="B212">
        <v>4</v>
      </c>
      <c r="C212" t="s">
        <v>204</v>
      </c>
    </row>
    <row r="213" spans="1:3" x14ac:dyDescent="0.3">
      <c r="A213">
        <v>21</v>
      </c>
      <c r="B213">
        <v>1</v>
      </c>
      <c r="C213" t="s">
        <v>327</v>
      </c>
    </row>
    <row r="214" spans="1:3" x14ac:dyDescent="0.3">
      <c r="A214">
        <v>21</v>
      </c>
      <c r="B214">
        <v>1</v>
      </c>
      <c r="C214" t="s">
        <v>328</v>
      </c>
    </row>
    <row r="215" spans="1:3" x14ac:dyDescent="0.3">
      <c r="A215">
        <v>21</v>
      </c>
      <c r="B215">
        <v>1</v>
      </c>
      <c r="C215" t="s">
        <v>329</v>
      </c>
    </row>
    <row r="216" spans="1:3" x14ac:dyDescent="0.3">
      <c r="A216">
        <v>21</v>
      </c>
      <c r="B216">
        <v>1</v>
      </c>
      <c r="C216" t="s">
        <v>330</v>
      </c>
    </row>
    <row r="217" spans="1:3" x14ac:dyDescent="0.3">
      <c r="A217">
        <v>21</v>
      </c>
      <c r="B217">
        <v>1</v>
      </c>
      <c r="C217" t="s">
        <v>331</v>
      </c>
    </row>
    <row r="218" spans="1:3" x14ac:dyDescent="0.3">
      <c r="A218">
        <v>21</v>
      </c>
      <c r="B218">
        <v>1</v>
      </c>
      <c r="C218" t="s">
        <v>332</v>
      </c>
    </row>
    <row r="219" spans="1:3" x14ac:dyDescent="0.3">
      <c r="A219">
        <v>21</v>
      </c>
      <c r="B219">
        <v>1</v>
      </c>
      <c r="C219" t="s">
        <v>333</v>
      </c>
    </row>
    <row r="220" spans="1:3" x14ac:dyDescent="0.3">
      <c r="A220">
        <v>21</v>
      </c>
      <c r="B220">
        <v>1</v>
      </c>
      <c r="C220" t="s">
        <v>334</v>
      </c>
    </row>
    <row r="221" spans="1:3" x14ac:dyDescent="0.3">
      <c r="A221">
        <v>21</v>
      </c>
      <c r="B221">
        <v>2</v>
      </c>
      <c r="C221" t="s">
        <v>335</v>
      </c>
    </row>
    <row r="222" spans="1:3" x14ac:dyDescent="0.3">
      <c r="A222">
        <v>21</v>
      </c>
      <c r="B222">
        <v>2</v>
      </c>
      <c r="C222" t="s">
        <v>336</v>
      </c>
    </row>
    <row r="223" spans="1:3" x14ac:dyDescent="0.3">
      <c r="A223">
        <v>21</v>
      </c>
      <c r="B223">
        <v>2</v>
      </c>
      <c r="C223" t="s">
        <v>337</v>
      </c>
    </row>
    <row r="224" spans="1:3" x14ac:dyDescent="0.3">
      <c r="A224">
        <v>21</v>
      </c>
      <c r="B224">
        <v>2</v>
      </c>
      <c r="C224" t="s">
        <v>338</v>
      </c>
    </row>
    <row r="225" spans="1:3" x14ac:dyDescent="0.3">
      <c r="A225">
        <v>21</v>
      </c>
      <c r="B225">
        <v>2</v>
      </c>
      <c r="C225" t="s">
        <v>339</v>
      </c>
    </row>
    <row r="226" spans="1:3" x14ac:dyDescent="0.3">
      <c r="A226">
        <v>21</v>
      </c>
      <c r="B226">
        <v>2</v>
      </c>
      <c r="C226" t="s">
        <v>340</v>
      </c>
    </row>
    <row r="227" spans="1:3" x14ac:dyDescent="0.3">
      <c r="A227">
        <v>22</v>
      </c>
      <c r="B227">
        <v>1</v>
      </c>
      <c r="C227" t="s">
        <v>272</v>
      </c>
    </row>
    <row r="228" spans="1:3" x14ac:dyDescent="0.3">
      <c r="A228">
        <v>22</v>
      </c>
      <c r="B228">
        <v>1</v>
      </c>
      <c r="C228" t="s">
        <v>341</v>
      </c>
    </row>
    <row r="229" spans="1:3" x14ac:dyDescent="0.3">
      <c r="A229">
        <v>22</v>
      </c>
      <c r="B229">
        <v>1</v>
      </c>
      <c r="C229" t="s">
        <v>342</v>
      </c>
    </row>
    <row r="230" spans="1:3" x14ac:dyDescent="0.3">
      <c r="A230">
        <v>22</v>
      </c>
      <c r="B230">
        <v>1</v>
      </c>
      <c r="C230" t="s">
        <v>343</v>
      </c>
    </row>
    <row r="231" spans="1:3" x14ac:dyDescent="0.3">
      <c r="A231">
        <v>22</v>
      </c>
      <c r="B231">
        <v>1</v>
      </c>
      <c r="C231" t="s">
        <v>344</v>
      </c>
    </row>
    <row r="232" spans="1:3" x14ac:dyDescent="0.3">
      <c r="A232">
        <v>22</v>
      </c>
      <c r="B232">
        <v>1</v>
      </c>
      <c r="C232" t="s">
        <v>345</v>
      </c>
    </row>
    <row r="233" spans="1:3" x14ac:dyDescent="0.3">
      <c r="A233">
        <v>22</v>
      </c>
      <c r="B233">
        <v>1</v>
      </c>
      <c r="C233" t="s">
        <v>346</v>
      </c>
    </row>
    <row r="234" spans="1:3" x14ac:dyDescent="0.3">
      <c r="A234">
        <v>22</v>
      </c>
      <c r="B234">
        <v>1</v>
      </c>
      <c r="C234" t="s">
        <v>347</v>
      </c>
    </row>
    <row r="235" spans="1:3" x14ac:dyDescent="0.3">
      <c r="A235">
        <v>22</v>
      </c>
      <c r="B235">
        <v>1</v>
      </c>
      <c r="C235" t="s">
        <v>348</v>
      </c>
    </row>
    <row r="236" spans="1:3" x14ac:dyDescent="0.3">
      <c r="A236">
        <v>22</v>
      </c>
      <c r="B236">
        <v>2</v>
      </c>
      <c r="C236" t="s">
        <v>349</v>
      </c>
    </row>
    <row r="237" spans="1:3" x14ac:dyDescent="0.3">
      <c r="A237">
        <v>22</v>
      </c>
      <c r="B237">
        <v>2</v>
      </c>
      <c r="C237" t="s">
        <v>350</v>
      </c>
    </row>
    <row r="238" spans="1:3" x14ac:dyDescent="0.3">
      <c r="A238">
        <v>22</v>
      </c>
      <c r="B238">
        <v>2</v>
      </c>
      <c r="C238" t="s">
        <v>351</v>
      </c>
    </row>
    <row r="239" spans="1:3" x14ac:dyDescent="0.3">
      <c r="A239">
        <v>22</v>
      </c>
      <c r="B239">
        <v>2</v>
      </c>
      <c r="C239" t="s">
        <v>352</v>
      </c>
    </row>
    <row r="240" spans="1:3" x14ac:dyDescent="0.3">
      <c r="A240">
        <v>22</v>
      </c>
      <c r="B240">
        <v>2</v>
      </c>
      <c r="C240" t="s">
        <v>353</v>
      </c>
    </row>
    <row r="241" spans="1:3" x14ac:dyDescent="0.3">
      <c r="A241">
        <v>22</v>
      </c>
      <c r="B241">
        <v>2</v>
      </c>
      <c r="C241" t="s">
        <v>354</v>
      </c>
    </row>
    <row r="242" spans="1:3" x14ac:dyDescent="0.3">
      <c r="A242">
        <v>22</v>
      </c>
      <c r="B242">
        <v>2</v>
      </c>
      <c r="C242" t="s">
        <v>355</v>
      </c>
    </row>
    <row r="243" spans="1:3" x14ac:dyDescent="0.3">
      <c r="A243">
        <v>22</v>
      </c>
      <c r="B243">
        <v>2</v>
      </c>
      <c r="C243" t="s">
        <v>356</v>
      </c>
    </row>
    <row r="244" spans="1:3" x14ac:dyDescent="0.3">
      <c r="A244">
        <v>22</v>
      </c>
      <c r="B244">
        <v>2</v>
      </c>
      <c r="C244" t="s">
        <v>357</v>
      </c>
    </row>
    <row r="245" spans="1:3" x14ac:dyDescent="0.3">
      <c r="A245">
        <v>22</v>
      </c>
      <c r="B245">
        <v>2</v>
      </c>
      <c r="C245" t="s">
        <v>358</v>
      </c>
    </row>
    <row r="246" spans="1:3" x14ac:dyDescent="0.3">
      <c r="A246">
        <v>23</v>
      </c>
      <c r="B246">
        <v>1</v>
      </c>
      <c r="C246" t="s">
        <v>359</v>
      </c>
    </row>
    <row r="247" spans="1:3" x14ac:dyDescent="0.3">
      <c r="A247">
        <v>23</v>
      </c>
      <c r="B247">
        <v>1</v>
      </c>
      <c r="C247" t="s">
        <v>360</v>
      </c>
    </row>
    <row r="248" spans="1:3" x14ac:dyDescent="0.3">
      <c r="A248">
        <v>23</v>
      </c>
      <c r="B248">
        <v>1</v>
      </c>
      <c r="C248" t="s">
        <v>361</v>
      </c>
    </row>
    <row r="249" spans="1:3" x14ac:dyDescent="0.3">
      <c r="A249">
        <v>23</v>
      </c>
      <c r="B249">
        <v>1</v>
      </c>
      <c r="C249" t="s">
        <v>362</v>
      </c>
    </row>
    <row r="250" spans="1:3" x14ac:dyDescent="0.3">
      <c r="A250">
        <v>23</v>
      </c>
      <c r="B250">
        <v>1</v>
      </c>
      <c r="C250" t="s">
        <v>363</v>
      </c>
    </row>
    <row r="251" spans="1:3" x14ac:dyDescent="0.3">
      <c r="A251">
        <v>23</v>
      </c>
      <c r="B251">
        <v>1</v>
      </c>
      <c r="C251" t="s">
        <v>364</v>
      </c>
    </row>
    <row r="252" spans="1:3" x14ac:dyDescent="0.3">
      <c r="A252">
        <v>23</v>
      </c>
      <c r="B252">
        <v>1</v>
      </c>
      <c r="C252" t="s">
        <v>365</v>
      </c>
    </row>
    <row r="253" spans="1:3" x14ac:dyDescent="0.3">
      <c r="A253">
        <v>23</v>
      </c>
      <c r="B253">
        <v>2</v>
      </c>
      <c r="C253" t="s">
        <v>366</v>
      </c>
    </row>
    <row r="254" spans="1:3" x14ac:dyDescent="0.3">
      <c r="A254">
        <v>23</v>
      </c>
      <c r="B254">
        <v>2</v>
      </c>
      <c r="C254" t="s">
        <v>367</v>
      </c>
    </row>
    <row r="255" spans="1:3" x14ac:dyDescent="0.3">
      <c r="A255">
        <v>23</v>
      </c>
      <c r="B255">
        <v>2</v>
      </c>
      <c r="C255" t="s">
        <v>368</v>
      </c>
    </row>
    <row r="256" spans="1:3" x14ac:dyDescent="0.3">
      <c r="A256">
        <v>23</v>
      </c>
      <c r="B256">
        <v>2</v>
      </c>
      <c r="C256" t="s">
        <v>371</v>
      </c>
    </row>
    <row r="257" spans="1:3" x14ac:dyDescent="0.3">
      <c r="A257">
        <v>23</v>
      </c>
      <c r="B257">
        <v>2</v>
      </c>
      <c r="C257" t="s">
        <v>370</v>
      </c>
    </row>
    <row r="258" spans="1:3" x14ac:dyDescent="0.3">
      <c r="A258">
        <v>23</v>
      </c>
      <c r="B258">
        <v>2</v>
      </c>
      <c r="C258" t="s">
        <v>369</v>
      </c>
    </row>
    <row r="259" spans="1:3" x14ac:dyDescent="0.3">
      <c r="A259">
        <v>23</v>
      </c>
      <c r="B259">
        <v>3</v>
      </c>
      <c r="C259" t="s">
        <v>376</v>
      </c>
    </row>
    <row r="260" spans="1:3" x14ac:dyDescent="0.3">
      <c r="A260">
        <v>23</v>
      </c>
      <c r="B260">
        <v>3</v>
      </c>
      <c r="C260" t="s">
        <v>377</v>
      </c>
    </row>
    <row r="261" spans="1:3" x14ac:dyDescent="0.3">
      <c r="A261">
        <v>23</v>
      </c>
      <c r="B261">
        <v>3</v>
      </c>
      <c r="C261" t="s">
        <v>372</v>
      </c>
    </row>
    <row r="262" spans="1:3" x14ac:dyDescent="0.3">
      <c r="A262">
        <v>23</v>
      </c>
      <c r="B262">
        <v>3</v>
      </c>
      <c r="C262" t="s">
        <v>373</v>
      </c>
    </row>
    <row r="263" spans="1:3" x14ac:dyDescent="0.3">
      <c r="A263">
        <v>23</v>
      </c>
      <c r="B263">
        <v>3</v>
      </c>
      <c r="C263" t="s">
        <v>375</v>
      </c>
    </row>
    <row r="264" spans="1:3" x14ac:dyDescent="0.3">
      <c r="A264">
        <v>23</v>
      </c>
      <c r="B264">
        <v>3</v>
      </c>
      <c r="C264" t="s">
        <v>374</v>
      </c>
    </row>
    <row r="265" spans="1:3" x14ac:dyDescent="0.3">
      <c r="A265">
        <v>24</v>
      </c>
      <c r="B265">
        <v>1</v>
      </c>
      <c r="C265" t="s">
        <v>385</v>
      </c>
    </row>
    <row r="266" spans="1:3" x14ac:dyDescent="0.3">
      <c r="A266">
        <v>24</v>
      </c>
      <c r="B266">
        <v>1</v>
      </c>
      <c r="C266" t="s">
        <v>378</v>
      </c>
    </row>
    <row r="267" spans="1:3" x14ac:dyDescent="0.3">
      <c r="A267">
        <v>24</v>
      </c>
      <c r="B267">
        <v>1</v>
      </c>
      <c r="C267" t="s">
        <v>379</v>
      </c>
    </row>
    <row r="268" spans="1:3" x14ac:dyDescent="0.3">
      <c r="A268">
        <v>24</v>
      </c>
      <c r="B268">
        <v>1</v>
      </c>
      <c r="C268" t="s">
        <v>380</v>
      </c>
    </row>
    <row r="269" spans="1:3" x14ac:dyDescent="0.3">
      <c r="A269">
        <v>24</v>
      </c>
      <c r="B269">
        <v>1</v>
      </c>
      <c r="C269" t="s">
        <v>381</v>
      </c>
    </row>
    <row r="270" spans="1:3" x14ac:dyDescent="0.3">
      <c r="A270">
        <v>24</v>
      </c>
      <c r="B270">
        <v>1</v>
      </c>
      <c r="C270" t="s">
        <v>382</v>
      </c>
    </row>
    <row r="271" spans="1:3" x14ac:dyDescent="0.3">
      <c r="A271">
        <v>24</v>
      </c>
      <c r="B271">
        <v>1</v>
      </c>
      <c r="C271" t="s">
        <v>383</v>
      </c>
    </row>
    <row r="272" spans="1:3" x14ac:dyDescent="0.3">
      <c r="A272">
        <v>24</v>
      </c>
      <c r="B272">
        <v>1</v>
      </c>
      <c r="C272" t="s">
        <v>384</v>
      </c>
    </row>
    <row r="273" spans="1:3" x14ac:dyDescent="0.3">
      <c r="A273">
        <v>24</v>
      </c>
      <c r="B273">
        <v>2</v>
      </c>
      <c r="C273" t="s">
        <v>312</v>
      </c>
    </row>
    <row r="274" spans="1:3" x14ac:dyDescent="0.3">
      <c r="A274">
        <v>24</v>
      </c>
      <c r="B274">
        <v>2</v>
      </c>
      <c r="C274" t="s">
        <v>387</v>
      </c>
    </row>
    <row r="275" spans="1:3" x14ac:dyDescent="0.3">
      <c r="A275">
        <v>24</v>
      </c>
      <c r="B275">
        <v>2</v>
      </c>
      <c r="C275" t="s">
        <v>388</v>
      </c>
    </row>
    <row r="276" spans="1:3" x14ac:dyDescent="0.3">
      <c r="A276">
        <v>24</v>
      </c>
      <c r="B276">
        <v>2</v>
      </c>
      <c r="C276" t="s">
        <v>386</v>
      </c>
    </row>
    <row r="277" spans="1:3" x14ac:dyDescent="0.3">
      <c r="A277">
        <v>24</v>
      </c>
      <c r="B277">
        <v>2</v>
      </c>
      <c r="C277" t="s">
        <v>389</v>
      </c>
    </row>
    <row r="278" spans="1:3" x14ac:dyDescent="0.3">
      <c r="A278">
        <v>24</v>
      </c>
      <c r="B278">
        <v>2</v>
      </c>
      <c r="C278" t="s">
        <v>390</v>
      </c>
    </row>
    <row r="279" spans="1:3" x14ac:dyDescent="0.3">
      <c r="A279">
        <v>25</v>
      </c>
      <c r="B279">
        <v>1</v>
      </c>
      <c r="C279" t="s">
        <v>392</v>
      </c>
    </row>
    <row r="280" spans="1:3" x14ac:dyDescent="0.3">
      <c r="A280">
        <v>25</v>
      </c>
      <c r="B280">
        <v>1</v>
      </c>
      <c r="C280" t="s">
        <v>393</v>
      </c>
    </row>
    <row r="281" spans="1:3" x14ac:dyDescent="0.3">
      <c r="A281">
        <v>25</v>
      </c>
      <c r="B281">
        <v>1</v>
      </c>
      <c r="C281" t="s">
        <v>394</v>
      </c>
    </row>
    <row r="282" spans="1:3" x14ac:dyDescent="0.3">
      <c r="A282">
        <v>25</v>
      </c>
      <c r="B282">
        <v>1</v>
      </c>
      <c r="C282" t="s">
        <v>395</v>
      </c>
    </row>
    <row r="283" spans="1:3" x14ac:dyDescent="0.3">
      <c r="A283">
        <v>25</v>
      </c>
      <c r="B283">
        <v>1</v>
      </c>
      <c r="C283" t="s">
        <v>396</v>
      </c>
    </row>
    <row r="284" spans="1:3" x14ac:dyDescent="0.3">
      <c r="A284">
        <v>25</v>
      </c>
      <c r="B284">
        <v>2</v>
      </c>
      <c r="C284" t="s">
        <v>397</v>
      </c>
    </row>
    <row r="285" spans="1:3" x14ac:dyDescent="0.3">
      <c r="A285">
        <v>25</v>
      </c>
      <c r="B285">
        <v>2</v>
      </c>
      <c r="C285" t="s">
        <v>398</v>
      </c>
    </row>
    <row r="286" spans="1:3" x14ac:dyDescent="0.3">
      <c r="A286">
        <v>25</v>
      </c>
      <c r="B286">
        <v>2</v>
      </c>
      <c r="C286" t="s">
        <v>399</v>
      </c>
    </row>
    <row r="287" spans="1:3" x14ac:dyDescent="0.3">
      <c r="A287">
        <v>25</v>
      </c>
      <c r="B287">
        <v>2</v>
      </c>
      <c r="C287" t="s">
        <v>400</v>
      </c>
    </row>
    <row r="288" spans="1:3" x14ac:dyDescent="0.3">
      <c r="A288">
        <v>25</v>
      </c>
      <c r="B288">
        <v>2</v>
      </c>
      <c r="C288" t="s">
        <v>401</v>
      </c>
    </row>
    <row r="289" spans="1:3" x14ac:dyDescent="0.3">
      <c r="A289">
        <v>25</v>
      </c>
      <c r="B289">
        <v>3</v>
      </c>
      <c r="C289" t="s">
        <v>248</v>
      </c>
    </row>
    <row r="290" spans="1:3" x14ac:dyDescent="0.3">
      <c r="A290">
        <v>25</v>
      </c>
      <c r="B290">
        <v>3</v>
      </c>
      <c r="C290" t="s">
        <v>402</v>
      </c>
    </row>
    <row r="291" spans="1:3" x14ac:dyDescent="0.3">
      <c r="A291">
        <v>25</v>
      </c>
      <c r="B291">
        <v>3</v>
      </c>
      <c r="C291" s="1" t="s">
        <v>403</v>
      </c>
    </row>
    <row r="292" spans="1:3" x14ac:dyDescent="0.3">
      <c r="A292">
        <v>25</v>
      </c>
      <c r="B292">
        <v>3</v>
      </c>
      <c r="C292" t="s">
        <v>404</v>
      </c>
    </row>
    <row r="293" spans="1:3" x14ac:dyDescent="0.3">
      <c r="A293">
        <v>26</v>
      </c>
      <c r="B293">
        <v>1</v>
      </c>
      <c r="C293" s="1" t="s">
        <v>159</v>
      </c>
    </row>
    <row r="294" spans="1:3" x14ac:dyDescent="0.3">
      <c r="A294">
        <v>26</v>
      </c>
      <c r="B294">
        <v>1</v>
      </c>
      <c r="C294" s="1" t="s">
        <v>405</v>
      </c>
    </row>
    <row r="295" spans="1:3" x14ac:dyDescent="0.3">
      <c r="A295">
        <v>26</v>
      </c>
      <c r="B295">
        <v>1</v>
      </c>
      <c r="C295" s="1" t="s">
        <v>406</v>
      </c>
    </row>
    <row r="296" spans="1:3" x14ac:dyDescent="0.3">
      <c r="A296">
        <v>26</v>
      </c>
      <c r="B296">
        <v>1</v>
      </c>
      <c r="C296" s="1" t="s">
        <v>235</v>
      </c>
    </row>
    <row r="297" spans="1:3" x14ac:dyDescent="0.3">
      <c r="A297">
        <v>26</v>
      </c>
      <c r="B297">
        <v>1</v>
      </c>
      <c r="C297" s="1" t="s">
        <v>407</v>
      </c>
    </row>
    <row r="298" spans="1:3" x14ac:dyDescent="0.3">
      <c r="A298">
        <v>26</v>
      </c>
      <c r="B298">
        <v>1</v>
      </c>
      <c r="C298" s="1" t="s">
        <v>408</v>
      </c>
    </row>
    <row r="299" spans="1:3" x14ac:dyDescent="0.3">
      <c r="A299">
        <v>27</v>
      </c>
      <c r="B299">
        <v>1</v>
      </c>
      <c r="C299" s="1" t="s">
        <v>159</v>
      </c>
    </row>
    <row r="300" spans="1:3" x14ac:dyDescent="0.3">
      <c r="A300">
        <v>27</v>
      </c>
      <c r="B300">
        <v>1</v>
      </c>
      <c r="C300" s="1" t="s">
        <v>410</v>
      </c>
    </row>
    <row r="301" spans="1:3" x14ac:dyDescent="0.3">
      <c r="A301">
        <v>27</v>
      </c>
      <c r="B301">
        <v>1</v>
      </c>
      <c r="C301" s="1" t="s">
        <v>411</v>
      </c>
    </row>
    <row r="302" spans="1:3" x14ac:dyDescent="0.3">
      <c r="A302">
        <v>27</v>
      </c>
      <c r="B302">
        <v>1</v>
      </c>
      <c r="C302" s="1" t="s">
        <v>235</v>
      </c>
    </row>
    <row r="303" spans="1:3" x14ac:dyDescent="0.3">
      <c r="A303">
        <v>27</v>
      </c>
      <c r="B303">
        <v>1</v>
      </c>
      <c r="C303" s="1" t="s">
        <v>204</v>
      </c>
    </row>
    <row r="304" spans="1:3" x14ac:dyDescent="0.3">
      <c r="A304">
        <v>28</v>
      </c>
      <c r="B304">
        <v>1</v>
      </c>
      <c r="C304" s="1" t="s">
        <v>159</v>
      </c>
    </row>
    <row r="305" spans="1:3" x14ac:dyDescent="0.3">
      <c r="A305">
        <v>28</v>
      </c>
      <c r="B305">
        <v>1</v>
      </c>
      <c r="C305" s="1" t="s">
        <v>412</v>
      </c>
    </row>
    <row r="306" spans="1:3" x14ac:dyDescent="0.3">
      <c r="A306">
        <v>28</v>
      </c>
      <c r="B306">
        <v>1</v>
      </c>
      <c r="C306" s="1" t="s">
        <v>413</v>
      </c>
    </row>
    <row r="307" spans="1:3" x14ac:dyDescent="0.3">
      <c r="A307">
        <v>28</v>
      </c>
      <c r="B307">
        <v>1</v>
      </c>
      <c r="C307" s="1" t="s">
        <v>200</v>
      </c>
    </row>
    <row r="308" spans="1:3" x14ac:dyDescent="0.3">
      <c r="A308">
        <v>29</v>
      </c>
      <c r="B308">
        <v>1</v>
      </c>
      <c r="C308" t="s">
        <v>416</v>
      </c>
    </row>
    <row r="309" spans="1:3" x14ac:dyDescent="0.3">
      <c r="A309">
        <v>29</v>
      </c>
      <c r="B309">
        <v>1</v>
      </c>
      <c r="C309" t="s">
        <v>415</v>
      </c>
    </row>
    <row r="310" spans="1:3" x14ac:dyDescent="0.3">
      <c r="A310">
        <v>29</v>
      </c>
      <c r="B310">
        <v>1</v>
      </c>
      <c r="C310" s="1" t="s">
        <v>417</v>
      </c>
    </row>
    <row r="311" spans="1:3" x14ac:dyDescent="0.3">
      <c r="A311">
        <v>29</v>
      </c>
      <c r="B311">
        <v>1</v>
      </c>
      <c r="C311" s="1" t="s">
        <v>418</v>
      </c>
    </row>
    <row r="312" spans="1:3" x14ac:dyDescent="0.3">
      <c r="A312">
        <v>29</v>
      </c>
      <c r="B312">
        <v>1</v>
      </c>
      <c r="C312" s="1" t="s">
        <v>419</v>
      </c>
    </row>
    <row r="313" spans="1:3" x14ac:dyDescent="0.3">
      <c r="A313">
        <v>29</v>
      </c>
      <c r="B313">
        <v>1</v>
      </c>
      <c r="C313" s="1" t="s">
        <v>420</v>
      </c>
    </row>
    <row r="314" spans="1:3" x14ac:dyDescent="0.3">
      <c r="A314">
        <v>29</v>
      </c>
      <c r="B314">
        <v>1</v>
      </c>
      <c r="C314" s="1" t="s">
        <v>421</v>
      </c>
    </row>
    <row r="315" spans="1:3" x14ac:dyDescent="0.3">
      <c r="A315">
        <v>29</v>
      </c>
      <c r="B315">
        <v>1</v>
      </c>
      <c r="C315" s="1" t="s">
        <v>422</v>
      </c>
    </row>
    <row r="316" spans="1:3" x14ac:dyDescent="0.3">
      <c r="A316">
        <v>29</v>
      </c>
      <c r="B316">
        <v>1</v>
      </c>
      <c r="C316" s="1" t="s">
        <v>423</v>
      </c>
    </row>
    <row r="317" spans="1:3" x14ac:dyDescent="0.3">
      <c r="A317">
        <v>29</v>
      </c>
      <c r="B317">
        <v>1</v>
      </c>
      <c r="C317" t="s">
        <v>424</v>
      </c>
    </row>
    <row r="318" spans="1:3" x14ac:dyDescent="0.3">
      <c r="A318">
        <v>30</v>
      </c>
      <c r="B318">
        <v>1</v>
      </c>
      <c r="C318" t="s">
        <v>428</v>
      </c>
    </row>
    <row r="319" spans="1:3" x14ac:dyDescent="0.3">
      <c r="A319">
        <v>30</v>
      </c>
      <c r="B319">
        <v>1</v>
      </c>
      <c r="C319" t="s">
        <v>427</v>
      </c>
    </row>
    <row r="320" spans="1:3" x14ac:dyDescent="0.3">
      <c r="A320">
        <v>30</v>
      </c>
      <c r="B320">
        <v>1</v>
      </c>
      <c r="C320" t="s">
        <v>235</v>
      </c>
    </row>
    <row r="321" spans="1:3" x14ac:dyDescent="0.3">
      <c r="A321">
        <v>30</v>
      </c>
      <c r="B321">
        <v>1</v>
      </c>
      <c r="C321" t="s">
        <v>426</v>
      </c>
    </row>
    <row r="322" spans="1:3" x14ac:dyDescent="0.3">
      <c r="A322">
        <v>30</v>
      </c>
      <c r="B322">
        <v>1</v>
      </c>
      <c r="C322" s="1" t="s">
        <v>429</v>
      </c>
    </row>
    <row r="323" spans="1:3" x14ac:dyDescent="0.3">
      <c r="A323">
        <v>30</v>
      </c>
      <c r="B323">
        <v>1</v>
      </c>
      <c r="C323" t="s">
        <v>430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K r d 5 V z O F C i G l A A A A + A A A A B I A H A B D b 2 5 m a W c v U G F j a 2 F n Z S 5 4 b W w g o h g A K K A U A A A A A A A A A A A A A A A A A A A A A A A A A A A A h Y 9 N D o I w F I S v Q r q n f 7 o w 5 F E W b i U x M T F u m 1 K h E Y q h x X I 3 F x 7 J K 1 i j q D s X s 3 g z X / J m 7 t c b F F P X J h c 9 O N P b H D F M U a K t 6 i t j 6 x y N / p i u U C F g K 9 V J 1 j q J s H X Z 5 K o c N d 6 f M 0 J C C D g s c D / U h F P K y K H c 7 F S j O 4 k + s P k P p 8 Y 6 L 6 3 S S M D + V U Z w z H g U W 3 J M g c w u l M Z + C R 4 L P 9 M f E 9 Z j 6 8 d B C 2 3 T + A P I f A N 5 r x A P U E s D B B Q A A g A I A C q 3 e 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t 3 l X T + a K I K o B A A B 8 B A A A E w A c A E Z v c m 1 1 b G F z L 1 N l Y 3 R p b 2 4 x L m 0 g o h g A K K A U A A A A A A A A A A A A A A A A A A A A A A A A A A A A j V J N i 9 s w E L 0 H 8 h + E e n H A M X X S X r r s Z X e z 0 F K W 0 o Q 9 + a J a Q 6 J d W T K j U d l Q + t 8 r x y t / J A 7 U B 1 v v j f 3 e v P E 4 K E l Z w 7 b t M 7 + Z z + Y z d x A I k p H 1 y G 6 Z B p r P W L i 2 A Z c Q m G / O m u z B l r 4 C Q 8 m j 0 p D d W 0 M B u I R v v h S O v D w W n 5 Z 5 c W f t q z L 7 w m Q f P y + l L V 8 B l 5 U 1 e 1 s 4 U d U a H g S J o v H J X o I m X y z S 1 u o D D 4 K / A e n U B t u J X x p 4 c D 4 d s k e 0 1 X f l K G k 7 S t m 2 1 o o I M D s d 7 o 5 P l g 7 B N l m k z H i t 4 3 3 z R i i e h f b g s g 2 i x d 5 u h 8 K 4 2 r r g d 2 b W V Z L J p q 5 L 5 N M a F 0 6 9 w u a t F k a G w r 3 V v j I D g b b y E 0 q L s i 1 O K O U 8 Z T x + m r I / X M m G M a K C 5 i n B l a j q 5 j e / Q 1 J G R I i w j w W P H S u V q 7 U 4 / k B V n j T K g 9 K y Q 0 J 6 T R 2 S U A s k j 7 B T r S F C Q C Y i j / p r J f b w l I / Q a o T W D X I k y D v + t 4 n w H i d r o 0 Q U I 0 V 8 F m 1 A D y N G u o / a v T i I 3 H F n 0 S M / H k F k x 6 P o G z g b S d / C c D S R H Y / o g l 1 N s u s h G 0 d 3 f S t X 0 1 t 5 s X r X F d b / t 9 c r v p j P l L m u c v M P U E s B A i 0 A F A A C A A g A K r d 5 V z O F C i G l A A A A + A A A A B I A A A A A A A A A A A A A A A A A A A A A A E N v b m Z p Z y 9 Q Y W N r Y W d l L n h t b F B L A Q I t A B Q A A g A I A C q 3 e V c P y u m r p A A A A O k A A A A T A A A A A A A A A A A A A A A A A P E A A A B b Q 2 9 u d G V u d F 9 U e X B l c 1 0 u e G 1 s U E s B A i 0 A F A A C A A g A K r d 5 V 0 / m i i C q A Q A A f A Q A A B M A A A A A A A A A A A A A A A A A 4 g 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R I A A A A A A A B b 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9 1 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b 3 V y 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z L T E x L T I 1 V D E 1 O j U 3 O j I w L j Q 0 M z g w N T l a I i A v P j x F b n R y e S B U e X B l P S J G a W x s Q 2 9 s d W 1 u V H l w Z X M i I F Z h b H V l P S J z Q U F B Q U F B Q U F B Q U F B Q U F B Q U F B Q U E 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9 1 c i 9 B d X R v U m V t b 3 Z l Z E N v b H V t b n M x L n t D b 2 x 1 b W 4 x L D B 9 J n F 1 b 3 Q 7 L C Z x d W 9 0 O 1 N l Y 3 R p b 2 4 x L 3 R v d X I v Q X V 0 b 1 J l b W 9 2 Z W R D b 2 x 1 b W 5 z M S 5 7 Q 2 9 s d W 1 u M i w x f S Z x d W 9 0 O y w m c X V v d D t T Z W N 0 a W 9 u M S 9 0 b 3 V y L 0 F 1 d G 9 S Z W 1 v d m V k Q 2 9 s d W 1 u c z E u e 0 N v b H V t b j M s M n 0 m c X V v d D s s J n F 1 b 3 Q 7 U 2 V j d G l v b j E v d G 9 1 c i 9 B d X R v U m V t b 3 Z l Z E N v b H V t b n M x L n t D b 2 x 1 b W 4 0 L D N 9 J n F 1 b 3 Q 7 L C Z x d W 9 0 O 1 N l Y 3 R p b 2 4 x L 3 R v d X I v Q X V 0 b 1 J l b W 9 2 Z W R D b 2 x 1 b W 5 z M S 5 7 Q 2 9 s d W 1 u N S w 0 f S Z x d W 9 0 O y w m c X V v d D t T Z W N 0 a W 9 u M S 9 0 b 3 V y L 0 F 1 d G 9 S Z W 1 v d m V k Q 2 9 s d W 1 u c z E u e 0 N v b H V t b j Y s N X 0 m c X V v d D s s J n F 1 b 3 Q 7 U 2 V j d G l v b j E v d G 9 1 c i 9 B d X R v U m V t b 3 Z l Z E N v b H V t b n M x L n t D b 2 x 1 b W 4 3 L D Z 9 J n F 1 b 3 Q 7 L C Z x d W 9 0 O 1 N l Y 3 R p b 2 4 x L 3 R v d X I v Q X V 0 b 1 J l b W 9 2 Z W R D b 2 x 1 b W 5 z M S 5 7 Q 2 9 s d W 1 u O C w 3 f S Z x d W 9 0 O y w m c X V v d D t T Z W N 0 a W 9 u M S 9 0 b 3 V y L 0 F 1 d G 9 S Z W 1 v d m V k Q 2 9 s d W 1 u c z E u e 0 N v b H V t b j k s O H 0 m c X V v d D s s J n F 1 b 3 Q 7 U 2 V j d G l v b j E v d G 9 1 c i 9 B d X R v U m V t b 3 Z l Z E N v b H V t b n M x L n t D b 2 x 1 b W 4 x M C w 5 f S Z x d W 9 0 O y w m c X V v d D t T Z W N 0 a W 9 u M S 9 0 b 3 V y L 0 F 1 d G 9 S Z W 1 v d m V k Q 2 9 s d W 1 u c z E u e 0 N v b H V t b j E x L D E w f S Z x d W 9 0 O y w m c X V v d D t T Z W N 0 a W 9 u M S 9 0 b 3 V y L 0 F 1 d G 9 S Z W 1 v d m V k Q 2 9 s d W 1 u c z E u e 0 N v b H V t b j E y L D E x f S Z x d W 9 0 O y w m c X V v d D t T Z W N 0 a W 9 u M S 9 0 b 3 V y L 0 F 1 d G 9 S Z W 1 v d m V k Q 2 9 s d W 1 u c z E u e 0 N v b H V t b j E z L D E y f S Z x d W 9 0 O y w m c X V v d D t T Z W N 0 a W 9 u M S 9 0 b 3 V y L 0 F 1 d G 9 S Z W 1 v d m V k Q 2 9 s d W 1 u c z E u e 0 N v b H V t b j E 0 L D E z f S Z x d W 9 0 O y w m c X V v d D t T Z W N 0 a W 9 u M S 9 0 b 3 V y L 0 F 1 d G 9 S Z W 1 v d m V k Q 2 9 s d W 1 u c z E u e 0 N v b H V t b j E 1 L D E 0 f S Z x d W 9 0 O 1 0 s J n F 1 b 3 Q 7 Q 2 9 s d W 1 u Q 2 9 1 b n Q m c X V v d D s 6 M T U s J n F 1 b 3 Q 7 S 2 V 5 Q 2 9 s d W 1 u T m F t Z X M m c X V v d D s 6 W 1 0 s J n F 1 b 3 Q 7 Q 2 9 s d W 1 u S W R l b n R p d G l l c y Z x d W 9 0 O z p b J n F 1 b 3 Q 7 U 2 V j d G l v b j E v d G 9 1 c i 9 B d X R v U m V t b 3 Z l Z E N v b H V t b n M x L n t D b 2 x 1 b W 4 x L D B 9 J n F 1 b 3 Q 7 L C Z x d W 9 0 O 1 N l Y 3 R p b 2 4 x L 3 R v d X I v Q X V 0 b 1 J l b W 9 2 Z W R D b 2 x 1 b W 5 z M S 5 7 Q 2 9 s d W 1 u M i w x f S Z x d W 9 0 O y w m c X V v d D t T Z W N 0 a W 9 u M S 9 0 b 3 V y L 0 F 1 d G 9 S Z W 1 v d m V k Q 2 9 s d W 1 u c z E u e 0 N v b H V t b j M s M n 0 m c X V v d D s s J n F 1 b 3 Q 7 U 2 V j d G l v b j E v d G 9 1 c i 9 B d X R v U m V t b 3 Z l Z E N v b H V t b n M x L n t D b 2 x 1 b W 4 0 L D N 9 J n F 1 b 3 Q 7 L C Z x d W 9 0 O 1 N l Y 3 R p b 2 4 x L 3 R v d X I v Q X V 0 b 1 J l b W 9 2 Z W R D b 2 x 1 b W 5 z M S 5 7 Q 2 9 s d W 1 u N S w 0 f S Z x d W 9 0 O y w m c X V v d D t T Z W N 0 a W 9 u M S 9 0 b 3 V y L 0 F 1 d G 9 S Z W 1 v d m V k Q 2 9 s d W 1 u c z E u e 0 N v b H V t b j Y s N X 0 m c X V v d D s s J n F 1 b 3 Q 7 U 2 V j d G l v b j E v d G 9 1 c i 9 B d X R v U m V t b 3 Z l Z E N v b H V t b n M x L n t D b 2 x 1 b W 4 3 L D Z 9 J n F 1 b 3 Q 7 L C Z x d W 9 0 O 1 N l Y 3 R p b 2 4 x L 3 R v d X I v Q X V 0 b 1 J l b W 9 2 Z W R D b 2 x 1 b W 5 z M S 5 7 Q 2 9 s d W 1 u O C w 3 f S Z x d W 9 0 O y w m c X V v d D t T Z W N 0 a W 9 u M S 9 0 b 3 V y L 0 F 1 d G 9 S Z W 1 v d m V k Q 2 9 s d W 1 u c z E u e 0 N v b H V t b j k s O H 0 m c X V v d D s s J n F 1 b 3 Q 7 U 2 V j d G l v b j E v d G 9 1 c i 9 B d X R v U m V t b 3 Z l Z E N v b H V t b n M x L n t D b 2 x 1 b W 4 x M C w 5 f S Z x d W 9 0 O y w m c X V v d D t T Z W N 0 a W 9 u M S 9 0 b 3 V y L 0 F 1 d G 9 S Z W 1 v d m V k Q 2 9 s d W 1 u c z E u e 0 N v b H V t b j E x L D E w f S Z x d W 9 0 O y w m c X V v d D t T Z W N 0 a W 9 u M S 9 0 b 3 V y L 0 F 1 d G 9 S Z W 1 v d m V k Q 2 9 s d W 1 u c z E u e 0 N v b H V t b j E y L D E x f S Z x d W 9 0 O y w m c X V v d D t T Z W N 0 a W 9 u M S 9 0 b 3 V y L 0 F 1 d G 9 S Z W 1 v d m V k Q 2 9 s d W 1 u c z E u e 0 N v b H V t b j E z L D E y f S Z x d W 9 0 O y w m c X V v d D t T Z W N 0 a W 9 u M S 9 0 b 3 V y L 0 F 1 d G 9 S Z W 1 v d m V k Q 2 9 s d W 1 u c z E u e 0 N v b H V t b j E 0 L D E z f S Z x d W 9 0 O y w m c X V v d D t T Z W N 0 a W 9 u M S 9 0 b 3 V y L 0 F 1 d G 9 S Z W 1 v d m V k Q 2 9 s d W 1 u c z E u e 0 N v b H V t b j E 1 L D E 0 f S Z x d W 9 0 O 1 0 s J n F 1 b 3 Q 7 U m V s Y X R p b 2 5 z a G l w S W 5 m b y Z x d W 9 0 O z p b X X 0 i I C 8 + P C 9 T d G F i b G V F b n R y a W V z P j w v S X R l b T 4 8 S X R l b T 4 8 S X R l b U x v Y 2 F 0 a W 9 u P j x J d G V t V H l w Z T 5 G b 3 J t d W x h P C 9 J d G V t V H l w Z T 4 8 S X R l b V B h d G g + U 2 V j d G l v b j E v d G 9 1 c i 9 T b 3 V y Y 2 U 8 L 0 l 0 Z W 1 Q Y X R o P j w v S X R l b U x v Y 2 F 0 a W 9 u P j x T d G F i b G V F b n R y a W V z I C 8 + P C 9 J d G V t P j x J d G V t P j x J d G V t T G 9 j Y X R p b 2 4 + P E l 0 Z W 1 U e X B l P k Z v c m 1 1 b G E 8 L 0 l 0 Z W 1 U e X B l P j x J d G V t U G F 0 a D 5 T Z W N 0 a W 9 u M S 9 0 b 3 V y L 0 N v b n Z l c n R l Z C U y M H R v J T I w V G F i b G U 8 L 0 l 0 Z W 1 Q Y X R o P j w v S X R l b U x v Y 2 F 0 a W 9 u P j x T d G F i b G V F b n R y a W V z I C 8 + P C 9 J d G V t P j x J d G V t P j x J d G V t T G 9 j Y X R p b 2 4 + P E l 0 Z W 1 U e X B l P k Z v c m 1 1 b G E 8 L 0 l 0 Z W 1 U e X B l P j x J d G V t U G F 0 a D 5 T Z W N 0 a W 9 u M S 9 0 b 3 V y L 1 R y Y W 5 z c G 9 z Z W Q l M j B U Y W J s Z T w v S X R l b V B h d G g + P C 9 J d G V t T G 9 j Y X R p b 2 4 + P F N 0 Y W J s Z U V u d H J p Z X M g L z 4 8 L 0 l 0 Z W 0 + P E l 0 Z W 0 + P E l 0 Z W 1 M b 2 N h d G l v b j 4 8 S X R l b V R 5 c G U + R m 9 y b X V s Y T w v S X R l b V R 5 c G U + P E l 0 Z W 1 Q Y X R o P l N l Y 3 R p b 2 4 x L 3 R v d X I v V H J h b n N w b 3 N l Z C U y M F R h Y m x l M T w v S X R l b V B h d G g + P C 9 J d G V t T G 9 j Y X R p b 2 4 + P F N 0 Y W J s Z U V u d H J p Z X M g L z 4 8 L 0 l 0 Z W 0 + P E l 0 Z W 0 + P E l 0 Z W 1 M b 2 N h d G l v b j 4 8 S X R l b V R 5 c G U + R m 9 y b X V s Y T w v S X R l b V R 5 c G U + P E l 0 Z W 1 Q Y X R o P l N l Y 3 R p b 2 4 x L 3 R v d X I v R X h w Y W 5 k Z W Q l M j B D b 2 x 1 b W 4 x P C 9 J d G V t U G F 0 a D 4 8 L 0 l 0 Z W 1 M b 2 N h d G l v b j 4 8 U 3 R h Y m x l R W 5 0 c m l l c y A v P j w v S X R l b T 4 8 S X R l b T 4 8 S X R l b U x v Y 2 F 0 a W 9 u P j x J d G V t V H l w Z T 5 G b 3 J t d W x h P C 9 J d G V t V H l w Z T 4 8 S X R l b V B h d G g + U 2 V j d G l v b j E v d G 9 1 c i 9 U c m F u c 3 B v c 2 V k J T I w V G F i b G U y P C 9 J d G V t U G F 0 a D 4 8 L 0 l 0 Z W 1 M b 2 N h d G l v b j 4 8 U 3 R h Y m x l R W 5 0 c m l l c y A v P j w v S X R l b T 4 8 S X R l b T 4 8 S X R l b U x v Y 2 F 0 a W 9 u P j x J d G V t V H l w Z T 5 G b 3 J t d W x h P C 9 J d G V t V H l w Z T 4 8 S X R l b V B h d G g + U 2 V j d G l v b j E v d G 9 1 c i 9 U c m F u c 3 B v c 2 V k J T I w V G F i b G U z P C 9 J d G V t U G F 0 a D 4 8 L 0 l 0 Z W 1 M b 2 N h d G l v b j 4 8 U 3 R h Y m x l R W 5 0 c m l l c y A v P j w v S X R l b T 4 8 L 0 l 0 Z W 1 z P j w v T G 9 j Y W x Q Y W N r Y W d l T W V 0 Y W R h d G F G a W x l P h Y A A A B Q S w U G A A A A A A A A A A A A A A A A A A A A A A A A J g E A A A E A A A D Q j J 3 f A R X R E Y x 6 A M B P w p f r A Q A A A C b k C 8 a t u K x K r g H s G Y X b + j A A A A A A A g A A A A A A E G Y A A A A B A A A g A A A A Y V m 1 b E T b n v Q a S m V K f r + l x w y Q G 5 V p a W / 5 Z r 4 T j U H e i z s A A A A A D o A A A A A C A A A g A A A A r 9 j 8 f Z a y J B 8 c t 0 3 6 b + J e B Y Y n 8 B l y a k A 5 t J y S M R 9 t 9 Q p Q A A A A p l b t z 3 Z 3 f X d W P T a 4 9 M l L 4 Y z 1 S 2 f P h w t U 5 y T + l 6 l S B s K + U R 7 / w f p 0 R t + x I t B 0 o a w 3 4 R L K b X w 0 G P 5 M 2 m d K o z E Q T t 7 K K a U n I k g + O X E g m 9 f 8 K y l A A A A A M 3 r 4 / M l u F e 8 t m q + z Q Z Y 3 6 w 0 P M U w u Z / 4 2 5 2 H k i 1 p D x / 4 4 e B M k 2 6 S m e z j t 0 M 3 U M 3 o / b y Z 0 k 3 L i u y J d J j t h H f w F x w = = < / D a t a M a s h u p > 
</file>

<file path=customXml/itemProps1.xml><?xml version="1.0" encoding="utf-8"?>
<ds:datastoreItem xmlns:ds="http://schemas.openxmlformats.org/officeDocument/2006/customXml" ds:itemID="{D7D08B3E-3369-4A42-9385-EFEAEC09EF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tour</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N</dc:creator>
  <cp:lastModifiedBy>Nguyen Van Hon</cp:lastModifiedBy>
  <dcterms:created xsi:type="dcterms:W3CDTF">2023-11-25T15:00:08Z</dcterms:created>
  <dcterms:modified xsi:type="dcterms:W3CDTF">2023-12-04T03:12:07Z</dcterms:modified>
</cp:coreProperties>
</file>