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ong Bo\Desktop\ETW1001\Assg\"/>
    </mc:Choice>
  </mc:AlternateContent>
  <xr:revisionPtr revIDLastSave="0" documentId="13_ncr:1_{20F3AFBA-D12F-4455-A570-13E3867E1A7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alaries_education_sex" sheetId="1" r:id="rId1"/>
    <sheet name="Working" sheetId="2" r:id="rId2"/>
  </sheets>
  <definedNames>
    <definedName name="_xlnm._FilterDatabase" localSheetId="0" hidden="1">salaries_education_sex!$A$1:$H$181</definedName>
    <definedName name="_xlnm._FilterDatabase" localSheetId="1" hidden="1">Working!$A$1:$D$1</definedName>
  </definedName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5" i="2"/>
  <c r="H16" i="2"/>
  <c r="H17" i="2"/>
  <c r="H18" i="2"/>
  <c r="K6" i="2" s="1"/>
  <c r="H19" i="2"/>
  <c r="H20" i="2"/>
  <c r="H21" i="2"/>
  <c r="H22" i="2"/>
  <c r="H23" i="2"/>
  <c r="H24" i="2"/>
  <c r="H25" i="2"/>
  <c r="H27" i="2"/>
  <c r="H28" i="2"/>
  <c r="H29" i="2"/>
  <c r="H30" i="2"/>
  <c r="H31" i="2"/>
  <c r="H32" i="2"/>
  <c r="H33" i="2"/>
  <c r="H34" i="2"/>
  <c r="H35" i="2"/>
  <c r="H36" i="2"/>
  <c r="H37" i="2"/>
  <c r="H3" i="2"/>
  <c r="F3" i="2"/>
  <c r="F15" i="2"/>
  <c r="G13" i="2"/>
  <c r="F13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G27" i="2"/>
  <c r="F27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G1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G5" i="2"/>
  <c r="F4" i="2"/>
  <c r="G3" i="2"/>
  <c r="G4" i="2"/>
  <c r="F5" i="2"/>
  <c r="K8" i="2" l="1"/>
  <c r="K4" i="2"/>
  <c r="K5" i="2"/>
  <c r="K12" i="2"/>
  <c r="K11" i="2"/>
  <c r="K9" i="2"/>
  <c r="K7" i="2"/>
  <c r="K13" i="2" l="1"/>
  <c r="K10" i="2"/>
  <c r="K3" i="2"/>
</calcChain>
</file>

<file path=xl/sharedStrings.xml><?xml version="1.0" encoding="utf-8"?>
<sst xmlns="http://schemas.openxmlformats.org/spreadsheetml/2006/main" count="795" uniqueCount="34">
  <si>
    <t>variable</t>
  </si>
  <si>
    <t>variable_en</t>
  </si>
  <si>
    <t>variable_bm</t>
  </si>
  <si>
    <t>sex</t>
  </si>
  <si>
    <t>year</t>
  </si>
  <si>
    <t>mean</t>
  </si>
  <si>
    <t>median</t>
  </si>
  <si>
    <t>recipients</t>
  </si>
  <si>
    <t>overall</t>
  </si>
  <si>
    <t>Overall</t>
  </si>
  <si>
    <t>Keseluruhan</t>
  </si>
  <si>
    <t>educ_0</t>
  </si>
  <si>
    <t>No formal education</t>
  </si>
  <si>
    <t>Tiada pendidikan rasmi</t>
  </si>
  <si>
    <t>educ_1</t>
  </si>
  <si>
    <t>Primary</t>
  </si>
  <si>
    <t>Rendah</t>
  </si>
  <si>
    <t>educ_2</t>
  </si>
  <si>
    <t>Secondary</t>
  </si>
  <si>
    <t>Menengah</t>
  </si>
  <si>
    <t>educ_3</t>
  </si>
  <si>
    <t>Tertiary</t>
  </si>
  <si>
    <t>Tertiari</t>
  </si>
  <si>
    <t>male</t>
  </si>
  <si>
    <t>female</t>
  </si>
  <si>
    <t>Row Labels</t>
  </si>
  <si>
    <t>Grand Total</t>
  </si>
  <si>
    <t>Column Labels</t>
  </si>
  <si>
    <t>Mean salaries each year</t>
  </si>
  <si>
    <t>Median salaries each year</t>
  </si>
  <si>
    <t>% change of median</t>
  </si>
  <si>
    <t>% change of mean</t>
  </si>
  <si>
    <t>Year</t>
  </si>
  <si>
    <t>Income Inequality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</si>
</sst>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[32684673_KangHongBo_salaries_education_sex.xlsx]Working!PivotTable94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Working!$B$40:$B$41</c:f>
              <c:strCache>
                <c:ptCount val="1"/>
                <c:pt idx="0">
                  <c:v>Primary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Working!$A$42:$A$54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Working!$B$42:$B$54</c:f>
              <c:numCache>
                <c:formatCode>General</c:formatCode>
                <c:ptCount val="12"/>
                <c:pt idx="0">
                  <c:v>1069</c:v>
                </c:pt>
                <c:pt idx="1">
                  <c:v>1096</c:v>
                </c:pt>
                <c:pt idx="2">
                  <c:v>1137</c:v>
                </c:pt>
                <c:pt idx="3">
                  <c:v>1205</c:v>
                </c:pt>
                <c:pt idx="4">
                  <c:v>1327</c:v>
                </c:pt>
                <c:pt idx="5">
                  <c:v>1381</c:v>
                </c:pt>
                <c:pt idx="6">
                  <c:v>1451</c:v>
                </c:pt>
                <c:pt idx="7">
                  <c:v>1649</c:v>
                </c:pt>
                <c:pt idx="8">
                  <c:v>1821</c:v>
                </c:pt>
                <c:pt idx="9">
                  <c:v>1929</c:v>
                </c:pt>
                <c:pt idx="10">
                  <c:v>1556</c:v>
                </c:pt>
                <c:pt idx="11">
                  <c:v>1583.9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9-428C-80C1-C5F1D7620271}"/>
            </c:ext>
          </c:extLst>
        </c:ser>
        <c:ser>
          <c:idx val="1"/>
          <c:order val="1"/>
          <c:tx>
            <c:strRef>
              <c:f>Working!$C$40:$C$41</c:f>
              <c:strCache>
                <c:ptCount val="1"/>
                <c:pt idx="0">
                  <c:v>Secondary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Working!$A$42:$A$54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Working!$C$42:$C$54</c:f>
              <c:numCache>
                <c:formatCode>General</c:formatCode>
                <c:ptCount val="12"/>
                <c:pt idx="0">
                  <c:v>1480</c:v>
                </c:pt>
                <c:pt idx="1">
                  <c:v>1506</c:v>
                </c:pt>
                <c:pt idx="2">
                  <c:v>1562</c:v>
                </c:pt>
                <c:pt idx="3">
                  <c:v>1680</c:v>
                </c:pt>
                <c:pt idx="4">
                  <c:v>1772</c:v>
                </c:pt>
                <c:pt idx="5">
                  <c:v>1817</c:v>
                </c:pt>
                <c:pt idx="6">
                  <c:v>1921</c:v>
                </c:pt>
                <c:pt idx="7">
                  <c:v>2055</c:v>
                </c:pt>
                <c:pt idx="8">
                  <c:v>2215</c:v>
                </c:pt>
                <c:pt idx="9">
                  <c:v>2372</c:v>
                </c:pt>
                <c:pt idx="10">
                  <c:v>2125</c:v>
                </c:pt>
                <c:pt idx="11">
                  <c:v>2169.1999999999998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9-428C-80C1-C5F1D7620271}"/>
            </c:ext>
          </c:extLst>
        </c:ser>
        <c:ser>
          <c:idx val="2"/>
          <c:order val="2"/>
          <c:tx>
            <c:strRef>
              <c:f>Working!$D$40:$D$41</c:f>
              <c:strCache>
                <c:ptCount val="1"/>
                <c:pt idx="0">
                  <c:v>Tertiary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Working!$A$42:$A$54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Working!$D$42:$D$54</c:f>
              <c:numCache>
                <c:formatCode>General</c:formatCode>
                <c:ptCount val="12"/>
                <c:pt idx="0">
                  <c:v>3050</c:v>
                </c:pt>
                <c:pt idx="1">
                  <c:v>3070</c:v>
                </c:pt>
                <c:pt idx="2">
                  <c:v>3189</c:v>
                </c:pt>
                <c:pt idx="3">
                  <c:v>3331</c:v>
                </c:pt>
                <c:pt idx="4">
                  <c:v>3619</c:v>
                </c:pt>
                <c:pt idx="5">
                  <c:v>3746</c:v>
                </c:pt>
                <c:pt idx="6">
                  <c:v>4000</c:v>
                </c:pt>
                <c:pt idx="7">
                  <c:v>4320</c:v>
                </c:pt>
                <c:pt idx="8">
                  <c:v>4553</c:v>
                </c:pt>
                <c:pt idx="9">
                  <c:v>4643</c:v>
                </c:pt>
                <c:pt idx="10">
                  <c:v>4171</c:v>
                </c:pt>
                <c:pt idx="11">
                  <c:v>4238.8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9-428C-80C1-C5F1D7620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423823"/>
        <c:axId val="588152271"/>
      </c:lineChart>
      <c:catAx>
        <c:axId val="177342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52271"/>
        <c:crosses val="autoZero"/>
        <c:auto val="1"/>
        <c:lblAlgn val="ctr"/>
        <c:lblOffset val="100"/>
        <c:noMultiLvlLbl val="0"/>
      </c:catAx>
      <c:valAx>
        <c:axId val="58815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42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[32684673_KangHongBo_salaries_education_sex.xlsx]Working!PivotTable1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Working!$B$75:$B$76</c:f>
              <c:strCache>
                <c:ptCount val="1"/>
                <c:pt idx="0">
                  <c:v>Primary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Working!$A$77:$A$89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Working!$B$77:$B$89</c:f>
              <c:numCache>
                <c:formatCode>General</c:formatCode>
                <c:ptCount val="12"/>
                <c:pt idx="0">
                  <c:v>890</c:v>
                </c:pt>
                <c:pt idx="1">
                  <c:v>900</c:v>
                </c:pt>
                <c:pt idx="2">
                  <c:v>980</c:v>
                </c:pt>
                <c:pt idx="3">
                  <c:v>1000</c:v>
                </c:pt>
                <c:pt idx="4">
                  <c:v>1100</c:v>
                </c:pt>
                <c:pt idx="5">
                  <c:v>1110</c:v>
                </c:pt>
                <c:pt idx="6">
                  <c:v>1206</c:v>
                </c:pt>
                <c:pt idx="7">
                  <c:v>1400</c:v>
                </c:pt>
                <c:pt idx="8">
                  <c:v>1518</c:v>
                </c:pt>
                <c:pt idx="9">
                  <c:v>1560</c:v>
                </c:pt>
                <c:pt idx="10">
                  <c:v>1274</c:v>
                </c:pt>
                <c:pt idx="11">
                  <c:v>1448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3-4FBD-B1FE-0EAE20BFD6F0}"/>
            </c:ext>
          </c:extLst>
        </c:ser>
        <c:ser>
          <c:idx val="1"/>
          <c:order val="1"/>
          <c:tx>
            <c:strRef>
              <c:f>Working!$C$75:$C$76</c:f>
              <c:strCache>
                <c:ptCount val="1"/>
                <c:pt idx="0">
                  <c:v>Secondary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Working!$A$77:$A$89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Working!$C$77:$C$89</c:f>
              <c:numCache>
                <c:formatCode>General</c:formatCode>
                <c:ptCount val="12"/>
                <c:pt idx="0">
                  <c:v>1250</c:v>
                </c:pt>
                <c:pt idx="1">
                  <c:v>1290</c:v>
                </c:pt>
                <c:pt idx="2">
                  <c:v>1300</c:v>
                </c:pt>
                <c:pt idx="3">
                  <c:v>1491</c:v>
                </c:pt>
                <c:pt idx="4">
                  <c:v>1500</c:v>
                </c:pt>
                <c:pt idx="5">
                  <c:v>1500</c:v>
                </c:pt>
                <c:pt idx="6">
                  <c:v>1650</c:v>
                </c:pt>
                <c:pt idx="7">
                  <c:v>1750</c:v>
                </c:pt>
                <c:pt idx="8">
                  <c:v>1850</c:v>
                </c:pt>
                <c:pt idx="9">
                  <c:v>1955</c:v>
                </c:pt>
                <c:pt idx="10">
                  <c:v>1630</c:v>
                </c:pt>
                <c:pt idx="11">
                  <c:v>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3-4FBD-B1FE-0EAE20BFD6F0}"/>
            </c:ext>
          </c:extLst>
        </c:ser>
        <c:ser>
          <c:idx val="2"/>
          <c:order val="2"/>
          <c:tx>
            <c:strRef>
              <c:f>Working!$D$75:$D$76</c:f>
              <c:strCache>
                <c:ptCount val="1"/>
                <c:pt idx="0">
                  <c:v>Tertiary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Working!$A$77:$A$89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Working!$D$77:$D$89</c:f>
              <c:numCache>
                <c:formatCode>General</c:formatCode>
                <c:ptCount val="12"/>
                <c:pt idx="0">
                  <c:v>2550</c:v>
                </c:pt>
                <c:pt idx="1">
                  <c:v>2650</c:v>
                </c:pt>
                <c:pt idx="2">
                  <c:v>2743</c:v>
                </c:pt>
                <c:pt idx="3">
                  <c:v>2945</c:v>
                </c:pt>
                <c:pt idx="4">
                  <c:v>3000</c:v>
                </c:pt>
                <c:pt idx="5">
                  <c:v>3090</c:v>
                </c:pt>
                <c:pt idx="6">
                  <c:v>3300</c:v>
                </c:pt>
                <c:pt idx="7">
                  <c:v>3400</c:v>
                </c:pt>
                <c:pt idx="8">
                  <c:v>3648</c:v>
                </c:pt>
                <c:pt idx="9">
                  <c:v>3901</c:v>
                </c:pt>
                <c:pt idx="10">
                  <c:v>3499</c:v>
                </c:pt>
                <c:pt idx="11">
                  <c:v>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03-4FBD-B1FE-0EAE20BFD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774527"/>
        <c:axId val="1887814767"/>
      </c:barChart>
      <c:catAx>
        <c:axId val="72677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14767"/>
        <c:crosses val="autoZero"/>
        <c:auto val="1"/>
        <c:lblAlgn val="ctr"/>
        <c:lblOffset val="100"/>
        <c:noMultiLvlLbl val="0"/>
      </c:catAx>
      <c:valAx>
        <c:axId val="1887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7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[32684673_KangHongBo_salaries_education_sex.xlsx]Working!PivotTable94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Working!$B$40:$B$41</c:f>
              <c:strCache>
                <c:ptCount val="1"/>
                <c:pt idx="0">
                  <c:v>Primary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Working!$A$42:$A$54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Working!$B$42:$B$54</c:f>
              <c:numCache>
                <c:formatCode>General</c:formatCode>
                <c:ptCount val="12"/>
                <c:pt idx="0">
                  <c:v>1069</c:v>
                </c:pt>
                <c:pt idx="1">
                  <c:v>1096</c:v>
                </c:pt>
                <c:pt idx="2">
                  <c:v>1137</c:v>
                </c:pt>
                <c:pt idx="3">
                  <c:v>1205</c:v>
                </c:pt>
                <c:pt idx="4">
                  <c:v>1327</c:v>
                </c:pt>
                <c:pt idx="5">
                  <c:v>1381</c:v>
                </c:pt>
                <c:pt idx="6">
                  <c:v>1451</c:v>
                </c:pt>
                <c:pt idx="7">
                  <c:v>1649</c:v>
                </c:pt>
                <c:pt idx="8">
                  <c:v>1821</c:v>
                </c:pt>
                <c:pt idx="9">
                  <c:v>1929</c:v>
                </c:pt>
                <c:pt idx="10">
                  <c:v>1556</c:v>
                </c:pt>
                <c:pt idx="11">
                  <c:v>1583.9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1-47F3-90A1-6273DA4FCA6F}"/>
            </c:ext>
          </c:extLst>
        </c:ser>
        <c:ser>
          <c:idx val="1"/>
          <c:order val="1"/>
          <c:tx>
            <c:strRef>
              <c:f>Working!$C$40:$C$41</c:f>
              <c:strCache>
                <c:ptCount val="1"/>
                <c:pt idx="0">
                  <c:v>Secondary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Working!$A$42:$A$54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Working!$C$42:$C$54</c:f>
              <c:numCache>
                <c:formatCode>General</c:formatCode>
                <c:ptCount val="12"/>
                <c:pt idx="0">
                  <c:v>1480</c:v>
                </c:pt>
                <c:pt idx="1">
                  <c:v>1506</c:v>
                </c:pt>
                <c:pt idx="2">
                  <c:v>1562</c:v>
                </c:pt>
                <c:pt idx="3">
                  <c:v>1680</c:v>
                </c:pt>
                <c:pt idx="4">
                  <c:v>1772</c:v>
                </c:pt>
                <c:pt idx="5">
                  <c:v>1817</c:v>
                </c:pt>
                <c:pt idx="6">
                  <c:v>1921</c:v>
                </c:pt>
                <c:pt idx="7">
                  <c:v>2055</c:v>
                </c:pt>
                <c:pt idx="8">
                  <c:v>2215</c:v>
                </c:pt>
                <c:pt idx="9">
                  <c:v>2372</c:v>
                </c:pt>
                <c:pt idx="10">
                  <c:v>2125</c:v>
                </c:pt>
                <c:pt idx="11">
                  <c:v>2169.1999999999998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1-47F3-90A1-6273DA4FCA6F}"/>
            </c:ext>
          </c:extLst>
        </c:ser>
        <c:ser>
          <c:idx val="2"/>
          <c:order val="2"/>
          <c:tx>
            <c:strRef>
              <c:f>Working!$D$40:$D$41</c:f>
              <c:strCache>
                <c:ptCount val="1"/>
                <c:pt idx="0">
                  <c:v>Tertiary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Working!$A$42:$A$54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Working!$D$42:$D$54</c:f>
              <c:numCache>
                <c:formatCode>General</c:formatCode>
                <c:ptCount val="12"/>
                <c:pt idx="0">
                  <c:v>3050</c:v>
                </c:pt>
                <c:pt idx="1">
                  <c:v>3070</c:v>
                </c:pt>
                <c:pt idx="2">
                  <c:v>3189</c:v>
                </c:pt>
                <c:pt idx="3">
                  <c:v>3331</c:v>
                </c:pt>
                <c:pt idx="4">
                  <c:v>3619</c:v>
                </c:pt>
                <c:pt idx="5">
                  <c:v>3746</c:v>
                </c:pt>
                <c:pt idx="6">
                  <c:v>4000</c:v>
                </c:pt>
                <c:pt idx="7">
                  <c:v>4320</c:v>
                </c:pt>
                <c:pt idx="8">
                  <c:v>4553</c:v>
                </c:pt>
                <c:pt idx="9">
                  <c:v>4643</c:v>
                </c:pt>
                <c:pt idx="10">
                  <c:v>4171</c:v>
                </c:pt>
                <c:pt idx="11">
                  <c:v>4238.8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C1-47F3-90A1-6273DA4FC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119007"/>
        <c:axId val="715992735"/>
      </c:barChart>
      <c:catAx>
        <c:axId val="18851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92735"/>
        <c:crosses val="autoZero"/>
        <c:auto val="1"/>
        <c:lblAlgn val="ctr"/>
        <c:lblOffset val="100"/>
        <c:noMultiLvlLbl val="0"/>
      </c:catAx>
      <c:valAx>
        <c:axId val="7159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1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[32684673_KangHongBo_salaries_education_sex.xlsx]Working!PivotTable1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Working!$B$75:$B$76</c:f>
              <c:strCache>
                <c:ptCount val="1"/>
                <c:pt idx="0">
                  <c:v>Primary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Working!$A$77:$A$89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Working!$B$77:$B$89</c:f>
              <c:numCache>
                <c:formatCode>General</c:formatCode>
                <c:ptCount val="12"/>
                <c:pt idx="0">
                  <c:v>890</c:v>
                </c:pt>
                <c:pt idx="1">
                  <c:v>900</c:v>
                </c:pt>
                <c:pt idx="2">
                  <c:v>980</c:v>
                </c:pt>
                <c:pt idx="3">
                  <c:v>1000</c:v>
                </c:pt>
                <c:pt idx="4">
                  <c:v>1100</c:v>
                </c:pt>
                <c:pt idx="5">
                  <c:v>1110</c:v>
                </c:pt>
                <c:pt idx="6">
                  <c:v>1206</c:v>
                </c:pt>
                <c:pt idx="7">
                  <c:v>1400</c:v>
                </c:pt>
                <c:pt idx="8">
                  <c:v>1518</c:v>
                </c:pt>
                <c:pt idx="9">
                  <c:v>1560</c:v>
                </c:pt>
                <c:pt idx="10">
                  <c:v>1274</c:v>
                </c:pt>
                <c:pt idx="11">
                  <c:v>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E-4B37-8606-F2003D7B5369}"/>
            </c:ext>
          </c:extLst>
        </c:ser>
        <c:ser>
          <c:idx val="1"/>
          <c:order val="1"/>
          <c:tx>
            <c:strRef>
              <c:f>Working!$C$75:$C$76</c:f>
              <c:strCache>
                <c:ptCount val="1"/>
                <c:pt idx="0">
                  <c:v>Secondary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Working!$A$77:$A$89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Working!$C$77:$C$89</c:f>
              <c:numCache>
                <c:formatCode>General</c:formatCode>
                <c:ptCount val="12"/>
                <c:pt idx="0">
                  <c:v>1250</c:v>
                </c:pt>
                <c:pt idx="1">
                  <c:v>1290</c:v>
                </c:pt>
                <c:pt idx="2">
                  <c:v>1300</c:v>
                </c:pt>
                <c:pt idx="3">
                  <c:v>1491</c:v>
                </c:pt>
                <c:pt idx="4">
                  <c:v>1500</c:v>
                </c:pt>
                <c:pt idx="5">
                  <c:v>1500</c:v>
                </c:pt>
                <c:pt idx="6">
                  <c:v>1650</c:v>
                </c:pt>
                <c:pt idx="7">
                  <c:v>1750</c:v>
                </c:pt>
                <c:pt idx="8">
                  <c:v>1850</c:v>
                </c:pt>
                <c:pt idx="9">
                  <c:v>1955</c:v>
                </c:pt>
                <c:pt idx="10">
                  <c:v>1630</c:v>
                </c:pt>
                <c:pt idx="11">
                  <c:v>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E-4B37-8606-F2003D7B5369}"/>
            </c:ext>
          </c:extLst>
        </c:ser>
        <c:ser>
          <c:idx val="2"/>
          <c:order val="2"/>
          <c:tx>
            <c:strRef>
              <c:f>Working!$D$75:$D$76</c:f>
              <c:strCache>
                <c:ptCount val="1"/>
                <c:pt idx="0">
                  <c:v>Tertiary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Working!$A$77:$A$89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Working!$D$77:$D$89</c:f>
              <c:numCache>
                <c:formatCode>General</c:formatCode>
                <c:ptCount val="12"/>
                <c:pt idx="0">
                  <c:v>2550</c:v>
                </c:pt>
                <c:pt idx="1">
                  <c:v>2650</c:v>
                </c:pt>
                <c:pt idx="2">
                  <c:v>2743</c:v>
                </c:pt>
                <c:pt idx="3">
                  <c:v>2945</c:v>
                </c:pt>
                <c:pt idx="4">
                  <c:v>3000</c:v>
                </c:pt>
                <c:pt idx="5">
                  <c:v>3090</c:v>
                </c:pt>
                <c:pt idx="6">
                  <c:v>3300</c:v>
                </c:pt>
                <c:pt idx="7">
                  <c:v>3400</c:v>
                </c:pt>
                <c:pt idx="8">
                  <c:v>3648</c:v>
                </c:pt>
                <c:pt idx="9">
                  <c:v>3901</c:v>
                </c:pt>
                <c:pt idx="10">
                  <c:v>3499</c:v>
                </c:pt>
                <c:pt idx="11">
                  <c:v>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1E-4B37-8606-F2003D7B5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107119"/>
        <c:axId val="363671583"/>
      </c:lineChart>
      <c:catAx>
        <c:axId val="152710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71583"/>
        <c:crosses val="autoZero"/>
        <c:auto val="1"/>
        <c:lblAlgn val="ctr"/>
        <c:lblOffset val="100"/>
        <c:noMultiLvlLbl val="0"/>
      </c:catAx>
      <c:valAx>
        <c:axId val="3636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10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83395</xdr:colOff>
      <xdr:row>38</xdr:row>
      <xdr:rowOff>144215</xdr:rowOff>
    </xdr:from>
    <xdr:to>
      <xdr:col>12</xdr:col>
      <xdr:colOff>211936</xdr:colOff>
      <xdr:row>53</xdr:row>
      <xdr:rowOff>71102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7690C70-7FE5-CF80-A831-FAB48DAB9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151086</xdr:colOff>
      <xdr:row>73</xdr:row>
      <xdr:rowOff>106416</xdr:rowOff>
    </xdr:from>
    <xdr:to>
      <xdr:col>15</xdr:col>
      <xdr:colOff>906516</xdr:colOff>
      <xdr:row>91</xdr:row>
      <xdr:rowOff>105103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B2C0D-D64B-B7E8-86C1-1B404CAE4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183549</xdr:colOff>
      <xdr:row>52</xdr:row>
      <xdr:rowOff>126619</xdr:rowOff>
    </xdr:from>
    <xdr:to>
      <xdr:col>15</xdr:col>
      <xdr:colOff>424412</xdr:colOff>
      <xdr:row>69</xdr:row>
      <xdr:rowOff>57072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48599F-2ABC-B0C7-4545-1ACCB0F17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483408</xdr:colOff>
      <xdr:row>38</xdr:row>
      <xdr:rowOff>111499</xdr:rowOff>
    </xdr:from>
    <xdr:to>
      <xdr:col>18</xdr:col>
      <xdr:colOff>351864</xdr:colOff>
      <xdr:row>53</xdr:row>
      <xdr:rowOff>54349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A8B56F-E3C3-2FDA-86A7-C12A4EF9A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g Bo" refreshedDate="45142.965420949076" createdVersion="8" refreshedVersion="8" minRefreshableVersion="3" recordCount="36" xr:uid="{00000000-000A-0000-FFFF-FFFF9A000000}">
  <cacheSource type="worksheet">
    <worksheetSource ref="A1:C37" sheet="Working"/>
  </cacheSource>
  <cacheFields count="3">
    <cacheField name="year" numFmtId="0">
      <sharedItems containsSemiMixedTypes="0" containsString="0" containsNumber="1" containsInteger="1" minValue="2010" maxValue="2021" count="12"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variable_en" numFmtId="0">
      <sharedItems count="3">
        <s v="Primary"/>
        <s v="Secondary"/>
        <s v="Tertiary"/>
      </sharedItems>
    </cacheField>
    <cacheField name="mean" numFmtId="0">
      <sharedItems containsSemiMixedTypes="0" containsString="0" containsNumber="1" minValue="1069" maxValue="46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g Bo" refreshedDate="45146.477897106481" createdVersion="8" refreshedVersion="8" minRefreshableVersion="3" recordCount="36" xr:uid="{73695018-F67E-4A70-A8B5-CDDA25B243B7}">
  <cacheSource type="worksheet">
    <worksheetSource ref="A1:D37" sheet="Working"/>
  </cacheSource>
  <cacheFields count="4">
    <cacheField name="year" numFmtId="0">
      <sharedItems containsSemiMixedTypes="0" containsString="0" containsNumber="1" containsInteger="1" minValue="2010" maxValue="2021" count="12"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variable_en" numFmtId="0">
      <sharedItems count="3">
        <s v="Primary"/>
        <s v="Secondary"/>
        <s v="Tertiary"/>
      </sharedItems>
    </cacheField>
    <cacheField name="mean" numFmtId="0">
      <sharedItems containsSemiMixedTypes="0" containsString="0" containsNumber="1" minValue="1069" maxValue="4643"/>
    </cacheField>
    <cacheField name="median" numFmtId="0">
      <sharedItems containsSemiMixedTypes="0" containsString="0" containsNumber="1" containsInteger="1" minValue="890" maxValue="3901" count="35">
        <n v="890"/>
        <n v="1250"/>
        <n v="2550"/>
        <n v="900"/>
        <n v="1290"/>
        <n v="2650"/>
        <n v="980"/>
        <n v="1300"/>
        <n v="2743"/>
        <n v="1000"/>
        <n v="1491"/>
        <n v="2945"/>
        <n v="1100"/>
        <n v="1500"/>
        <n v="3000"/>
        <n v="1110"/>
        <n v="3090"/>
        <n v="1206"/>
        <n v="1650"/>
        <n v="3300"/>
        <n v="1400"/>
        <n v="1750"/>
        <n v="3400"/>
        <n v="1518"/>
        <n v="1850"/>
        <n v="3648"/>
        <n v="1560"/>
        <n v="1955"/>
        <n v="3901"/>
        <n v="1274"/>
        <n v="1630"/>
        <n v="3499"/>
        <n v="1448"/>
        <n v="1797"/>
        <n v="379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1069"/>
  </r>
  <r>
    <x v="0"/>
    <x v="1"/>
    <n v="1480"/>
  </r>
  <r>
    <x v="0"/>
    <x v="2"/>
    <n v="3050"/>
  </r>
  <r>
    <x v="1"/>
    <x v="0"/>
    <n v="1096"/>
  </r>
  <r>
    <x v="1"/>
    <x v="1"/>
    <n v="1506"/>
  </r>
  <r>
    <x v="1"/>
    <x v="2"/>
    <n v="3070"/>
  </r>
  <r>
    <x v="2"/>
    <x v="0"/>
    <n v="1137"/>
  </r>
  <r>
    <x v="2"/>
    <x v="1"/>
    <n v="1562"/>
  </r>
  <r>
    <x v="2"/>
    <x v="2"/>
    <n v="3189"/>
  </r>
  <r>
    <x v="3"/>
    <x v="0"/>
    <n v="1205"/>
  </r>
  <r>
    <x v="3"/>
    <x v="1"/>
    <n v="1680"/>
  </r>
  <r>
    <x v="3"/>
    <x v="2"/>
    <n v="3331"/>
  </r>
  <r>
    <x v="4"/>
    <x v="0"/>
    <n v="1327"/>
  </r>
  <r>
    <x v="4"/>
    <x v="1"/>
    <n v="1772"/>
  </r>
  <r>
    <x v="4"/>
    <x v="2"/>
    <n v="3619"/>
  </r>
  <r>
    <x v="5"/>
    <x v="0"/>
    <n v="1381"/>
  </r>
  <r>
    <x v="5"/>
    <x v="1"/>
    <n v="1817"/>
  </r>
  <r>
    <x v="5"/>
    <x v="2"/>
    <n v="3746"/>
  </r>
  <r>
    <x v="6"/>
    <x v="0"/>
    <n v="1451"/>
  </r>
  <r>
    <x v="6"/>
    <x v="1"/>
    <n v="1921"/>
  </r>
  <r>
    <x v="6"/>
    <x v="2"/>
    <n v="4000"/>
  </r>
  <r>
    <x v="7"/>
    <x v="0"/>
    <n v="1649"/>
  </r>
  <r>
    <x v="7"/>
    <x v="1"/>
    <n v="2055"/>
  </r>
  <r>
    <x v="7"/>
    <x v="2"/>
    <n v="4320"/>
  </r>
  <r>
    <x v="8"/>
    <x v="0"/>
    <n v="1821"/>
  </r>
  <r>
    <x v="8"/>
    <x v="1"/>
    <n v="2215"/>
  </r>
  <r>
    <x v="8"/>
    <x v="2"/>
    <n v="4553"/>
  </r>
  <r>
    <x v="9"/>
    <x v="0"/>
    <n v="1929"/>
  </r>
  <r>
    <x v="9"/>
    <x v="1"/>
    <n v="2372"/>
  </r>
  <r>
    <x v="9"/>
    <x v="2"/>
    <n v="4643"/>
  </r>
  <r>
    <x v="10"/>
    <x v="0"/>
    <n v="1556"/>
  </r>
  <r>
    <x v="10"/>
    <x v="1"/>
    <n v="2125"/>
  </r>
  <r>
    <x v="10"/>
    <x v="2"/>
    <n v="4171"/>
  </r>
  <r>
    <x v="11"/>
    <x v="0"/>
    <n v="1583.9"/>
  </r>
  <r>
    <x v="11"/>
    <x v="1"/>
    <n v="2169.1999999999998"/>
  </r>
  <r>
    <x v="11"/>
    <x v="2"/>
    <n v="4238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069"/>
    <x v="0"/>
  </r>
  <r>
    <x v="0"/>
    <x v="1"/>
    <n v="1480"/>
    <x v="1"/>
  </r>
  <r>
    <x v="0"/>
    <x v="2"/>
    <n v="3050"/>
    <x v="2"/>
  </r>
  <r>
    <x v="1"/>
    <x v="0"/>
    <n v="1096"/>
    <x v="3"/>
  </r>
  <r>
    <x v="1"/>
    <x v="1"/>
    <n v="1506"/>
    <x v="4"/>
  </r>
  <r>
    <x v="1"/>
    <x v="2"/>
    <n v="3070"/>
    <x v="5"/>
  </r>
  <r>
    <x v="2"/>
    <x v="0"/>
    <n v="1137"/>
    <x v="6"/>
  </r>
  <r>
    <x v="2"/>
    <x v="1"/>
    <n v="1562"/>
    <x v="7"/>
  </r>
  <r>
    <x v="2"/>
    <x v="2"/>
    <n v="3189"/>
    <x v="8"/>
  </r>
  <r>
    <x v="3"/>
    <x v="0"/>
    <n v="1205"/>
    <x v="9"/>
  </r>
  <r>
    <x v="3"/>
    <x v="1"/>
    <n v="1680"/>
    <x v="10"/>
  </r>
  <r>
    <x v="3"/>
    <x v="2"/>
    <n v="3331"/>
    <x v="11"/>
  </r>
  <r>
    <x v="4"/>
    <x v="0"/>
    <n v="1327"/>
    <x v="12"/>
  </r>
  <r>
    <x v="4"/>
    <x v="1"/>
    <n v="1772"/>
    <x v="13"/>
  </r>
  <r>
    <x v="4"/>
    <x v="2"/>
    <n v="3619"/>
    <x v="14"/>
  </r>
  <r>
    <x v="5"/>
    <x v="0"/>
    <n v="1381"/>
    <x v="15"/>
  </r>
  <r>
    <x v="5"/>
    <x v="1"/>
    <n v="1817"/>
    <x v="13"/>
  </r>
  <r>
    <x v="5"/>
    <x v="2"/>
    <n v="3746"/>
    <x v="16"/>
  </r>
  <r>
    <x v="6"/>
    <x v="0"/>
    <n v="1451"/>
    <x v="17"/>
  </r>
  <r>
    <x v="6"/>
    <x v="1"/>
    <n v="1921"/>
    <x v="18"/>
  </r>
  <r>
    <x v="6"/>
    <x v="2"/>
    <n v="4000"/>
    <x v="19"/>
  </r>
  <r>
    <x v="7"/>
    <x v="0"/>
    <n v="1649"/>
    <x v="20"/>
  </r>
  <r>
    <x v="7"/>
    <x v="1"/>
    <n v="2055"/>
    <x v="21"/>
  </r>
  <r>
    <x v="7"/>
    <x v="2"/>
    <n v="4320"/>
    <x v="22"/>
  </r>
  <r>
    <x v="8"/>
    <x v="0"/>
    <n v="1821"/>
    <x v="23"/>
  </r>
  <r>
    <x v="8"/>
    <x v="1"/>
    <n v="2215"/>
    <x v="24"/>
  </r>
  <r>
    <x v="8"/>
    <x v="2"/>
    <n v="4553"/>
    <x v="25"/>
  </r>
  <r>
    <x v="9"/>
    <x v="0"/>
    <n v="1929"/>
    <x v="26"/>
  </r>
  <r>
    <x v="9"/>
    <x v="1"/>
    <n v="2372"/>
    <x v="27"/>
  </r>
  <r>
    <x v="9"/>
    <x v="2"/>
    <n v="4643"/>
    <x v="28"/>
  </r>
  <r>
    <x v="10"/>
    <x v="0"/>
    <n v="1556"/>
    <x v="29"/>
  </r>
  <r>
    <x v="10"/>
    <x v="1"/>
    <n v="2125"/>
    <x v="30"/>
  </r>
  <r>
    <x v="10"/>
    <x v="2"/>
    <n v="4171"/>
    <x v="31"/>
  </r>
  <r>
    <x v="11"/>
    <x v="0"/>
    <n v="1583.9"/>
    <x v="32"/>
  </r>
  <r>
    <x v="11"/>
    <x v="1"/>
    <n v="2169.1999999999998"/>
    <x v="33"/>
  </r>
  <r>
    <x v="11"/>
    <x v="2"/>
    <n v="4238.8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B7A8E-9CCA-42CF-ACCE-78FFFB18460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75:E89" firstHeaderRow="1" firstDataRow="2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>
      <items count="36">
        <item x="0"/>
        <item x="3"/>
        <item x="6"/>
        <item x="9"/>
        <item x="12"/>
        <item x="15"/>
        <item x="17"/>
        <item x="1"/>
        <item x="29"/>
        <item x="4"/>
        <item x="7"/>
        <item x="20"/>
        <item x="32"/>
        <item x="10"/>
        <item x="13"/>
        <item x="23"/>
        <item x="26"/>
        <item x="30"/>
        <item x="18"/>
        <item x="21"/>
        <item x="33"/>
        <item x="24"/>
        <item x="27"/>
        <item x="2"/>
        <item x="5"/>
        <item x="8"/>
        <item x="11"/>
        <item x="14"/>
        <item x="16"/>
        <item x="19"/>
        <item x="22"/>
        <item x="31"/>
        <item x="25"/>
        <item x="34"/>
        <item x="28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edian salaries each year" fld="3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0:E54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ean salaries each year" fld="2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81"/>
  <sheetViews>
    <sheetView zoomScale="65" zoomScaleNormal="100" workbookViewId="0">
      <selection activeCell="G1" sqref="G1:G61"/>
    </sheetView>
  </sheetViews>
  <sheetFormatPr defaultRowHeight="15" x14ac:dyDescent="0.25"/>
  <cols>
    <col min="1" max="1" width="8.140625" bestFit="1" customWidth="1"/>
    <col min="2" max="2" width="19.42578125" bestFit="1" customWidth="1"/>
    <col min="3" max="3" width="21.85546875" bestFit="1" customWidth="1"/>
    <col min="4" max="4" width="7.28515625" bestFit="1" customWidth="1"/>
    <col min="8" max="8" width="9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 t="s">
        <v>8</v>
      </c>
      <c r="B2" t="s">
        <v>9</v>
      </c>
      <c r="C2" t="s">
        <v>10</v>
      </c>
      <c r="D2" t="s">
        <v>8</v>
      </c>
      <c r="E2">
        <v>2010</v>
      </c>
      <c r="F2">
        <v>1936</v>
      </c>
      <c r="G2">
        <v>1500</v>
      </c>
      <c r="H2">
        <v>7149200</v>
      </c>
    </row>
    <row r="3" spans="1:8" hidden="1" x14ac:dyDescent="0.25">
      <c r="A3" t="s">
        <v>8</v>
      </c>
      <c r="B3" t="s">
        <v>9</v>
      </c>
      <c r="C3" t="s">
        <v>10</v>
      </c>
      <c r="D3" t="s">
        <v>8</v>
      </c>
      <c r="E3">
        <v>2011</v>
      </c>
      <c r="F3">
        <v>1959</v>
      </c>
      <c r="G3">
        <v>1500</v>
      </c>
      <c r="H3">
        <v>7634000</v>
      </c>
    </row>
    <row r="4" spans="1:8" hidden="1" x14ac:dyDescent="0.25">
      <c r="A4" t="s">
        <v>8</v>
      </c>
      <c r="B4" t="s">
        <v>9</v>
      </c>
      <c r="C4" t="s">
        <v>10</v>
      </c>
      <c r="D4" t="s">
        <v>8</v>
      </c>
      <c r="E4">
        <v>2012</v>
      </c>
      <c r="F4">
        <v>2052</v>
      </c>
      <c r="G4">
        <v>1566</v>
      </c>
      <c r="H4">
        <v>7782900</v>
      </c>
    </row>
    <row r="5" spans="1:8" hidden="1" x14ac:dyDescent="0.25">
      <c r="A5" t="s">
        <v>8</v>
      </c>
      <c r="B5" t="s">
        <v>9</v>
      </c>
      <c r="C5" t="s">
        <v>10</v>
      </c>
      <c r="D5" t="s">
        <v>8</v>
      </c>
      <c r="E5">
        <v>2013</v>
      </c>
      <c r="F5">
        <v>2186</v>
      </c>
      <c r="G5">
        <v>1700</v>
      </c>
      <c r="H5">
        <v>7903100</v>
      </c>
    </row>
    <row r="6" spans="1:8" hidden="1" x14ac:dyDescent="0.25">
      <c r="A6" t="s">
        <v>8</v>
      </c>
      <c r="B6" t="s">
        <v>9</v>
      </c>
      <c r="C6" t="s">
        <v>10</v>
      </c>
      <c r="D6" t="s">
        <v>8</v>
      </c>
      <c r="E6">
        <v>2014</v>
      </c>
      <c r="F6">
        <v>2377</v>
      </c>
      <c r="G6">
        <v>1800</v>
      </c>
      <c r="H6">
        <v>8392400</v>
      </c>
    </row>
    <row r="7" spans="1:8" hidden="1" x14ac:dyDescent="0.25">
      <c r="A7" t="s">
        <v>8</v>
      </c>
      <c r="B7" t="s">
        <v>9</v>
      </c>
      <c r="C7" t="s">
        <v>10</v>
      </c>
      <c r="D7" t="s">
        <v>8</v>
      </c>
      <c r="E7">
        <v>2015</v>
      </c>
      <c r="F7">
        <v>2487</v>
      </c>
      <c r="G7">
        <v>1942</v>
      </c>
      <c r="H7">
        <v>8348600</v>
      </c>
    </row>
    <row r="8" spans="1:8" hidden="1" x14ac:dyDescent="0.25">
      <c r="A8" t="s">
        <v>8</v>
      </c>
      <c r="B8" t="s">
        <v>9</v>
      </c>
      <c r="C8" t="s">
        <v>10</v>
      </c>
      <c r="D8" t="s">
        <v>8</v>
      </c>
      <c r="E8">
        <v>2016</v>
      </c>
      <c r="F8">
        <v>2657</v>
      </c>
      <c r="G8">
        <v>2000</v>
      </c>
      <c r="H8">
        <v>8424100</v>
      </c>
    </row>
    <row r="9" spans="1:8" hidden="1" x14ac:dyDescent="0.25">
      <c r="A9" t="s">
        <v>8</v>
      </c>
      <c r="B9" t="s">
        <v>9</v>
      </c>
      <c r="C9" t="s">
        <v>10</v>
      </c>
      <c r="D9" t="s">
        <v>8</v>
      </c>
      <c r="E9">
        <v>2017</v>
      </c>
      <c r="F9">
        <v>2879</v>
      </c>
      <c r="G9">
        <v>2160</v>
      </c>
      <c r="H9">
        <v>8677100</v>
      </c>
    </row>
    <row r="10" spans="1:8" hidden="1" x14ac:dyDescent="0.25">
      <c r="A10" t="s">
        <v>8</v>
      </c>
      <c r="B10" t="s">
        <v>9</v>
      </c>
      <c r="C10" t="s">
        <v>10</v>
      </c>
      <c r="D10" t="s">
        <v>8</v>
      </c>
      <c r="E10">
        <v>2018</v>
      </c>
      <c r="F10">
        <v>3087</v>
      </c>
      <c r="G10">
        <v>2308</v>
      </c>
      <c r="H10">
        <v>8761200</v>
      </c>
    </row>
    <row r="11" spans="1:8" hidden="1" x14ac:dyDescent="0.25">
      <c r="A11" t="s">
        <v>8</v>
      </c>
      <c r="B11" t="s">
        <v>9</v>
      </c>
      <c r="C11" t="s">
        <v>10</v>
      </c>
      <c r="D11" t="s">
        <v>8</v>
      </c>
      <c r="E11">
        <v>2019</v>
      </c>
      <c r="F11">
        <v>3224</v>
      </c>
      <c r="G11">
        <v>2442</v>
      </c>
      <c r="H11">
        <v>9195200</v>
      </c>
    </row>
    <row r="12" spans="1:8" hidden="1" x14ac:dyDescent="0.25">
      <c r="A12" t="s">
        <v>8</v>
      </c>
      <c r="B12" t="s">
        <v>9</v>
      </c>
      <c r="C12" t="s">
        <v>10</v>
      </c>
      <c r="D12" t="s">
        <v>8</v>
      </c>
      <c r="E12">
        <v>2020</v>
      </c>
      <c r="F12">
        <v>2933</v>
      </c>
      <c r="G12">
        <v>2062</v>
      </c>
      <c r="H12">
        <v>9390700</v>
      </c>
    </row>
    <row r="13" spans="1:8" hidden="1" x14ac:dyDescent="0.25">
      <c r="A13" t="s">
        <v>8</v>
      </c>
      <c r="B13" t="s">
        <v>9</v>
      </c>
      <c r="C13" t="s">
        <v>10</v>
      </c>
      <c r="D13" t="s">
        <v>8</v>
      </c>
      <c r="E13">
        <v>2021</v>
      </c>
      <c r="F13">
        <v>3036.9</v>
      </c>
      <c r="G13">
        <v>2250</v>
      </c>
      <c r="H13">
        <v>9711900</v>
      </c>
    </row>
    <row r="14" spans="1:8" hidden="1" x14ac:dyDescent="0.25">
      <c r="A14" t="s">
        <v>11</v>
      </c>
      <c r="B14" t="s">
        <v>12</v>
      </c>
      <c r="C14" t="s">
        <v>13</v>
      </c>
      <c r="D14" t="s">
        <v>8</v>
      </c>
      <c r="E14">
        <v>2010</v>
      </c>
      <c r="F14">
        <v>759</v>
      </c>
      <c r="G14">
        <v>621</v>
      </c>
      <c r="H14">
        <v>78400</v>
      </c>
    </row>
    <row r="15" spans="1:8" hidden="1" x14ac:dyDescent="0.25">
      <c r="A15" t="s">
        <v>11</v>
      </c>
      <c r="B15" t="s">
        <v>12</v>
      </c>
      <c r="C15" t="s">
        <v>13</v>
      </c>
      <c r="D15" t="s">
        <v>8</v>
      </c>
      <c r="E15">
        <v>2011</v>
      </c>
      <c r="F15">
        <v>735</v>
      </c>
      <c r="G15">
        <v>600</v>
      </c>
      <c r="H15">
        <v>68500</v>
      </c>
    </row>
    <row r="16" spans="1:8" hidden="1" x14ac:dyDescent="0.25">
      <c r="A16" t="s">
        <v>11</v>
      </c>
      <c r="B16" t="s">
        <v>12</v>
      </c>
      <c r="C16" t="s">
        <v>13</v>
      </c>
      <c r="D16" t="s">
        <v>8</v>
      </c>
      <c r="E16">
        <v>2012</v>
      </c>
      <c r="F16">
        <v>835</v>
      </c>
      <c r="G16">
        <v>750</v>
      </c>
      <c r="H16">
        <v>85000</v>
      </c>
    </row>
    <row r="17" spans="1:8" hidden="1" x14ac:dyDescent="0.25">
      <c r="A17" t="s">
        <v>11</v>
      </c>
      <c r="B17" t="s">
        <v>12</v>
      </c>
      <c r="C17" t="s">
        <v>13</v>
      </c>
      <c r="D17" t="s">
        <v>8</v>
      </c>
      <c r="E17">
        <v>2013</v>
      </c>
      <c r="F17">
        <v>876</v>
      </c>
      <c r="G17">
        <v>800</v>
      </c>
      <c r="H17">
        <v>62900</v>
      </c>
    </row>
    <row r="18" spans="1:8" hidden="1" x14ac:dyDescent="0.25">
      <c r="A18" t="s">
        <v>11</v>
      </c>
      <c r="B18" t="s">
        <v>12</v>
      </c>
      <c r="C18" t="s">
        <v>13</v>
      </c>
      <c r="D18" t="s">
        <v>8</v>
      </c>
      <c r="E18">
        <v>2014</v>
      </c>
      <c r="F18">
        <v>950</v>
      </c>
      <c r="G18">
        <v>850</v>
      </c>
      <c r="H18">
        <v>58000</v>
      </c>
    </row>
    <row r="19" spans="1:8" hidden="1" x14ac:dyDescent="0.25">
      <c r="A19" t="s">
        <v>11</v>
      </c>
      <c r="B19" t="s">
        <v>12</v>
      </c>
      <c r="C19" t="s">
        <v>13</v>
      </c>
      <c r="D19" t="s">
        <v>8</v>
      </c>
      <c r="E19">
        <v>2015</v>
      </c>
      <c r="F19">
        <v>979</v>
      </c>
      <c r="G19">
        <v>900</v>
      </c>
      <c r="H19">
        <v>73600</v>
      </c>
    </row>
    <row r="20" spans="1:8" hidden="1" x14ac:dyDescent="0.25">
      <c r="A20" t="s">
        <v>11</v>
      </c>
      <c r="B20" t="s">
        <v>12</v>
      </c>
      <c r="C20" t="s">
        <v>13</v>
      </c>
      <c r="D20" t="s">
        <v>8</v>
      </c>
      <c r="E20">
        <v>2016</v>
      </c>
      <c r="F20">
        <v>1192</v>
      </c>
      <c r="G20">
        <v>960</v>
      </c>
      <c r="H20">
        <v>63900</v>
      </c>
    </row>
    <row r="21" spans="1:8" hidden="1" x14ac:dyDescent="0.25">
      <c r="A21" t="s">
        <v>11</v>
      </c>
      <c r="B21" t="s">
        <v>12</v>
      </c>
      <c r="C21" t="s">
        <v>13</v>
      </c>
      <c r="D21" t="s">
        <v>8</v>
      </c>
      <c r="E21">
        <v>2017</v>
      </c>
      <c r="F21">
        <v>1410</v>
      </c>
      <c r="G21">
        <v>1100</v>
      </c>
      <c r="H21">
        <v>54400</v>
      </c>
    </row>
    <row r="22" spans="1:8" hidden="1" x14ac:dyDescent="0.25">
      <c r="A22" t="s">
        <v>11</v>
      </c>
      <c r="B22" t="s">
        <v>12</v>
      </c>
      <c r="C22" t="s">
        <v>13</v>
      </c>
      <c r="D22" t="s">
        <v>8</v>
      </c>
      <c r="E22">
        <v>2018</v>
      </c>
      <c r="F22">
        <v>1481</v>
      </c>
      <c r="G22">
        <v>1166</v>
      </c>
      <c r="H22">
        <v>55700</v>
      </c>
    </row>
    <row r="23" spans="1:8" hidden="1" x14ac:dyDescent="0.25">
      <c r="A23" t="s">
        <v>11</v>
      </c>
      <c r="B23" t="s">
        <v>12</v>
      </c>
      <c r="C23" t="s">
        <v>13</v>
      </c>
      <c r="D23" t="s">
        <v>8</v>
      </c>
      <c r="E23">
        <v>2019</v>
      </c>
      <c r="F23">
        <v>1608</v>
      </c>
      <c r="G23">
        <v>1436</v>
      </c>
      <c r="H23">
        <v>57800</v>
      </c>
    </row>
    <row r="24" spans="1:8" hidden="1" x14ac:dyDescent="0.25">
      <c r="A24" t="s">
        <v>11</v>
      </c>
      <c r="B24" t="s">
        <v>12</v>
      </c>
      <c r="C24" t="s">
        <v>13</v>
      </c>
      <c r="D24" t="s">
        <v>8</v>
      </c>
      <c r="E24">
        <v>2020</v>
      </c>
      <c r="F24">
        <v>1447</v>
      </c>
      <c r="G24">
        <v>1237</v>
      </c>
      <c r="H24">
        <v>59900</v>
      </c>
    </row>
    <row r="25" spans="1:8" hidden="1" x14ac:dyDescent="0.25">
      <c r="A25" t="s">
        <v>11</v>
      </c>
      <c r="B25" t="s">
        <v>12</v>
      </c>
      <c r="C25" t="s">
        <v>13</v>
      </c>
      <c r="D25" t="s">
        <v>8</v>
      </c>
      <c r="E25">
        <v>2021</v>
      </c>
      <c r="F25">
        <v>1454.4</v>
      </c>
      <c r="G25">
        <v>1315</v>
      </c>
      <c r="H25">
        <v>51600</v>
      </c>
    </row>
    <row r="26" spans="1:8" x14ac:dyDescent="0.25">
      <c r="A26" t="s">
        <v>14</v>
      </c>
      <c r="B26" t="s">
        <v>15</v>
      </c>
      <c r="C26" t="s">
        <v>16</v>
      </c>
      <c r="D26" t="s">
        <v>8</v>
      </c>
      <c r="E26">
        <v>2010</v>
      </c>
      <c r="F26">
        <v>1069</v>
      </c>
      <c r="G26">
        <v>890</v>
      </c>
      <c r="H26">
        <v>643800</v>
      </c>
    </row>
    <row r="27" spans="1:8" x14ac:dyDescent="0.25">
      <c r="A27" t="s">
        <v>17</v>
      </c>
      <c r="B27" t="s">
        <v>18</v>
      </c>
      <c r="C27" t="s">
        <v>19</v>
      </c>
      <c r="D27" t="s">
        <v>8</v>
      </c>
      <c r="E27">
        <v>2010</v>
      </c>
      <c r="F27">
        <v>1480</v>
      </c>
      <c r="G27">
        <v>1250</v>
      </c>
      <c r="H27">
        <v>4147500</v>
      </c>
    </row>
    <row r="28" spans="1:8" x14ac:dyDescent="0.25">
      <c r="A28" t="s">
        <v>20</v>
      </c>
      <c r="B28" t="s">
        <v>21</v>
      </c>
      <c r="C28" t="s">
        <v>22</v>
      </c>
      <c r="D28" t="s">
        <v>8</v>
      </c>
      <c r="E28">
        <v>2010</v>
      </c>
      <c r="F28">
        <v>3050</v>
      </c>
      <c r="G28">
        <v>2550</v>
      </c>
      <c r="H28">
        <v>2279500</v>
      </c>
    </row>
    <row r="29" spans="1:8" x14ac:dyDescent="0.25">
      <c r="A29" t="s">
        <v>14</v>
      </c>
      <c r="B29" t="s">
        <v>15</v>
      </c>
      <c r="C29" t="s">
        <v>16</v>
      </c>
      <c r="D29" t="s">
        <v>8</v>
      </c>
      <c r="E29">
        <v>2011</v>
      </c>
      <c r="F29">
        <v>1096</v>
      </c>
      <c r="G29">
        <v>900</v>
      </c>
      <c r="H29">
        <v>649100</v>
      </c>
    </row>
    <row r="30" spans="1:8" x14ac:dyDescent="0.25">
      <c r="A30" t="s">
        <v>17</v>
      </c>
      <c r="B30" t="s">
        <v>18</v>
      </c>
      <c r="C30" t="s">
        <v>19</v>
      </c>
      <c r="D30" t="s">
        <v>8</v>
      </c>
      <c r="E30">
        <v>2011</v>
      </c>
      <c r="F30">
        <v>1506</v>
      </c>
      <c r="G30">
        <v>1290</v>
      </c>
      <c r="H30">
        <v>4505000</v>
      </c>
    </row>
    <row r="31" spans="1:8" x14ac:dyDescent="0.25">
      <c r="A31" t="s">
        <v>20</v>
      </c>
      <c r="B31" t="s">
        <v>21</v>
      </c>
      <c r="C31" t="s">
        <v>22</v>
      </c>
      <c r="D31" t="s">
        <v>8</v>
      </c>
      <c r="E31">
        <v>2011</v>
      </c>
      <c r="F31">
        <v>3070</v>
      </c>
      <c r="G31">
        <v>2650</v>
      </c>
      <c r="H31">
        <v>2411500</v>
      </c>
    </row>
    <row r="32" spans="1:8" x14ac:dyDescent="0.25">
      <c r="A32" t="s">
        <v>14</v>
      </c>
      <c r="B32" t="s">
        <v>15</v>
      </c>
      <c r="C32" t="s">
        <v>16</v>
      </c>
      <c r="D32" t="s">
        <v>8</v>
      </c>
      <c r="E32">
        <v>2012</v>
      </c>
      <c r="F32">
        <v>1137</v>
      </c>
      <c r="G32">
        <v>980</v>
      </c>
      <c r="H32">
        <v>660300</v>
      </c>
    </row>
    <row r="33" spans="1:8" x14ac:dyDescent="0.25">
      <c r="A33" t="s">
        <v>17</v>
      </c>
      <c r="B33" t="s">
        <v>18</v>
      </c>
      <c r="C33" t="s">
        <v>19</v>
      </c>
      <c r="D33" t="s">
        <v>8</v>
      </c>
      <c r="E33">
        <v>2012</v>
      </c>
      <c r="F33">
        <v>1562</v>
      </c>
      <c r="G33">
        <v>1300</v>
      </c>
      <c r="H33">
        <v>4484200</v>
      </c>
    </row>
    <row r="34" spans="1:8" x14ac:dyDescent="0.25">
      <c r="A34" t="s">
        <v>20</v>
      </c>
      <c r="B34" t="s">
        <v>21</v>
      </c>
      <c r="C34" t="s">
        <v>22</v>
      </c>
      <c r="D34" t="s">
        <v>8</v>
      </c>
      <c r="E34">
        <v>2012</v>
      </c>
      <c r="F34">
        <v>3189</v>
      </c>
      <c r="G34">
        <v>2743</v>
      </c>
      <c r="H34">
        <v>2553400</v>
      </c>
    </row>
    <row r="35" spans="1:8" x14ac:dyDescent="0.25">
      <c r="A35" t="s">
        <v>14</v>
      </c>
      <c r="B35" t="s">
        <v>15</v>
      </c>
      <c r="C35" t="s">
        <v>16</v>
      </c>
      <c r="D35" t="s">
        <v>8</v>
      </c>
      <c r="E35">
        <v>2013</v>
      </c>
      <c r="F35">
        <v>1205</v>
      </c>
      <c r="G35">
        <v>1000</v>
      </c>
      <c r="H35">
        <v>580500</v>
      </c>
    </row>
    <row r="36" spans="1:8" x14ac:dyDescent="0.25">
      <c r="A36" t="s">
        <v>17</v>
      </c>
      <c r="B36" t="s">
        <v>18</v>
      </c>
      <c r="C36" t="s">
        <v>19</v>
      </c>
      <c r="D36" t="s">
        <v>8</v>
      </c>
      <c r="E36">
        <v>2013</v>
      </c>
      <c r="F36">
        <v>1680</v>
      </c>
      <c r="G36">
        <v>1491</v>
      </c>
      <c r="H36">
        <v>4641900</v>
      </c>
    </row>
    <row r="37" spans="1:8" x14ac:dyDescent="0.25">
      <c r="A37" t="s">
        <v>20</v>
      </c>
      <c r="B37" t="s">
        <v>21</v>
      </c>
      <c r="C37" t="s">
        <v>22</v>
      </c>
      <c r="D37" t="s">
        <v>8</v>
      </c>
      <c r="E37">
        <v>2013</v>
      </c>
      <c r="F37">
        <v>3331</v>
      </c>
      <c r="G37">
        <v>2945</v>
      </c>
      <c r="H37">
        <v>2617800</v>
      </c>
    </row>
    <row r="38" spans="1:8" x14ac:dyDescent="0.25">
      <c r="A38" t="s">
        <v>14</v>
      </c>
      <c r="B38" t="s">
        <v>15</v>
      </c>
      <c r="C38" t="s">
        <v>16</v>
      </c>
      <c r="D38" t="s">
        <v>8</v>
      </c>
      <c r="E38">
        <v>2014</v>
      </c>
      <c r="F38">
        <v>1327</v>
      </c>
      <c r="G38">
        <v>1100</v>
      </c>
      <c r="H38">
        <v>618300</v>
      </c>
    </row>
    <row r="39" spans="1:8" x14ac:dyDescent="0.25">
      <c r="A39" t="s">
        <v>17</v>
      </c>
      <c r="B39" t="s">
        <v>18</v>
      </c>
      <c r="C39" t="s">
        <v>19</v>
      </c>
      <c r="D39" t="s">
        <v>8</v>
      </c>
      <c r="E39">
        <v>2014</v>
      </c>
      <c r="F39">
        <v>1772</v>
      </c>
      <c r="G39">
        <v>1500</v>
      </c>
      <c r="H39">
        <v>4791500</v>
      </c>
    </row>
    <row r="40" spans="1:8" x14ac:dyDescent="0.25">
      <c r="A40" t="s">
        <v>20</v>
      </c>
      <c r="B40" t="s">
        <v>21</v>
      </c>
      <c r="C40" t="s">
        <v>22</v>
      </c>
      <c r="D40" t="s">
        <v>8</v>
      </c>
      <c r="E40">
        <v>2014</v>
      </c>
      <c r="F40">
        <v>3619</v>
      </c>
      <c r="G40">
        <v>3000</v>
      </c>
      <c r="H40">
        <v>2924600</v>
      </c>
    </row>
    <row r="41" spans="1:8" x14ac:dyDescent="0.25">
      <c r="A41" t="s">
        <v>14</v>
      </c>
      <c r="B41" t="s">
        <v>15</v>
      </c>
      <c r="C41" t="s">
        <v>16</v>
      </c>
      <c r="D41" t="s">
        <v>8</v>
      </c>
      <c r="E41">
        <v>2015</v>
      </c>
      <c r="F41">
        <v>1381</v>
      </c>
      <c r="G41">
        <v>1110</v>
      </c>
      <c r="H41">
        <v>572300</v>
      </c>
    </row>
    <row r="42" spans="1:8" x14ac:dyDescent="0.25">
      <c r="A42" t="s">
        <v>17</v>
      </c>
      <c r="B42" t="s">
        <v>18</v>
      </c>
      <c r="C42" t="s">
        <v>19</v>
      </c>
      <c r="D42" t="s">
        <v>8</v>
      </c>
      <c r="E42">
        <v>2015</v>
      </c>
      <c r="F42">
        <v>1817</v>
      </c>
      <c r="G42">
        <v>1500</v>
      </c>
      <c r="H42">
        <v>4640300</v>
      </c>
    </row>
    <row r="43" spans="1:8" x14ac:dyDescent="0.25">
      <c r="A43" t="s">
        <v>20</v>
      </c>
      <c r="B43" t="s">
        <v>21</v>
      </c>
      <c r="C43" t="s">
        <v>22</v>
      </c>
      <c r="D43" t="s">
        <v>8</v>
      </c>
      <c r="E43">
        <v>2015</v>
      </c>
      <c r="F43">
        <v>3746</v>
      </c>
      <c r="G43">
        <v>3090</v>
      </c>
      <c r="H43">
        <v>3062300</v>
      </c>
    </row>
    <row r="44" spans="1:8" x14ac:dyDescent="0.25">
      <c r="A44" t="s">
        <v>14</v>
      </c>
      <c r="B44" t="s">
        <v>15</v>
      </c>
      <c r="C44" t="s">
        <v>16</v>
      </c>
      <c r="D44" t="s">
        <v>8</v>
      </c>
      <c r="E44">
        <v>2016</v>
      </c>
      <c r="F44">
        <v>1451</v>
      </c>
      <c r="G44">
        <v>1206</v>
      </c>
      <c r="H44">
        <v>531600</v>
      </c>
    </row>
    <row r="45" spans="1:8" x14ac:dyDescent="0.25">
      <c r="A45" t="s">
        <v>17</v>
      </c>
      <c r="B45" t="s">
        <v>18</v>
      </c>
      <c r="C45" t="s">
        <v>19</v>
      </c>
      <c r="D45" t="s">
        <v>8</v>
      </c>
      <c r="E45">
        <v>2016</v>
      </c>
      <c r="F45">
        <v>1921</v>
      </c>
      <c r="G45">
        <v>1650</v>
      </c>
      <c r="H45">
        <v>4703300</v>
      </c>
    </row>
    <row r="46" spans="1:8" x14ac:dyDescent="0.25">
      <c r="A46" t="s">
        <v>20</v>
      </c>
      <c r="B46" t="s">
        <v>21</v>
      </c>
      <c r="C46" t="s">
        <v>22</v>
      </c>
      <c r="D46" t="s">
        <v>8</v>
      </c>
      <c r="E46">
        <v>2016</v>
      </c>
      <c r="F46">
        <v>4000</v>
      </c>
      <c r="G46">
        <v>3300</v>
      </c>
      <c r="H46">
        <v>3125200</v>
      </c>
    </row>
    <row r="47" spans="1:8" x14ac:dyDescent="0.25">
      <c r="A47" t="s">
        <v>14</v>
      </c>
      <c r="B47" t="s">
        <v>15</v>
      </c>
      <c r="C47" t="s">
        <v>16</v>
      </c>
      <c r="D47" t="s">
        <v>8</v>
      </c>
      <c r="E47">
        <v>2017</v>
      </c>
      <c r="F47">
        <v>1649</v>
      </c>
      <c r="G47">
        <v>1400</v>
      </c>
      <c r="H47">
        <v>491600</v>
      </c>
    </row>
    <row r="48" spans="1:8" x14ac:dyDescent="0.25">
      <c r="A48" t="s">
        <v>17</v>
      </c>
      <c r="B48" t="s">
        <v>18</v>
      </c>
      <c r="C48" t="s">
        <v>19</v>
      </c>
      <c r="D48" t="s">
        <v>8</v>
      </c>
      <c r="E48">
        <v>2017</v>
      </c>
      <c r="F48">
        <v>2055</v>
      </c>
      <c r="G48">
        <v>1750</v>
      </c>
      <c r="H48">
        <v>4867600</v>
      </c>
    </row>
    <row r="49" spans="1:8" x14ac:dyDescent="0.25">
      <c r="A49" t="s">
        <v>20</v>
      </c>
      <c r="B49" t="s">
        <v>21</v>
      </c>
      <c r="C49" t="s">
        <v>22</v>
      </c>
      <c r="D49" t="s">
        <v>8</v>
      </c>
      <c r="E49">
        <v>2017</v>
      </c>
      <c r="F49">
        <v>4320</v>
      </c>
      <c r="G49">
        <v>3400</v>
      </c>
      <c r="H49">
        <v>3263500</v>
      </c>
    </row>
    <row r="50" spans="1:8" x14ac:dyDescent="0.25">
      <c r="A50" t="s">
        <v>14</v>
      </c>
      <c r="B50" t="s">
        <v>15</v>
      </c>
      <c r="C50" t="s">
        <v>16</v>
      </c>
      <c r="D50" t="s">
        <v>8</v>
      </c>
      <c r="E50">
        <v>2018</v>
      </c>
      <c r="F50">
        <v>1821</v>
      </c>
      <c r="G50">
        <v>1518</v>
      </c>
      <c r="H50">
        <v>493500</v>
      </c>
    </row>
    <row r="51" spans="1:8" x14ac:dyDescent="0.25">
      <c r="A51" t="s">
        <v>17</v>
      </c>
      <c r="B51" t="s">
        <v>18</v>
      </c>
      <c r="C51" t="s">
        <v>19</v>
      </c>
      <c r="D51" t="s">
        <v>8</v>
      </c>
      <c r="E51">
        <v>2018</v>
      </c>
      <c r="F51">
        <v>2215</v>
      </c>
      <c r="G51">
        <v>1850</v>
      </c>
      <c r="H51">
        <v>4844500</v>
      </c>
    </row>
    <row r="52" spans="1:8" x14ac:dyDescent="0.25">
      <c r="A52" t="s">
        <v>20</v>
      </c>
      <c r="B52" t="s">
        <v>21</v>
      </c>
      <c r="C52" t="s">
        <v>22</v>
      </c>
      <c r="D52" t="s">
        <v>8</v>
      </c>
      <c r="E52">
        <v>2018</v>
      </c>
      <c r="F52">
        <v>4553</v>
      </c>
      <c r="G52">
        <v>3648</v>
      </c>
      <c r="H52">
        <v>3367600</v>
      </c>
    </row>
    <row r="53" spans="1:8" x14ac:dyDescent="0.25">
      <c r="A53" t="s">
        <v>14</v>
      </c>
      <c r="B53" t="s">
        <v>15</v>
      </c>
      <c r="C53" t="s">
        <v>16</v>
      </c>
      <c r="D53" t="s">
        <v>8</v>
      </c>
      <c r="E53">
        <v>2019</v>
      </c>
      <c r="F53">
        <v>1929</v>
      </c>
      <c r="G53">
        <v>1560</v>
      </c>
      <c r="H53">
        <v>470300</v>
      </c>
    </row>
    <row r="54" spans="1:8" x14ac:dyDescent="0.25">
      <c r="A54" t="s">
        <v>17</v>
      </c>
      <c r="B54" t="s">
        <v>18</v>
      </c>
      <c r="C54" t="s">
        <v>19</v>
      </c>
      <c r="D54" t="s">
        <v>8</v>
      </c>
      <c r="E54">
        <v>2019</v>
      </c>
      <c r="F54">
        <v>2372</v>
      </c>
      <c r="G54">
        <v>1955</v>
      </c>
      <c r="H54">
        <v>5107300</v>
      </c>
    </row>
    <row r="55" spans="1:8" x14ac:dyDescent="0.25">
      <c r="A55" t="s">
        <v>20</v>
      </c>
      <c r="B55" t="s">
        <v>21</v>
      </c>
      <c r="C55" t="s">
        <v>22</v>
      </c>
      <c r="D55" t="s">
        <v>8</v>
      </c>
      <c r="E55">
        <v>2019</v>
      </c>
      <c r="F55">
        <v>4643</v>
      </c>
      <c r="G55">
        <v>3901</v>
      </c>
      <c r="H55">
        <v>3559800</v>
      </c>
    </row>
    <row r="56" spans="1:8" x14ac:dyDescent="0.25">
      <c r="A56" t="s">
        <v>14</v>
      </c>
      <c r="B56" t="s">
        <v>15</v>
      </c>
      <c r="C56" t="s">
        <v>16</v>
      </c>
      <c r="D56" t="s">
        <v>8</v>
      </c>
      <c r="E56">
        <v>2020</v>
      </c>
      <c r="F56">
        <v>1556</v>
      </c>
      <c r="G56">
        <v>1274</v>
      </c>
      <c r="H56">
        <v>374300</v>
      </c>
    </row>
    <row r="57" spans="1:8" x14ac:dyDescent="0.25">
      <c r="A57" t="s">
        <v>17</v>
      </c>
      <c r="B57" t="s">
        <v>18</v>
      </c>
      <c r="C57" t="s">
        <v>19</v>
      </c>
      <c r="D57" t="s">
        <v>8</v>
      </c>
      <c r="E57">
        <v>2020</v>
      </c>
      <c r="F57">
        <v>2125</v>
      </c>
      <c r="G57">
        <v>1630</v>
      </c>
      <c r="H57">
        <v>5126400</v>
      </c>
    </row>
    <row r="58" spans="1:8" x14ac:dyDescent="0.25">
      <c r="A58" t="s">
        <v>20</v>
      </c>
      <c r="B58" t="s">
        <v>21</v>
      </c>
      <c r="C58" t="s">
        <v>22</v>
      </c>
      <c r="D58" t="s">
        <v>8</v>
      </c>
      <c r="E58">
        <v>2020</v>
      </c>
      <c r="F58">
        <v>4171</v>
      </c>
      <c r="G58">
        <v>3499</v>
      </c>
      <c r="H58">
        <v>3830100</v>
      </c>
    </row>
    <row r="59" spans="1:8" x14ac:dyDescent="0.25">
      <c r="A59" t="s">
        <v>14</v>
      </c>
      <c r="B59" t="s">
        <v>15</v>
      </c>
      <c r="C59" t="s">
        <v>16</v>
      </c>
      <c r="D59" t="s">
        <v>8</v>
      </c>
      <c r="E59">
        <v>2021</v>
      </c>
      <c r="F59">
        <v>1583.9</v>
      </c>
      <c r="G59">
        <v>1448</v>
      </c>
      <c r="H59">
        <v>270300</v>
      </c>
    </row>
    <row r="60" spans="1:8" x14ac:dyDescent="0.25">
      <c r="A60" t="s">
        <v>17</v>
      </c>
      <c r="B60" t="s">
        <v>18</v>
      </c>
      <c r="C60" t="s">
        <v>19</v>
      </c>
      <c r="D60" t="s">
        <v>8</v>
      </c>
      <c r="E60">
        <v>2021</v>
      </c>
      <c r="F60">
        <v>2169.1999999999998</v>
      </c>
      <c r="G60">
        <v>1797</v>
      </c>
      <c r="H60">
        <v>5224000</v>
      </c>
    </row>
    <row r="61" spans="1:8" x14ac:dyDescent="0.25">
      <c r="A61" t="s">
        <v>20</v>
      </c>
      <c r="B61" t="s">
        <v>21</v>
      </c>
      <c r="C61" t="s">
        <v>22</v>
      </c>
      <c r="D61" t="s">
        <v>8</v>
      </c>
      <c r="E61">
        <v>2021</v>
      </c>
      <c r="F61">
        <v>4238.8</v>
      </c>
      <c r="G61">
        <v>3794</v>
      </c>
      <c r="H61">
        <v>4166100</v>
      </c>
    </row>
    <row r="62" spans="1:8" hidden="1" x14ac:dyDescent="0.25">
      <c r="A62" t="s">
        <v>8</v>
      </c>
      <c r="B62" t="s">
        <v>9</v>
      </c>
      <c r="C62" t="s">
        <v>10</v>
      </c>
      <c r="D62" t="s">
        <v>23</v>
      </c>
      <c r="E62">
        <v>2010</v>
      </c>
      <c r="F62">
        <v>2003</v>
      </c>
      <c r="G62">
        <v>1500</v>
      </c>
      <c r="H62">
        <v>4432600</v>
      </c>
    </row>
    <row r="63" spans="1:8" hidden="1" x14ac:dyDescent="0.25">
      <c r="A63" t="s">
        <v>8</v>
      </c>
      <c r="B63" t="s">
        <v>9</v>
      </c>
      <c r="C63" t="s">
        <v>10</v>
      </c>
      <c r="D63" t="s">
        <v>23</v>
      </c>
      <c r="E63">
        <v>2011</v>
      </c>
      <c r="F63">
        <v>2035</v>
      </c>
      <c r="G63">
        <v>1500</v>
      </c>
      <c r="H63">
        <v>4680100</v>
      </c>
    </row>
    <row r="64" spans="1:8" hidden="1" x14ac:dyDescent="0.25">
      <c r="A64" t="s">
        <v>8</v>
      </c>
      <c r="B64" t="s">
        <v>9</v>
      </c>
      <c r="C64" t="s">
        <v>10</v>
      </c>
      <c r="D64" t="s">
        <v>23</v>
      </c>
      <c r="E64">
        <v>2012</v>
      </c>
      <c r="F64">
        <v>2126</v>
      </c>
      <c r="G64">
        <v>1600</v>
      </c>
      <c r="H64">
        <v>4745000</v>
      </c>
    </row>
    <row r="65" spans="1:8" hidden="1" x14ac:dyDescent="0.25">
      <c r="A65" t="s">
        <v>8</v>
      </c>
      <c r="B65" t="s">
        <v>9</v>
      </c>
      <c r="C65" t="s">
        <v>10</v>
      </c>
      <c r="D65" t="s">
        <v>23</v>
      </c>
      <c r="E65">
        <v>2013</v>
      </c>
      <c r="F65">
        <v>2259</v>
      </c>
      <c r="G65">
        <v>1800</v>
      </c>
      <c r="H65">
        <v>4784200</v>
      </c>
    </row>
    <row r="66" spans="1:8" hidden="1" x14ac:dyDescent="0.25">
      <c r="A66" t="s">
        <v>8</v>
      </c>
      <c r="B66" t="s">
        <v>9</v>
      </c>
      <c r="C66" t="s">
        <v>10</v>
      </c>
      <c r="D66" t="s">
        <v>23</v>
      </c>
      <c r="E66">
        <v>2014</v>
      </c>
      <c r="F66">
        <v>2455</v>
      </c>
      <c r="G66">
        <v>1888</v>
      </c>
      <c r="H66">
        <v>5070700</v>
      </c>
    </row>
    <row r="67" spans="1:8" hidden="1" x14ac:dyDescent="0.25">
      <c r="A67" t="s">
        <v>8</v>
      </c>
      <c r="B67" t="s">
        <v>9</v>
      </c>
      <c r="C67" t="s">
        <v>10</v>
      </c>
      <c r="D67" t="s">
        <v>23</v>
      </c>
      <c r="E67">
        <v>2015</v>
      </c>
      <c r="F67">
        <v>2558</v>
      </c>
      <c r="G67">
        <v>2000</v>
      </c>
      <c r="H67">
        <v>5049400</v>
      </c>
    </row>
    <row r="68" spans="1:8" hidden="1" x14ac:dyDescent="0.25">
      <c r="A68" t="s">
        <v>8</v>
      </c>
      <c r="B68" t="s">
        <v>9</v>
      </c>
      <c r="C68" t="s">
        <v>10</v>
      </c>
      <c r="D68" t="s">
        <v>23</v>
      </c>
      <c r="E68">
        <v>2016</v>
      </c>
      <c r="F68">
        <v>2741</v>
      </c>
      <c r="G68">
        <v>2000</v>
      </c>
      <c r="H68">
        <v>5034400</v>
      </c>
    </row>
    <row r="69" spans="1:8" hidden="1" x14ac:dyDescent="0.25">
      <c r="A69" t="s">
        <v>8</v>
      </c>
      <c r="B69" t="s">
        <v>9</v>
      </c>
      <c r="C69" t="s">
        <v>10</v>
      </c>
      <c r="D69" t="s">
        <v>23</v>
      </c>
      <c r="E69">
        <v>2017</v>
      </c>
      <c r="F69">
        <v>2953</v>
      </c>
      <c r="G69">
        <v>2170</v>
      </c>
      <c r="H69">
        <v>5151200</v>
      </c>
    </row>
    <row r="70" spans="1:8" hidden="1" x14ac:dyDescent="0.25">
      <c r="A70" t="s">
        <v>8</v>
      </c>
      <c r="B70" t="s">
        <v>9</v>
      </c>
      <c r="C70" t="s">
        <v>10</v>
      </c>
      <c r="D70" t="s">
        <v>23</v>
      </c>
      <c r="E70">
        <v>2018</v>
      </c>
      <c r="F70">
        <v>3174</v>
      </c>
      <c r="G70">
        <v>2342</v>
      </c>
      <c r="H70">
        <v>5209800</v>
      </c>
    </row>
    <row r="71" spans="1:8" hidden="1" x14ac:dyDescent="0.25">
      <c r="A71" t="s">
        <v>8</v>
      </c>
      <c r="B71" t="s">
        <v>9</v>
      </c>
      <c r="C71" t="s">
        <v>10</v>
      </c>
      <c r="D71" t="s">
        <v>23</v>
      </c>
      <c r="E71">
        <v>2019</v>
      </c>
      <c r="F71">
        <v>3304</v>
      </c>
      <c r="G71">
        <v>2477</v>
      </c>
      <c r="H71">
        <v>5435900</v>
      </c>
    </row>
    <row r="72" spans="1:8" hidden="1" x14ac:dyDescent="0.25">
      <c r="A72" t="s">
        <v>8</v>
      </c>
      <c r="B72" t="s">
        <v>9</v>
      </c>
      <c r="C72" t="s">
        <v>10</v>
      </c>
      <c r="D72" t="s">
        <v>23</v>
      </c>
      <c r="E72">
        <v>2020</v>
      </c>
      <c r="F72">
        <v>2963</v>
      </c>
      <c r="G72">
        <v>2093</v>
      </c>
      <c r="H72">
        <v>5551000</v>
      </c>
    </row>
    <row r="73" spans="1:8" hidden="1" x14ac:dyDescent="0.25">
      <c r="A73" t="s">
        <v>8</v>
      </c>
      <c r="B73" t="s">
        <v>9</v>
      </c>
      <c r="C73" t="s">
        <v>10</v>
      </c>
      <c r="D73" t="s">
        <v>23</v>
      </c>
      <c r="E73">
        <v>2021</v>
      </c>
      <c r="F73">
        <v>3084.7</v>
      </c>
      <c r="G73">
        <v>2315</v>
      </c>
      <c r="H73">
        <v>5733900</v>
      </c>
    </row>
    <row r="74" spans="1:8" hidden="1" x14ac:dyDescent="0.25">
      <c r="A74" t="s">
        <v>11</v>
      </c>
      <c r="B74" t="s">
        <v>12</v>
      </c>
      <c r="C74" t="s">
        <v>13</v>
      </c>
      <c r="D74" t="s">
        <v>23</v>
      </c>
      <c r="E74">
        <v>2010</v>
      </c>
      <c r="F74">
        <v>892</v>
      </c>
      <c r="G74">
        <v>800</v>
      </c>
      <c r="H74">
        <v>46300</v>
      </c>
    </row>
    <row r="75" spans="1:8" hidden="1" x14ac:dyDescent="0.25">
      <c r="A75" t="s">
        <v>11</v>
      </c>
      <c r="B75" t="s">
        <v>12</v>
      </c>
      <c r="C75" t="s">
        <v>13</v>
      </c>
      <c r="D75" t="s">
        <v>23</v>
      </c>
      <c r="E75">
        <v>2011</v>
      </c>
      <c r="F75">
        <v>887</v>
      </c>
      <c r="G75">
        <v>800</v>
      </c>
      <c r="H75">
        <v>35600</v>
      </c>
    </row>
    <row r="76" spans="1:8" hidden="1" x14ac:dyDescent="0.25">
      <c r="A76" t="s">
        <v>11</v>
      </c>
      <c r="B76" t="s">
        <v>12</v>
      </c>
      <c r="C76" t="s">
        <v>13</v>
      </c>
      <c r="D76" t="s">
        <v>23</v>
      </c>
      <c r="E76">
        <v>2012</v>
      </c>
      <c r="F76">
        <v>963</v>
      </c>
      <c r="G76">
        <v>900</v>
      </c>
      <c r="H76">
        <v>53000</v>
      </c>
    </row>
    <row r="77" spans="1:8" hidden="1" x14ac:dyDescent="0.25">
      <c r="A77" t="s">
        <v>11</v>
      </c>
      <c r="B77" t="s">
        <v>12</v>
      </c>
      <c r="C77" t="s">
        <v>13</v>
      </c>
      <c r="D77" t="s">
        <v>23</v>
      </c>
      <c r="E77">
        <v>2013</v>
      </c>
      <c r="F77">
        <v>948</v>
      </c>
      <c r="G77">
        <v>850</v>
      </c>
      <c r="H77">
        <v>39400</v>
      </c>
    </row>
    <row r="78" spans="1:8" hidden="1" x14ac:dyDescent="0.25">
      <c r="A78" t="s">
        <v>11</v>
      </c>
      <c r="B78" t="s">
        <v>12</v>
      </c>
      <c r="C78" t="s">
        <v>13</v>
      </c>
      <c r="D78" t="s">
        <v>23</v>
      </c>
      <c r="E78">
        <v>2014</v>
      </c>
      <c r="F78">
        <v>1083</v>
      </c>
      <c r="G78">
        <v>1000</v>
      </c>
      <c r="H78">
        <v>33900</v>
      </c>
    </row>
    <row r="79" spans="1:8" hidden="1" x14ac:dyDescent="0.25">
      <c r="A79" t="s">
        <v>11</v>
      </c>
      <c r="B79" t="s">
        <v>12</v>
      </c>
      <c r="C79" t="s">
        <v>13</v>
      </c>
      <c r="D79" t="s">
        <v>23</v>
      </c>
      <c r="E79">
        <v>2015</v>
      </c>
      <c r="F79">
        <v>1106</v>
      </c>
      <c r="G79">
        <v>970</v>
      </c>
      <c r="H79">
        <v>45100</v>
      </c>
    </row>
    <row r="80" spans="1:8" hidden="1" x14ac:dyDescent="0.25">
      <c r="A80" t="s">
        <v>11</v>
      </c>
      <c r="B80" t="s">
        <v>12</v>
      </c>
      <c r="C80" t="s">
        <v>13</v>
      </c>
      <c r="D80" t="s">
        <v>23</v>
      </c>
      <c r="E80">
        <v>2016</v>
      </c>
      <c r="F80">
        <v>1408</v>
      </c>
      <c r="G80">
        <v>1150</v>
      </c>
      <c r="H80">
        <v>37900</v>
      </c>
    </row>
    <row r="81" spans="1:8" hidden="1" x14ac:dyDescent="0.25">
      <c r="A81" t="s">
        <v>11</v>
      </c>
      <c r="B81" t="s">
        <v>12</v>
      </c>
      <c r="C81" t="s">
        <v>13</v>
      </c>
      <c r="D81" t="s">
        <v>23</v>
      </c>
      <c r="E81">
        <v>2017</v>
      </c>
      <c r="F81">
        <v>1601</v>
      </c>
      <c r="G81">
        <v>1200</v>
      </c>
      <c r="H81">
        <v>32500</v>
      </c>
    </row>
    <row r="82" spans="1:8" hidden="1" x14ac:dyDescent="0.25">
      <c r="A82" t="s">
        <v>11</v>
      </c>
      <c r="B82" t="s">
        <v>12</v>
      </c>
      <c r="C82" t="s">
        <v>13</v>
      </c>
      <c r="D82" t="s">
        <v>23</v>
      </c>
      <c r="E82">
        <v>2018</v>
      </c>
      <c r="F82">
        <v>1682</v>
      </c>
      <c r="G82">
        <v>1539</v>
      </c>
      <c r="H82">
        <v>34600</v>
      </c>
    </row>
    <row r="83" spans="1:8" hidden="1" x14ac:dyDescent="0.25">
      <c r="A83" t="s">
        <v>11</v>
      </c>
      <c r="B83" t="s">
        <v>12</v>
      </c>
      <c r="C83" t="s">
        <v>13</v>
      </c>
      <c r="D83" t="s">
        <v>23</v>
      </c>
      <c r="E83">
        <v>2019</v>
      </c>
      <c r="F83">
        <v>1785</v>
      </c>
      <c r="G83">
        <v>1600</v>
      </c>
      <c r="H83">
        <v>36600</v>
      </c>
    </row>
    <row r="84" spans="1:8" hidden="1" x14ac:dyDescent="0.25">
      <c r="A84" t="s">
        <v>11</v>
      </c>
      <c r="B84" t="s">
        <v>12</v>
      </c>
      <c r="C84" t="s">
        <v>13</v>
      </c>
      <c r="D84" t="s">
        <v>23</v>
      </c>
      <c r="E84">
        <v>2020</v>
      </c>
      <c r="F84">
        <v>1540</v>
      </c>
      <c r="G84">
        <v>1246</v>
      </c>
      <c r="H84">
        <v>38600</v>
      </c>
    </row>
    <row r="85" spans="1:8" hidden="1" x14ac:dyDescent="0.25">
      <c r="A85" t="s">
        <v>11</v>
      </c>
      <c r="B85" t="s">
        <v>12</v>
      </c>
      <c r="C85" t="s">
        <v>13</v>
      </c>
      <c r="D85" t="s">
        <v>23</v>
      </c>
      <c r="E85">
        <v>2021</v>
      </c>
      <c r="F85">
        <v>1523.3</v>
      </c>
      <c r="G85">
        <v>1384</v>
      </c>
      <c r="H85">
        <v>37000</v>
      </c>
    </row>
    <row r="86" spans="1:8" hidden="1" x14ac:dyDescent="0.25">
      <c r="A86" t="s">
        <v>14</v>
      </c>
      <c r="B86" t="s">
        <v>15</v>
      </c>
      <c r="C86" t="s">
        <v>16</v>
      </c>
      <c r="D86" t="s">
        <v>23</v>
      </c>
      <c r="E86">
        <v>2010</v>
      </c>
      <c r="F86">
        <v>1169</v>
      </c>
      <c r="G86">
        <v>1000</v>
      </c>
      <c r="H86">
        <v>486400</v>
      </c>
    </row>
    <row r="87" spans="1:8" hidden="1" x14ac:dyDescent="0.25">
      <c r="A87" t="s">
        <v>14</v>
      </c>
      <c r="B87" t="s">
        <v>15</v>
      </c>
      <c r="C87" t="s">
        <v>16</v>
      </c>
      <c r="D87" t="s">
        <v>23</v>
      </c>
      <c r="E87">
        <v>2011</v>
      </c>
      <c r="F87">
        <v>1209</v>
      </c>
      <c r="G87">
        <v>1000</v>
      </c>
      <c r="H87">
        <v>485000</v>
      </c>
    </row>
    <row r="88" spans="1:8" hidden="1" x14ac:dyDescent="0.25">
      <c r="A88" t="s">
        <v>14</v>
      </c>
      <c r="B88" t="s">
        <v>15</v>
      </c>
      <c r="C88" t="s">
        <v>16</v>
      </c>
      <c r="D88" t="s">
        <v>23</v>
      </c>
      <c r="E88">
        <v>2012</v>
      </c>
      <c r="F88">
        <v>1261</v>
      </c>
      <c r="G88">
        <v>1100</v>
      </c>
      <c r="H88">
        <v>488000</v>
      </c>
    </row>
    <row r="89" spans="1:8" hidden="1" x14ac:dyDescent="0.25">
      <c r="A89" t="s">
        <v>14</v>
      </c>
      <c r="B89" t="s">
        <v>15</v>
      </c>
      <c r="C89" t="s">
        <v>16</v>
      </c>
      <c r="D89" t="s">
        <v>23</v>
      </c>
      <c r="E89">
        <v>2013</v>
      </c>
      <c r="F89">
        <v>1343</v>
      </c>
      <c r="G89">
        <v>1120</v>
      </c>
      <c r="H89">
        <v>414900</v>
      </c>
    </row>
    <row r="90" spans="1:8" hidden="1" x14ac:dyDescent="0.25">
      <c r="A90" t="s">
        <v>14</v>
      </c>
      <c r="B90" t="s">
        <v>15</v>
      </c>
      <c r="C90" t="s">
        <v>16</v>
      </c>
      <c r="D90" t="s">
        <v>23</v>
      </c>
      <c r="E90">
        <v>2014</v>
      </c>
      <c r="F90">
        <v>1471</v>
      </c>
      <c r="G90">
        <v>1200</v>
      </c>
      <c r="H90">
        <v>441100</v>
      </c>
    </row>
    <row r="91" spans="1:8" hidden="1" x14ac:dyDescent="0.25">
      <c r="A91" t="s">
        <v>14</v>
      </c>
      <c r="B91" t="s">
        <v>15</v>
      </c>
      <c r="C91" t="s">
        <v>16</v>
      </c>
      <c r="D91" t="s">
        <v>23</v>
      </c>
      <c r="E91">
        <v>2015</v>
      </c>
      <c r="F91">
        <v>1519</v>
      </c>
      <c r="G91">
        <v>1298</v>
      </c>
      <c r="H91">
        <v>424400</v>
      </c>
    </row>
    <row r="92" spans="1:8" hidden="1" x14ac:dyDescent="0.25">
      <c r="A92" t="s">
        <v>14</v>
      </c>
      <c r="B92" t="s">
        <v>15</v>
      </c>
      <c r="C92" t="s">
        <v>16</v>
      </c>
      <c r="D92" t="s">
        <v>23</v>
      </c>
      <c r="E92">
        <v>2016</v>
      </c>
      <c r="F92">
        <v>1589</v>
      </c>
      <c r="G92">
        <v>1400</v>
      </c>
      <c r="H92">
        <v>386400</v>
      </c>
    </row>
    <row r="93" spans="1:8" hidden="1" x14ac:dyDescent="0.25">
      <c r="A93" t="s">
        <v>14</v>
      </c>
      <c r="B93" t="s">
        <v>15</v>
      </c>
      <c r="C93" t="s">
        <v>16</v>
      </c>
      <c r="D93" t="s">
        <v>23</v>
      </c>
      <c r="E93">
        <v>2017</v>
      </c>
      <c r="F93">
        <v>1758</v>
      </c>
      <c r="G93">
        <v>1500</v>
      </c>
      <c r="H93">
        <v>356300</v>
      </c>
    </row>
    <row r="94" spans="1:8" hidden="1" x14ac:dyDescent="0.25">
      <c r="A94" t="s">
        <v>14</v>
      </c>
      <c r="B94" t="s">
        <v>15</v>
      </c>
      <c r="C94" t="s">
        <v>16</v>
      </c>
      <c r="D94" t="s">
        <v>23</v>
      </c>
      <c r="E94">
        <v>2018</v>
      </c>
      <c r="F94">
        <v>1986</v>
      </c>
      <c r="G94">
        <v>1680</v>
      </c>
      <c r="H94">
        <v>359800</v>
      </c>
    </row>
    <row r="95" spans="1:8" hidden="1" x14ac:dyDescent="0.25">
      <c r="A95" t="s">
        <v>14</v>
      </c>
      <c r="B95" t="s">
        <v>15</v>
      </c>
      <c r="C95" t="s">
        <v>16</v>
      </c>
      <c r="D95" t="s">
        <v>23</v>
      </c>
      <c r="E95">
        <v>2019</v>
      </c>
      <c r="F95">
        <v>2076</v>
      </c>
      <c r="G95">
        <v>1725</v>
      </c>
      <c r="H95">
        <v>336100</v>
      </c>
    </row>
    <row r="96" spans="1:8" hidden="1" x14ac:dyDescent="0.25">
      <c r="A96" t="s">
        <v>14</v>
      </c>
      <c r="B96" t="s">
        <v>15</v>
      </c>
      <c r="C96" t="s">
        <v>16</v>
      </c>
      <c r="D96" t="s">
        <v>23</v>
      </c>
      <c r="E96">
        <v>2020</v>
      </c>
      <c r="F96">
        <v>1647</v>
      </c>
      <c r="G96">
        <v>1340</v>
      </c>
      <c r="H96">
        <v>259200</v>
      </c>
    </row>
    <row r="97" spans="1:8" hidden="1" x14ac:dyDescent="0.25">
      <c r="A97" t="s">
        <v>14</v>
      </c>
      <c r="B97" t="s">
        <v>15</v>
      </c>
      <c r="C97" t="s">
        <v>16</v>
      </c>
      <c r="D97" t="s">
        <v>23</v>
      </c>
      <c r="E97">
        <v>2021</v>
      </c>
      <c r="F97">
        <v>1631.7</v>
      </c>
      <c r="G97">
        <v>1495</v>
      </c>
      <c r="H97">
        <v>195200</v>
      </c>
    </row>
    <row r="98" spans="1:8" hidden="1" x14ac:dyDescent="0.25">
      <c r="A98" t="s">
        <v>17</v>
      </c>
      <c r="B98" t="s">
        <v>18</v>
      </c>
      <c r="C98" t="s">
        <v>19</v>
      </c>
      <c r="D98" t="s">
        <v>23</v>
      </c>
      <c r="E98">
        <v>2010</v>
      </c>
      <c r="F98">
        <v>1582</v>
      </c>
      <c r="G98">
        <v>1357</v>
      </c>
      <c r="H98">
        <v>2740000</v>
      </c>
    </row>
    <row r="99" spans="1:8" hidden="1" x14ac:dyDescent="0.25">
      <c r="A99" t="s">
        <v>17</v>
      </c>
      <c r="B99" t="s">
        <v>18</v>
      </c>
      <c r="C99" t="s">
        <v>19</v>
      </c>
      <c r="D99" t="s">
        <v>23</v>
      </c>
      <c r="E99">
        <v>2011</v>
      </c>
      <c r="F99">
        <v>1617</v>
      </c>
      <c r="G99">
        <v>1400</v>
      </c>
      <c r="H99">
        <v>2959000</v>
      </c>
    </row>
    <row r="100" spans="1:8" hidden="1" x14ac:dyDescent="0.25">
      <c r="A100" t="s">
        <v>17</v>
      </c>
      <c r="B100" t="s">
        <v>18</v>
      </c>
      <c r="C100" t="s">
        <v>19</v>
      </c>
      <c r="D100" t="s">
        <v>23</v>
      </c>
      <c r="E100">
        <v>2012</v>
      </c>
      <c r="F100">
        <v>1678</v>
      </c>
      <c r="G100">
        <v>1500</v>
      </c>
      <c r="H100">
        <v>2940300</v>
      </c>
    </row>
    <row r="101" spans="1:8" hidden="1" x14ac:dyDescent="0.25">
      <c r="A101" t="s">
        <v>17</v>
      </c>
      <c r="B101" t="s">
        <v>18</v>
      </c>
      <c r="C101" t="s">
        <v>19</v>
      </c>
      <c r="D101" t="s">
        <v>23</v>
      </c>
      <c r="E101">
        <v>2013</v>
      </c>
      <c r="F101">
        <v>1809</v>
      </c>
      <c r="G101">
        <v>1500</v>
      </c>
      <c r="H101">
        <v>3037200</v>
      </c>
    </row>
    <row r="102" spans="1:8" hidden="1" x14ac:dyDescent="0.25">
      <c r="A102" t="s">
        <v>17</v>
      </c>
      <c r="B102" t="s">
        <v>18</v>
      </c>
      <c r="C102" t="s">
        <v>19</v>
      </c>
      <c r="D102" t="s">
        <v>23</v>
      </c>
      <c r="E102">
        <v>2014</v>
      </c>
      <c r="F102">
        <v>1916</v>
      </c>
      <c r="G102">
        <v>1577</v>
      </c>
      <c r="H102">
        <v>3148800</v>
      </c>
    </row>
    <row r="103" spans="1:8" hidden="1" x14ac:dyDescent="0.25">
      <c r="A103" t="s">
        <v>17</v>
      </c>
      <c r="B103" t="s">
        <v>18</v>
      </c>
      <c r="C103" t="s">
        <v>19</v>
      </c>
      <c r="D103" t="s">
        <v>23</v>
      </c>
      <c r="E103">
        <v>2015</v>
      </c>
      <c r="F103">
        <v>1955</v>
      </c>
      <c r="G103">
        <v>1600</v>
      </c>
      <c r="H103">
        <v>3067700</v>
      </c>
    </row>
    <row r="104" spans="1:8" hidden="1" x14ac:dyDescent="0.25">
      <c r="A104" t="s">
        <v>17</v>
      </c>
      <c r="B104" t="s">
        <v>18</v>
      </c>
      <c r="C104" t="s">
        <v>19</v>
      </c>
      <c r="D104" t="s">
        <v>23</v>
      </c>
      <c r="E104">
        <v>2016</v>
      </c>
      <c r="F104">
        <v>2079</v>
      </c>
      <c r="G104">
        <v>1760</v>
      </c>
      <c r="H104">
        <v>3109000</v>
      </c>
    </row>
    <row r="105" spans="1:8" hidden="1" x14ac:dyDescent="0.25">
      <c r="A105" t="s">
        <v>17</v>
      </c>
      <c r="B105" t="s">
        <v>18</v>
      </c>
      <c r="C105" t="s">
        <v>19</v>
      </c>
      <c r="D105" t="s">
        <v>23</v>
      </c>
      <c r="E105">
        <v>2017</v>
      </c>
      <c r="F105">
        <v>2187</v>
      </c>
      <c r="G105">
        <v>1850</v>
      </c>
      <c r="H105">
        <v>3184300</v>
      </c>
    </row>
    <row r="106" spans="1:8" hidden="1" x14ac:dyDescent="0.25">
      <c r="A106" t="s">
        <v>17</v>
      </c>
      <c r="B106" t="s">
        <v>18</v>
      </c>
      <c r="C106" t="s">
        <v>19</v>
      </c>
      <c r="D106" t="s">
        <v>23</v>
      </c>
      <c r="E106">
        <v>2018</v>
      </c>
      <c r="F106">
        <v>2382</v>
      </c>
      <c r="G106">
        <v>2039</v>
      </c>
      <c r="H106">
        <v>3179200</v>
      </c>
    </row>
    <row r="107" spans="1:8" hidden="1" x14ac:dyDescent="0.25">
      <c r="A107" t="s">
        <v>17</v>
      </c>
      <c r="B107" t="s">
        <v>18</v>
      </c>
      <c r="C107" t="s">
        <v>19</v>
      </c>
      <c r="D107" t="s">
        <v>23</v>
      </c>
      <c r="E107">
        <v>2019</v>
      </c>
      <c r="F107">
        <v>2540</v>
      </c>
      <c r="G107">
        <v>2147</v>
      </c>
      <c r="H107">
        <v>3326600</v>
      </c>
    </row>
    <row r="108" spans="1:8" hidden="1" x14ac:dyDescent="0.25">
      <c r="A108" t="s">
        <v>17</v>
      </c>
      <c r="B108" t="s">
        <v>18</v>
      </c>
      <c r="C108" t="s">
        <v>19</v>
      </c>
      <c r="D108" t="s">
        <v>23</v>
      </c>
      <c r="E108">
        <v>2020</v>
      </c>
      <c r="F108">
        <v>2244</v>
      </c>
      <c r="G108">
        <v>1753</v>
      </c>
      <c r="H108">
        <v>3332400</v>
      </c>
    </row>
    <row r="109" spans="1:8" hidden="1" x14ac:dyDescent="0.25">
      <c r="A109" t="s">
        <v>17</v>
      </c>
      <c r="B109" t="s">
        <v>18</v>
      </c>
      <c r="C109" t="s">
        <v>19</v>
      </c>
      <c r="D109" t="s">
        <v>23</v>
      </c>
      <c r="E109">
        <v>2021</v>
      </c>
      <c r="F109">
        <v>2266.5</v>
      </c>
      <c r="G109">
        <v>1865</v>
      </c>
      <c r="H109">
        <v>3383000</v>
      </c>
    </row>
    <row r="110" spans="1:8" hidden="1" x14ac:dyDescent="0.25">
      <c r="A110" t="s">
        <v>20</v>
      </c>
      <c r="B110" t="s">
        <v>21</v>
      </c>
      <c r="C110" t="s">
        <v>22</v>
      </c>
      <c r="D110" t="s">
        <v>23</v>
      </c>
      <c r="E110">
        <v>2010</v>
      </c>
      <c r="F110">
        <v>3392</v>
      </c>
      <c r="G110">
        <v>2800</v>
      </c>
      <c r="H110">
        <v>1159900</v>
      </c>
    </row>
    <row r="111" spans="1:8" hidden="1" x14ac:dyDescent="0.25">
      <c r="A111" t="s">
        <v>20</v>
      </c>
      <c r="B111" t="s">
        <v>21</v>
      </c>
      <c r="C111" t="s">
        <v>22</v>
      </c>
      <c r="D111" t="s">
        <v>23</v>
      </c>
      <c r="E111">
        <v>2011</v>
      </c>
      <c r="F111">
        <v>3432</v>
      </c>
      <c r="G111">
        <v>2940</v>
      </c>
      <c r="H111">
        <v>1200500</v>
      </c>
    </row>
    <row r="112" spans="1:8" hidden="1" x14ac:dyDescent="0.25">
      <c r="A112" t="s">
        <v>20</v>
      </c>
      <c r="B112" t="s">
        <v>21</v>
      </c>
      <c r="C112" t="s">
        <v>22</v>
      </c>
      <c r="D112" t="s">
        <v>23</v>
      </c>
      <c r="E112">
        <v>2012</v>
      </c>
      <c r="F112">
        <v>3553</v>
      </c>
      <c r="G112">
        <v>3000</v>
      </c>
      <c r="H112">
        <v>1263700</v>
      </c>
    </row>
    <row r="113" spans="1:8" hidden="1" x14ac:dyDescent="0.25">
      <c r="A113" t="s">
        <v>20</v>
      </c>
      <c r="B113" t="s">
        <v>21</v>
      </c>
      <c r="C113" t="s">
        <v>22</v>
      </c>
      <c r="D113" t="s">
        <v>23</v>
      </c>
      <c r="E113">
        <v>2013</v>
      </c>
      <c r="F113">
        <v>3651</v>
      </c>
      <c r="G113">
        <v>3000</v>
      </c>
      <c r="H113">
        <v>1292600</v>
      </c>
    </row>
    <row r="114" spans="1:8" hidden="1" x14ac:dyDescent="0.25">
      <c r="A114" t="s">
        <v>20</v>
      </c>
      <c r="B114" t="s">
        <v>21</v>
      </c>
      <c r="C114" t="s">
        <v>22</v>
      </c>
      <c r="D114" t="s">
        <v>23</v>
      </c>
      <c r="E114">
        <v>2014</v>
      </c>
      <c r="F114">
        <v>3959</v>
      </c>
      <c r="G114">
        <v>3200</v>
      </c>
      <c r="H114">
        <v>1446800</v>
      </c>
    </row>
    <row r="115" spans="1:8" hidden="1" x14ac:dyDescent="0.25">
      <c r="A115" t="s">
        <v>20</v>
      </c>
      <c r="B115" t="s">
        <v>21</v>
      </c>
      <c r="C115" t="s">
        <v>22</v>
      </c>
      <c r="D115" t="s">
        <v>23</v>
      </c>
      <c r="E115">
        <v>2015</v>
      </c>
      <c r="F115">
        <v>4116</v>
      </c>
      <c r="G115">
        <v>3395</v>
      </c>
      <c r="H115">
        <v>1512300</v>
      </c>
    </row>
    <row r="116" spans="1:8" hidden="1" x14ac:dyDescent="0.25">
      <c r="A116" t="s">
        <v>20</v>
      </c>
      <c r="B116" t="s">
        <v>21</v>
      </c>
      <c r="C116" t="s">
        <v>22</v>
      </c>
      <c r="D116" t="s">
        <v>23</v>
      </c>
      <c r="E116">
        <v>2016</v>
      </c>
      <c r="F116">
        <v>4442</v>
      </c>
      <c r="G116">
        <v>3500</v>
      </c>
      <c r="H116">
        <v>1501000</v>
      </c>
    </row>
    <row r="117" spans="1:8" hidden="1" x14ac:dyDescent="0.25">
      <c r="A117" t="s">
        <v>20</v>
      </c>
      <c r="B117" t="s">
        <v>21</v>
      </c>
      <c r="C117" t="s">
        <v>22</v>
      </c>
      <c r="D117" t="s">
        <v>23</v>
      </c>
      <c r="E117">
        <v>2017</v>
      </c>
      <c r="F117">
        <v>4798</v>
      </c>
      <c r="G117">
        <v>3550</v>
      </c>
      <c r="H117">
        <v>1578200</v>
      </c>
    </row>
    <row r="118" spans="1:8" hidden="1" x14ac:dyDescent="0.25">
      <c r="A118" t="s">
        <v>20</v>
      </c>
      <c r="B118" t="s">
        <v>21</v>
      </c>
      <c r="C118" t="s">
        <v>22</v>
      </c>
      <c r="D118" t="s">
        <v>23</v>
      </c>
      <c r="E118">
        <v>2018</v>
      </c>
      <c r="F118">
        <v>5006</v>
      </c>
      <c r="G118">
        <v>3866</v>
      </c>
      <c r="H118">
        <v>1636300</v>
      </c>
    </row>
    <row r="119" spans="1:8" hidden="1" x14ac:dyDescent="0.25">
      <c r="A119" t="s">
        <v>20</v>
      </c>
      <c r="B119" t="s">
        <v>21</v>
      </c>
      <c r="C119" t="s">
        <v>22</v>
      </c>
      <c r="D119" t="s">
        <v>23</v>
      </c>
      <c r="E119">
        <v>2019</v>
      </c>
      <c r="F119">
        <v>5036</v>
      </c>
      <c r="G119">
        <v>4227</v>
      </c>
      <c r="H119">
        <v>1736600</v>
      </c>
    </row>
    <row r="120" spans="1:8" hidden="1" x14ac:dyDescent="0.25">
      <c r="A120" t="s">
        <v>20</v>
      </c>
      <c r="B120" t="s">
        <v>21</v>
      </c>
      <c r="C120" t="s">
        <v>22</v>
      </c>
      <c r="D120" t="s">
        <v>23</v>
      </c>
      <c r="E120">
        <v>2020</v>
      </c>
      <c r="F120">
        <v>4416</v>
      </c>
      <c r="G120">
        <v>3609</v>
      </c>
      <c r="H120">
        <v>1920900</v>
      </c>
    </row>
    <row r="121" spans="1:8" hidden="1" x14ac:dyDescent="0.25">
      <c r="A121" t="s">
        <v>20</v>
      </c>
      <c r="B121" t="s">
        <v>21</v>
      </c>
      <c r="C121" t="s">
        <v>22</v>
      </c>
      <c r="D121" t="s">
        <v>23</v>
      </c>
      <c r="E121">
        <v>2021</v>
      </c>
      <c r="F121">
        <v>4552.1000000000004</v>
      </c>
      <c r="G121">
        <v>3945</v>
      </c>
      <c r="H121">
        <v>2118800</v>
      </c>
    </row>
    <row r="122" spans="1:8" hidden="1" x14ac:dyDescent="0.25">
      <c r="A122" t="s">
        <v>8</v>
      </c>
      <c r="B122" t="s">
        <v>9</v>
      </c>
      <c r="C122" t="s">
        <v>10</v>
      </c>
      <c r="D122" t="s">
        <v>24</v>
      </c>
      <c r="E122">
        <v>2010</v>
      </c>
      <c r="F122">
        <v>1825</v>
      </c>
      <c r="G122">
        <v>1498</v>
      </c>
      <c r="H122">
        <v>2716600</v>
      </c>
    </row>
    <row r="123" spans="1:8" hidden="1" x14ac:dyDescent="0.25">
      <c r="A123" t="s">
        <v>8</v>
      </c>
      <c r="B123" t="s">
        <v>9</v>
      </c>
      <c r="C123" t="s">
        <v>10</v>
      </c>
      <c r="D123" t="s">
        <v>24</v>
      </c>
      <c r="E123">
        <v>2011</v>
      </c>
      <c r="F123">
        <v>1838</v>
      </c>
      <c r="G123">
        <v>1467</v>
      </c>
      <c r="H123">
        <v>2953900</v>
      </c>
    </row>
    <row r="124" spans="1:8" hidden="1" x14ac:dyDescent="0.25">
      <c r="A124" t="s">
        <v>8</v>
      </c>
      <c r="B124" t="s">
        <v>9</v>
      </c>
      <c r="C124" t="s">
        <v>10</v>
      </c>
      <c r="D124" t="s">
        <v>24</v>
      </c>
      <c r="E124">
        <v>2012</v>
      </c>
      <c r="F124">
        <v>1935</v>
      </c>
      <c r="G124">
        <v>1500</v>
      </c>
      <c r="H124">
        <v>3037900</v>
      </c>
    </row>
    <row r="125" spans="1:8" hidden="1" x14ac:dyDescent="0.25">
      <c r="A125" t="s">
        <v>8</v>
      </c>
      <c r="B125" t="s">
        <v>9</v>
      </c>
      <c r="C125" t="s">
        <v>10</v>
      </c>
      <c r="D125" t="s">
        <v>24</v>
      </c>
      <c r="E125">
        <v>2013</v>
      </c>
      <c r="F125">
        <v>2072</v>
      </c>
      <c r="G125">
        <v>1600</v>
      </c>
      <c r="H125">
        <v>3118900</v>
      </c>
    </row>
    <row r="126" spans="1:8" hidden="1" x14ac:dyDescent="0.25">
      <c r="A126" t="s">
        <v>8</v>
      </c>
      <c r="B126" t="s">
        <v>9</v>
      </c>
      <c r="C126" t="s">
        <v>10</v>
      </c>
      <c r="D126" t="s">
        <v>24</v>
      </c>
      <c r="E126">
        <v>2014</v>
      </c>
      <c r="F126">
        <v>2259</v>
      </c>
      <c r="G126">
        <v>1700</v>
      </c>
      <c r="H126">
        <v>3321800</v>
      </c>
    </row>
    <row r="127" spans="1:8" hidden="1" x14ac:dyDescent="0.25">
      <c r="A127" t="s">
        <v>8</v>
      </c>
      <c r="B127" t="s">
        <v>9</v>
      </c>
      <c r="C127" t="s">
        <v>10</v>
      </c>
      <c r="D127" t="s">
        <v>24</v>
      </c>
      <c r="E127">
        <v>2015</v>
      </c>
      <c r="F127">
        <v>2380</v>
      </c>
      <c r="G127">
        <v>1855</v>
      </c>
      <c r="H127">
        <v>3299200</v>
      </c>
    </row>
    <row r="128" spans="1:8" hidden="1" x14ac:dyDescent="0.25">
      <c r="A128" t="s">
        <v>8</v>
      </c>
      <c r="B128" t="s">
        <v>9</v>
      </c>
      <c r="C128" t="s">
        <v>10</v>
      </c>
      <c r="D128" t="s">
        <v>24</v>
      </c>
      <c r="E128">
        <v>2016</v>
      </c>
      <c r="F128">
        <v>2532</v>
      </c>
      <c r="G128">
        <v>2000</v>
      </c>
      <c r="H128">
        <v>3389700</v>
      </c>
    </row>
    <row r="129" spans="1:8" hidden="1" x14ac:dyDescent="0.25">
      <c r="A129" t="s">
        <v>8</v>
      </c>
      <c r="B129" t="s">
        <v>9</v>
      </c>
      <c r="C129" t="s">
        <v>10</v>
      </c>
      <c r="D129" t="s">
        <v>24</v>
      </c>
      <c r="E129">
        <v>2017</v>
      </c>
      <c r="F129">
        <v>2772</v>
      </c>
      <c r="G129">
        <v>2145</v>
      </c>
      <c r="H129">
        <v>3525900</v>
      </c>
    </row>
    <row r="130" spans="1:8" hidden="1" x14ac:dyDescent="0.25">
      <c r="A130" t="s">
        <v>8</v>
      </c>
      <c r="B130" t="s">
        <v>9</v>
      </c>
      <c r="C130" t="s">
        <v>10</v>
      </c>
      <c r="D130" t="s">
        <v>24</v>
      </c>
      <c r="E130">
        <v>2018</v>
      </c>
      <c r="F130">
        <v>2959</v>
      </c>
      <c r="G130">
        <v>2227</v>
      </c>
      <c r="H130">
        <v>3551400</v>
      </c>
    </row>
    <row r="131" spans="1:8" hidden="1" x14ac:dyDescent="0.25">
      <c r="A131" t="s">
        <v>8</v>
      </c>
      <c r="B131" t="s">
        <v>9</v>
      </c>
      <c r="C131" t="s">
        <v>10</v>
      </c>
      <c r="D131" t="s">
        <v>24</v>
      </c>
      <c r="E131">
        <v>2019</v>
      </c>
      <c r="F131">
        <v>3108</v>
      </c>
      <c r="G131">
        <v>2370</v>
      </c>
      <c r="H131">
        <v>3759300</v>
      </c>
    </row>
    <row r="132" spans="1:8" hidden="1" x14ac:dyDescent="0.25">
      <c r="A132" t="s">
        <v>8</v>
      </c>
      <c r="B132" t="s">
        <v>9</v>
      </c>
      <c r="C132" t="s">
        <v>10</v>
      </c>
      <c r="D132" t="s">
        <v>24</v>
      </c>
      <c r="E132">
        <v>2020</v>
      </c>
      <c r="F132">
        <v>2889</v>
      </c>
      <c r="G132">
        <v>2019</v>
      </c>
      <c r="H132">
        <v>3839600</v>
      </c>
    </row>
    <row r="133" spans="1:8" hidden="1" x14ac:dyDescent="0.25">
      <c r="A133" t="s">
        <v>8</v>
      </c>
      <c r="B133" t="s">
        <v>9</v>
      </c>
      <c r="C133" t="s">
        <v>10</v>
      </c>
      <c r="D133" t="s">
        <v>24</v>
      </c>
      <c r="E133">
        <v>2021</v>
      </c>
      <c r="F133">
        <v>2968.1</v>
      </c>
      <c r="G133">
        <v>2145</v>
      </c>
      <c r="H133">
        <v>3978000</v>
      </c>
    </row>
    <row r="134" spans="1:8" hidden="1" x14ac:dyDescent="0.25">
      <c r="A134" t="s">
        <v>11</v>
      </c>
      <c r="B134" t="s">
        <v>12</v>
      </c>
      <c r="C134" t="s">
        <v>13</v>
      </c>
      <c r="D134" t="s">
        <v>24</v>
      </c>
      <c r="E134">
        <v>2010</v>
      </c>
      <c r="F134">
        <v>568</v>
      </c>
      <c r="G134">
        <v>500</v>
      </c>
      <c r="H134">
        <v>32100</v>
      </c>
    </row>
    <row r="135" spans="1:8" hidden="1" x14ac:dyDescent="0.25">
      <c r="A135" t="s">
        <v>11</v>
      </c>
      <c r="B135" t="s">
        <v>12</v>
      </c>
      <c r="C135" t="s">
        <v>13</v>
      </c>
      <c r="D135" t="s">
        <v>24</v>
      </c>
      <c r="E135">
        <v>2011</v>
      </c>
      <c r="F135">
        <v>570</v>
      </c>
      <c r="G135">
        <v>500</v>
      </c>
      <c r="H135">
        <v>32900</v>
      </c>
    </row>
    <row r="136" spans="1:8" hidden="1" x14ac:dyDescent="0.25">
      <c r="A136" t="s">
        <v>11</v>
      </c>
      <c r="B136" t="s">
        <v>12</v>
      </c>
      <c r="C136" t="s">
        <v>13</v>
      </c>
      <c r="D136" t="s">
        <v>24</v>
      </c>
      <c r="E136">
        <v>2012</v>
      </c>
      <c r="F136">
        <v>621</v>
      </c>
      <c r="G136">
        <v>550</v>
      </c>
      <c r="H136">
        <v>32000</v>
      </c>
    </row>
    <row r="137" spans="1:8" hidden="1" x14ac:dyDescent="0.25">
      <c r="A137" t="s">
        <v>11</v>
      </c>
      <c r="B137" t="s">
        <v>12</v>
      </c>
      <c r="C137" t="s">
        <v>13</v>
      </c>
      <c r="D137" t="s">
        <v>24</v>
      </c>
      <c r="E137">
        <v>2013</v>
      </c>
      <c r="F137">
        <v>757</v>
      </c>
      <c r="G137">
        <v>700</v>
      </c>
      <c r="H137">
        <v>23500</v>
      </c>
    </row>
    <row r="138" spans="1:8" hidden="1" x14ac:dyDescent="0.25">
      <c r="A138" t="s">
        <v>11</v>
      </c>
      <c r="B138" t="s">
        <v>12</v>
      </c>
      <c r="C138" t="s">
        <v>13</v>
      </c>
      <c r="D138" t="s">
        <v>24</v>
      </c>
      <c r="E138">
        <v>2014</v>
      </c>
      <c r="F138">
        <v>761</v>
      </c>
      <c r="G138">
        <v>700</v>
      </c>
      <c r="H138">
        <v>24100</v>
      </c>
    </row>
    <row r="139" spans="1:8" hidden="1" x14ac:dyDescent="0.25">
      <c r="A139" t="s">
        <v>11</v>
      </c>
      <c r="B139" t="s">
        <v>12</v>
      </c>
      <c r="C139" t="s">
        <v>13</v>
      </c>
      <c r="D139" t="s">
        <v>24</v>
      </c>
      <c r="E139">
        <v>2015</v>
      </c>
      <c r="F139">
        <v>778</v>
      </c>
      <c r="G139">
        <v>792</v>
      </c>
      <c r="H139">
        <v>28500</v>
      </c>
    </row>
    <row r="140" spans="1:8" hidden="1" x14ac:dyDescent="0.25">
      <c r="A140" t="s">
        <v>11</v>
      </c>
      <c r="B140" t="s">
        <v>12</v>
      </c>
      <c r="C140" t="s">
        <v>13</v>
      </c>
      <c r="D140" t="s">
        <v>24</v>
      </c>
      <c r="E140">
        <v>2016</v>
      </c>
      <c r="F140">
        <v>877</v>
      </c>
      <c r="G140">
        <v>900</v>
      </c>
      <c r="H140">
        <v>26000</v>
      </c>
    </row>
    <row r="141" spans="1:8" hidden="1" x14ac:dyDescent="0.25">
      <c r="A141" t="s">
        <v>11</v>
      </c>
      <c r="B141" t="s">
        <v>12</v>
      </c>
      <c r="C141" t="s">
        <v>13</v>
      </c>
      <c r="D141" t="s">
        <v>24</v>
      </c>
      <c r="E141">
        <v>2017</v>
      </c>
      <c r="F141">
        <v>1128</v>
      </c>
      <c r="G141">
        <v>900</v>
      </c>
      <c r="H141">
        <v>21900</v>
      </c>
    </row>
    <row r="142" spans="1:8" hidden="1" x14ac:dyDescent="0.25">
      <c r="A142" t="s">
        <v>11</v>
      </c>
      <c r="B142" t="s">
        <v>12</v>
      </c>
      <c r="C142" t="s">
        <v>13</v>
      </c>
      <c r="D142" t="s">
        <v>24</v>
      </c>
      <c r="E142">
        <v>2018</v>
      </c>
      <c r="F142">
        <v>1154</v>
      </c>
      <c r="G142">
        <v>1016</v>
      </c>
      <c r="H142">
        <v>21200</v>
      </c>
    </row>
    <row r="143" spans="1:8" hidden="1" x14ac:dyDescent="0.25">
      <c r="A143" t="s">
        <v>11</v>
      </c>
      <c r="B143" t="s">
        <v>12</v>
      </c>
      <c r="C143" t="s">
        <v>13</v>
      </c>
      <c r="D143" t="s">
        <v>24</v>
      </c>
      <c r="E143">
        <v>2019</v>
      </c>
      <c r="F143">
        <v>1302</v>
      </c>
      <c r="G143">
        <v>1150</v>
      </c>
      <c r="H143">
        <v>21100</v>
      </c>
    </row>
    <row r="144" spans="1:8" hidden="1" x14ac:dyDescent="0.25">
      <c r="A144" t="s">
        <v>11</v>
      </c>
      <c r="B144" t="s">
        <v>12</v>
      </c>
      <c r="C144" t="s">
        <v>13</v>
      </c>
      <c r="D144" t="s">
        <v>24</v>
      </c>
      <c r="E144">
        <v>2020</v>
      </c>
      <c r="F144">
        <v>1281</v>
      </c>
      <c r="G144">
        <v>1110</v>
      </c>
      <c r="H144">
        <v>21300</v>
      </c>
    </row>
    <row r="145" spans="1:8" hidden="1" x14ac:dyDescent="0.25">
      <c r="A145" t="s">
        <v>11</v>
      </c>
      <c r="B145" t="s">
        <v>12</v>
      </c>
      <c r="C145" t="s">
        <v>13</v>
      </c>
      <c r="D145" t="s">
        <v>24</v>
      </c>
      <c r="E145">
        <v>2021</v>
      </c>
      <c r="F145">
        <v>1279.8</v>
      </c>
      <c r="G145">
        <v>1163</v>
      </c>
      <c r="H145">
        <v>14600</v>
      </c>
    </row>
    <row r="146" spans="1:8" hidden="1" x14ac:dyDescent="0.25">
      <c r="A146" t="s">
        <v>14</v>
      </c>
      <c r="B146" t="s">
        <v>15</v>
      </c>
      <c r="C146" t="s">
        <v>16</v>
      </c>
      <c r="D146" t="s">
        <v>24</v>
      </c>
      <c r="E146">
        <v>2010</v>
      </c>
      <c r="F146">
        <v>759</v>
      </c>
      <c r="G146">
        <v>600</v>
      </c>
      <c r="H146">
        <v>157400</v>
      </c>
    </row>
    <row r="147" spans="1:8" hidden="1" x14ac:dyDescent="0.25">
      <c r="A147" t="s">
        <v>14</v>
      </c>
      <c r="B147" t="s">
        <v>15</v>
      </c>
      <c r="C147" t="s">
        <v>16</v>
      </c>
      <c r="D147" t="s">
        <v>24</v>
      </c>
      <c r="E147">
        <v>2011</v>
      </c>
      <c r="F147">
        <v>764</v>
      </c>
      <c r="G147">
        <v>700</v>
      </c>
      <c r="H147">
        <v>164100</v>
      </c>
    </row>
    <row r="148" spans="1:8" hidden="1" x14ac:dyDescent="0.25">
      <c r="A148" t="s">
        <v>14</v>
      </c>
      <c r="B148" t="s">
        <v>15</v>
      </c>
      <c r="C148" t="s">
        <v>16</v>
      </c>
      <c r="D148" t="s">
        <v>24</v>
      </c>
      <c r="E148">
        <v>2012</v>
      </c>
      <c r="F148">
        <v>787</v>
      </c>
      <c r="G148">
        <v>700</v>
      </c>
      <c r="H148">
        <v>172300</v>
      </c>
    </row>
    <row r="149" spans="1:8" hidden="1" x14ac:dyDescent="0.25">
      <c r="A149" t="s">
        <v>14</v>
      </c>
      <c r="B149" t="s">
        <v>15</v>
      </c>
      <c r="C149" t="s">
        <v>16</v>
      </c>
      <c r="D149" t="s">
        <v>24</v>
      </c>
      <c r="E149">
        <v>2013</v>
      </c>
      <c r="F149">
        <v>857</v>
      </c>
      <c r="G149">
        <v>775</v>
      </c>
      <c r="H149">
        <v>165500</v>
      </c>
    </row>
    <row r="150" spans="1:8" hidden="1" x14ac:dyDescent="0.25">
      <c r="A150" t="s">
        <v>14</v>
      </c>
      <c r="B150" t="s">
        <v>15</v>
      </c>
      <c r="C150" t="s">
        <v>16</v>
      </c>
      <c r="D150" t="s">
        <v>24</v>
      </c>
      <c r="E150">
        <v>2014</v>
      </c>
      <c r="F150">
        <v>968</v>
      </c>
      <c r="G150">
        <v>900</v>
      </c>
      <c r="H150">
        <v>177200</v>
      </c>
    </row>
    <row r="151" spans="1:8" hidden="1" x14ac:dyDescent="0.25">
      <c r="A151" t="s">
        <v>14</v>
      </c>
      <c r="B151" t="s">
        <v>15</v>
      </c>
      <c r="C151" t="s">
        <v>16</v>
      </c>
      <c r="D151" t="s">
        <v>24</v>
      </c>
      <c r="E151">
        <v>2015</v>
      </c>
      <c r="F151">
        <v>985</v>
      </c>
      <c r="G151">
        <v>900</v>
      </c>
      <c r="H151">
        <v>148000</v>
      </c>
    </row>
    <row r="152" spans="1:8" hidden="1" x14ac:dyDescent="0.25">
      <c r="A152" t="s">
        <v>14</v>
      </c>
      <c r="B152" t="s">
        <v>15</v>
      </c>
      <c r="C152" t="s">
        <v>16</v>
      </c>
      <c r="D152" t="s">
        <v>24</v>
      </c>
      <c r="E152">
        <v>2016</v>
      </c>
      <c r="F152">
        <v>1084</v>
      </c>
      <c r="G152">
        <v>900</v>
      </c>
      <c r="H152">
        <v>145200</v>
      </c>
    </row>
    <row r="153" spans="1:8" hidden="1" x14ac:dyDescent="0.25">
      <c r="A153" t="s">
        <v>14</v>
      </c>
      <c r="B153" t="s">
        <v>15</v>
      </c>
      <c r="C153" t="s">
        <v>16</v>
      </c>
      <c r="D153" t="s">
        <v>24</v>
      </c>
      <c r="E153">
        <v>2017</v>
      </c>
      <c r="F153">
        <v>1361</v>
      </c>
      <c r="G153">
        <v>1100</v>
      </c>
      <c r="H153">
        <v>135300</v>
      </c>
    </row>
    <row r="154" spans="1:8" hidden="1" x14ac:dyDescent="0.25">
      <c r="A154" t="s">
        <v>14</v>
      </c>
      <c r="B154" t="s">
        <v>15</v>
      </c>
      <c r="C154" t="s">
        <v>16</v>
      </c>
      <c r="D154" t="s">
        <v>24</v>
      </c>
      <c r="E154">
        <v>2018</v>
      </c>
      <c r="F154">
        <v>1378</v>
      </c>
      <c r="G154">
        <v>1182</v>
      </c>
      <c r="H154">
        <v>133700</v>
      </c>
    </row>
    <row r="155" spans="1:8" hidden="1" x14ac:dyDescent="0.25">
      <c r="A155" t="s">
        <v>14</v>
      </c>
      <c r="B155" t="s">
        <v>15</v>
      </c>
      <c r="C155" t="s">
        <v>16</v>
      </c>
      <c r="D155" t="s">
        <v>24</v>
      </c>
      <c r="E155">
        <v>2019</v>
      </c>
      <c r="F155">
        <v>1564</v>
      </c>
      <c r="G155">
        <v>1295</v>
      </c>
      <c r="H155">
        <v>134200</v>
      </c>
    </row>
    <row r="156" spans="1:8" hidden="1" x14ac:dyDescent="0.25">
      <c r="A156" t="s">
        <v>14</v>
      </c>
      <c r="B156" t="s">
        <v>15</v>
      </c>
      <c r="C156" t="s">
        <v>16</v>
      </c>
      <c r="D156" t="s">
        <v>24</v>
      </c>
      <c r="E156">
        <v>2020</v>
      </c>
      <c r="F156">
        <v>1351</v>
      </c>
      <c r="G156">
        <v>1211</v>
      </c>
      <c r="H156">
        <v>115100</v>
      </c>
    </row>
    <row r="157" spans="1:8" hidden="1" x14ac:dyDescent="0.25">
      <c r="A157" t="s">
        <v>14</v>
      </c>
      <c r="B157" t="s">
        <v>15</v>
      </c>
      <c r="C157" t="s">
        <v>16</v>
      </c>
      <c r="D157" t="s">
        <v>24</v>
      </c>
      <c r="E157">
        <v>2021</v>
      </c>
      <c r="F157">
        <v>1459.6</v>
      </c>
      <c r="G157">
        <v>1326</v>
      </c>
      <c r="H157">
        <v>75100</v>
      </c>
    </row>
    <row r="158" spans="1:8" hidden="1" x14ac:dyDescent="0.25">
      <c r="A158" t="s">
        <v>17</v>
      </c>
      <c r="B158" t="s">
        <v>18</v>
      </c>
      <c r="C158" t="s">
        <v>19</v>
      </c>
      <c r="D158" t="s">
        <v>24</v>
      </c>
      <c r="E158">
        <v>2010</v>
      </c>
      <c r="F158">
        <v>1281</v>
      </c>
      <c r="G158">
        <v>1066</v>
      </c>
      <c r="H158">
        <v>1407500</v>
      </c>
    </row>
    <row r="159" spans="1:8" hidden="1" x14ac:dyDescent="0.25">
      <c r="A159" t="s">
        <v>17</v>
      </c>
      <c r="B159" t="s">
        <v>18</v>
      </c>
      <c r="C159" t="s">
        <v>19</v>
      </c>
      <c r="D159" t="s">
        <v>24</v>
      </c>
      <c r="E159">
        <v>2011</v>
      </c>
      <c r="F159">
        <v>1295</v>
      </c>
      <c r="G159">
        <v>1100</v>
      </c>
      <c r="H159">
        <v>1546000</v>
      </c>
    </row>
    <row r="160" spans="1:8" hidden="1" x14ac:dyDescent="0.25">
      <c r="A160" t="s">
        <v>17</v>
      </c>
      <c r="B160" t="s">
        <v>18</v>
      </c>
      <c r="C160" t="s">
        <v>19</v>
      </c>
      <c r="D160" t="s">
        <v>24</v>
      </c>
      <c r="E160">
        <v>2012</v>
      </c>
      <c r="F160">
        <v>1341</v>
      </c>
      <c r="G160">
        <v>1140</v>
      </c>
      <c r="H160">
        <v>1543900</v>
      </c>
    </row>
    <row r="161" spans="1:8" hidden="1" x14ac:dyDescent="0.25">
      <c r="A161" t="s">
        <v>17</v>
      </c>
      <c r="B161" t="s">
        <v>18</v>
      </c>
      <c r="C161" t="s">
        <v>19</v>
      </c>
      <c r="D161" t="s">
        <v>24</v>
      </c>
      <c r="E161">
        <v>2013</v>
      </c>
      <c r="F161">
        <v>1435</v>
      </c>
      <c r="G161">
        <v>1200</v>
      </c>
      <c r="H161">
        <v>1604600</v>
      </c>
    </row>
    <row r="162" spans="1:8" hidden="1" x14ac:dyDescent="0.25">
      <c r="A162" t="s">
        <v>17</v>
      </c>
      <c r="B162" t="s">
        <v>18</v>
      </c>
      <c r="C162" t="s">
        <v>19</v>
      </c>
      <c r="D162" t="s">
        <v>24</v>
      </c>
      <c r="E162">
        <v>2014</v>
      </c>
      <c r="F162">
        <v>1496</v>
      </c>
      <c r="G162">
        <v>1200</v>
      </c>
      <c r="H162">
        <v>1642700</v>
      </c>
    </row>
    <row r="163" spans="1:8" hidden="1" x14ac:dyDescent="0.25">
      <c r="A163" t="s">
        <v>17</v>
      </c>
      <c r="B163" t="s">
        <v>18</v>
      </c>
      <c r="C163" t="s">
        <v>19</v>
      </c>
      <c r="D163" t="s">
        <v>24</v>
      </c>
      <c r="E163">
        <v>2015</v>
      </c>
      <c r="F163">
        <v>1548</v>
      </c>
      <c r="G163">
        <v>1250</v>
      </c>
      <c r="H163">
        <v>1572700</v>
      </c>
    </row>
    <row r="164" spans="1:8" hidden="1" x14ac:dyDescent="0.25">
      <c r="A164" t="s">
        <v>17</v>
      </c>
      <c r="B164" t="s">
        <v>18</v>
      </c>
      <c r="C164" t="s">
        <v>19</v>
      </c>
      <c r="D164" t="s">
        <v>24</v>
      </c>
      <c r="E164">
        <v>2016</v>
      </c>
      <c r="F164">
        <v>1612</v>
      </c>
      <c r="G164">
        <v>1390</v>
      </c>
      <c r="H164">
        <v>1594300</v>
      </c>
    </row>
    <row r="165" spans="1:8" hidden="1" x14ac:dyDescent="0.25">
      <c r="A165" t="s">
        <v>17</v>
      </c>
      <c r="B165" t="s">
        <v>18</v>
      </c>
      <c r="C165" t="s">
        <v>19</v>
      </c>
      <c r="D165" t="s">
        <v>24</v>
      </c>
      <c r="E165">
        <v>2017</v>
      </c>
      <c r="F165">
        <v>1804</v>
      </c>
      <c r="G165">
        <v>1550</v>
      </c>
      <c r="H165">
        <v>1683300</v>
      </c>
    </row>
    <row r="166" spans="1:8" hidden="1" x14ac:dyDescent="0.25">
      <c r="A166" t="s">
        <v>17</v>
      </c>
      <c r="B166" t="s">
        <v>18</v>
      </c>
      <c r="C166" t="s">
        <v>19</v>
      </c>
      <c r="D166" t="s">
        <v>24</v>
      </c>
      <c r="E166">
        <v>2018</v>
      </c>
      <c r="F166">
        <v>1897</v>
      </c>
      <c r="G166">
        <v>1599</v>
      </c>
      <c r="H166">
        <v>1665300</v>
      </c>
    </row>
    <row r="167" spans="1:8" hidden="1" x14ac:dyDescent="0.25">
      <c r="A167" t="s">
        <v>17</v>
      </c>
      <c r="B167" t="s">
        <v>18</v>
      </c>
      <c r="C167" t="s">
        <v>19</v>
      </c>
      <c r="D167" t="s">
        <v>24</v>
      </c>
      <c r="E167">
        <v>2019</v>
      </c>
      <c r="F167">
        <v>2058</v>
      </c>
      <c r="G167">
        <v>1711</v>
      </c>
      <c r="H167">
        <v>1780700</v>
      </c>
    </row>
    <row r="168" spans="1:8" hidden="1" x14ac:dyDescent="0.25">
      <c r="A168" t="s">
        <v>17</v>
      </c>
      <c r="B168" t="s">
        <v>18</v>
      </c>
      <c r="C168" t="s">
        <v>19</v>
      </c>
      <c r="D168" t="s">
        <v>24</v>
      </c>
      <c r="E168">
        <v>2020</v>
      </c>
      <c r="F168">
        <v>1904</v>
      </c>
      <c r="G168">
        <v>1514</v>
      </c>
      <c r="H168">
        <v>1794000</v>
      </c>
    </row>
    <row r="169" spans="1:8" hidden="1" x14ac:dyDescent="0.25">
      <c r="A169" t="s">
        <v>17</v>
      </c>
      <c r="B169" t="s">
        <v>18</v>
      </c>
      <c r="C169" t="s">
        <v>19</v>
      </c>
      <c r="D169" t="s">
        <v>24</v>
      </c>
      <c r="E169">
        <v>2021</v>
      </c>
      <c r="F169">
        <v>1990.3</v>
      </c>
      <c r="G169">
        <v>1661</v>
      </c>
      <c r="H169">
        <v>1841000</v>
      </c>
    </row>
    <row r="170" spans="1:8" hidden="1" x14ac:dyDescent="0.25">
      <c r="A170" t="s">
        <v>20</v>
      </c>
      <c r="B170" t="s">
        <v>21</v>
      </c>
      <c r="C170" t="s">
        <v>22</v>
      </c>
      <c r="D170" t="s">
        <v>24</v>
      </c>
      <c r="E170">
        <v>2010</v>
      </c>
      <c r="F170">
        <v>2696</v>
      </c>
      <c r="G170">
        <v>2455</v>
      </c>
      <c r="H170">
        <v>1119600</v>
      </c>
    </row>
    <row r="171" spans="1:8" hidden="1" x14ac:dyDescent="0.25">
      <c r="A171" t="s">
        <v>20</v>
      </c>
      <c r="B171" t="s">
        <v>21</v>
      </c>
      <c r="C171" t="s">
        <v>22</v>
      </c>
      <c r="D171" t="s">
        <v>24</v>
      </c>
      <c r="E171">
        <v>2011</v>
      </c>
      <c r="F171">
        <v>2711</v>
      </c>
      <c r="G171">
        <v>2500</v>
      </c>
      <c r="H171">
        <v>1211000</v>
      </c>
    </row>
    <row r="172" spans="1:8" hidden="1" x14ac:dyDescent="0.25">
      <c r="A172" t="s">
        <v>20</v>
      </c>
      <c r="B172" t="s">
        <v>21</v>
      </c>
      <c r="C172" t="s">
        <v>22</v>
      </c>
      <c r="D172" t="s">
        <v>24</v>
      </c>
      <c r="E172">
        <v>2012</v>
      </c>
      <c r="F172">
        <v>2831</v>
      </c>
      <c r="G172">
        <v>2505</v>
      </c>
      <c r="H172">
        <v>1289700</v>
      </c>
    </row>
    <row r="173" spans="1:8" hidden="1" x14ac:dyDescent="0.25">
      <c r="A173" t="s">
        <v>20</v>
      </c>
      <c r="B173" t="s">
        <v>21</v>
      </c>
      <c r="C173" t="s">
        <v>22</v>
      </c>
      <c r="D173" t="s">
        <v>24</v>
      </c>
      <c r="E173">
        <v>2013</v>
      </c>
      <c r="F173">
        <v>3019</v>
      </c>
      <c r="G173">
        <v>2743</v>
      </c>
      <c r="H173">
        <v>1325100</v>
      </c>
    </row>
    <row r="174" spans="1:8" hidden="1" x14ac:dyDescent="0.25">
      <c r="A174" t="s">
        <v>20</v>
      </c>
      <c r="B174" t="s">
        <v>21</v>
      </c>
      <c r="C174" t="s">
        <v>22</v>
      </c>
      <c r="D174" t="s">
        <v>24</v>
      </c>
      <c r="E174">
        <v>2014</v>
      </c>
      <c r="F174">
        <v>3287</v>
      </c>
      <c r="G174">
        <v>3000</v>
      </c>
      <c r="H174">
        <v>1477800</v>
      </c>
    </row>
    <row r="175" spans="1:8" hidden="1" x14ac:dyDescent="0.25">
      <c r="A175" t="s">
        <v>20</v>
      </c>
      <c r="B175" t="s">
        <v>21</v>
      </c>
      <c r="C175" t="s">
        <v>22</v>
      </c>
      <c r="D175" t="s">
        <v>24</v>
      </c>
      <c r="E175">
        <v>2015</v>
      </c>
      <c r="F175">
        <v>3386</v>
      </c>
      <c r="G175">
        <v>3000</v>
      </c>
      <c r="H175">
        <v>1550000</v>
      </c>
    </row>
    <row r="176" spans="1:8" hidden="1" x14ac:dyDescent="0.25">
      <c r="A176" t="s">
        <v>20</v>
      </c>
      <c r="B176" t="s">
        <v>21</v>
      </c>
      <c r="C176" t="s">
        <v>22</v>
      </c>
      <c r="D176" t="s">
        <v>24</v>
      </c>
      <c r="E176">
        <v>2016</v>
      </c>
      <c r="F176">
        <v>3591</v>
      </c>
      <c r="G176">
        <v>3120</v>
      </c>
      <c r="H176">
        <v>1624200</v>
      </c>
    </row>
    <row r="177" spans="1:8" hidden="1" x14ac:dyDescent="0.25">
      <c r="A177" t="s">
        <v>20</v>
      </c>
      <c r="B177" t="s">
        <v>21</v>
      </c>
      <c r="C177" t="s">
        <v>22</v>
      </c>
      <c r="D177" t="s">
        <v>24</v>
      </c>
      <c r="E177">
        <v>2017</v>
      </c>
      <c r="F177">
        <v>3872</v>
      </c>
      <c r="G177">
        <v>3150</v>
      </c>
      <c r="H177">
        <v>1685400</v>
      </c>
    </row>
    <row r="178" spans="1:8" hidden="1" x14ac:dyDescent="0.25">
      <c r="A178" t="s">
        <v>20</v>
      </c>
      <c r="B178" t="s">
        <v>21</v>
      </c>
      <c r="C178" t="s">
        <v>22</v>
      </c>
      <c r="D178" t="s">
        <v>24</v>
      </c>
      <c r="E178">
        <v>2018</v>
      </c>
      <c r="F178">
        <v>4124</v>
      </c>
      <c r="G178">
        <v>3465</v>
      </c>
      <c r="H178">
        <v>1731300</v>
      </c>
    </row>
    <row r="179" spans="1:8" hidden="1" x14ac:dyDescent="0.25">
      <c r="A179" t="s">
        <v>20</v>
      </c>
      <c r="B179" t="s">
        <v>21</v>
      </c>
      <c r="C179" t="s">
        <v>22</v>
      </c>
      <c r="D179" t="s">
        <v>24</v>
      </c>
      <c r="E179">
        <v>2019</v>
      </c>
      <c r="F179">
        <v>4269</v>
      </c>
      <c r="G179">
        <v>3570</v>
      </c>
      <c r="H179">
        <v>1823200</v>
      </c>
    </row>
    <row r="180" spans="1:8" hidden="1" x14ac:dyDescent="0.25">
      <c r="A180" t="s">
        <v>20</v>
      </c>
      <c r="B180" t="s">
        <v>21</v>
      </c>
      <c r="C180" t="s">
        <v>22</v>
      </c>
      <c r="D180" t="s">
        <v>24</v>
      </c>
      <c r="E180">
        <v>2020</v>
      </c>
      <c r="F180">
        <v>3925</v>
      </c>
      <c r="G180">
        <v>3398</v>
      </c>
      <c r="H180">
        <v>1909300</v>
      </c>
    </row>
    <row r="181" spans="1:8" hidden="1" x14ac:dyDescent="0.25">
      <c r="A181" t="s">
        <v>20</v>
      </c>
      <c r="B181" t="s">
        <v>21</v>
      </c>
      <c r="C181" t="s">
        <v>22</v>
      </c>
      <c r="D181" t="s">
        <v>24</v>
      </c>
      <c r="E181">
        <v>2021</v>
      </c>
      <c r="F181">
        <v>3914.7</v>
      </c>
      <c r="G181">
        <v>3607</v>
      </c>
      <c r="H181">
        <v>2047300</v>
      </c>
    </row>
  </sheetData>
  <autoFilter ref="A1:H181" xr:uid="{00000000-0009-0000-0000-000000000000}">
    <filterColumn colId="1">
      <filters>
        <filter val="Primary"/>
        <filter val="Secondary"/>
        <filter val="Tertiary"/>
      </filters>
    </filterColumn>
    <filterColumn colId="3">
      <filters>
        <filter val="overall"/>
      </filters>
    </filterColumn>
    <sortState xmlns:xlrd2="http://schemas.microsoft.com/office/spreadsheetml/2017/richdata2" ref="A26:H61">
      <sortCondition ref="E1:E18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9"/>
  <sheetViews>
    <sheetView tabSelected="1" zoomScale="70" zoomScaleNormal="70" workbookViewId="0">
      <selection activeCell="Q23" sqref="Q23"/>
    </sheetView>
  </sheetViews>
  <sheetFormatPr defaultRowHeight="15" x14ac:dyDescent="0.25"/>
  <cols>
    <col min="1" max="1" width="19.7109375" bestFit="1" customWidth="1"/>
    <col min="2" max="2" width="23.28515625" bestFit="1" customWidth="1"/>
    <col min="3" max="3" width="14.140625" bestFit="1" customWidth="1"/>
    <col min="4" max="4" width="10.85546875" bestFit="1" customWidth="1"/>
    <col min="5" max="5" width="15.7109375" bestFit="1" customWidth="1"/>
    <col min="6" max="7" width="20.7109375" bestFit="1" customWidth="1"/>
    <col min="8" max="8" width="10.85546875" bestFit="1" customWidth="1"/>
    <col min="9" max="9" width="13.28515625" bestFit="1" customWidth="1"/>
    <col min="10" max="10" width="10.85546875" bestFit="1" customWidth="1"/>
    <col min="11" max="11" width="17.85546875" bestFit="1" customWidth="1"/>
    <col min="12" max="12" width="10.85546875" bestFit="1" customWidth="1"/>
    <col min="13" max="13" width="12.5703125" bestFit="1" customWidth="1"/>
    <col min="14" max="14" width="10.85546875" bestFit="1" customWidth="1"/>
    <col min="15" max="15" width="13.28515625" bestFit="1" customWidth="1"/>
    <col min="16" max="16" width="14.140625" bestFit="1" customWidth="1"/>
    <col min="17" max="17" width="13.28515625" bestFit="1" customWidth="1"/>
    <col min="18" max="18" width="10.85546875" bestFit="1" customWidth="1"/>
    <col min="19" max="19" width="13.28515625" bestFit="1" customWidth="1"/>
    <col min="20" max="20" width="14.140625" bestFit="1" customWidth="1"/>
    <col min="21" max="21" width="13.28515625" bestFit="1" customWidth="1"/>
    <col min="22" max="22" width="14.140625" bestFit="1" customWidth="1"/>
    <col min="23" max="23" width="13.28515625" bestFit="1" customWidth="1"/>
    <col min="24" max="24" width="10.85546875" bestFit="1" customWidth="1"/>
    <col min="25" max="25" width="13.28515625" bestFit="1" customWidth="1"/>
    <col min="26" max="26" width="10.85546875" bestFit="1" customWidth="1"/>
    <col min="27" max="27" width="13.28515625" bestFit="1" customWidth="1"/>
    <col min="28" max="28" width="14.140625" bestFit="1" customWidth="1"/>
    <col min="29" max="29" width="13" bestFit="1" customWidth="1"/>
    <col min="30" max="30" width="14.140625" bestFit="1" customWidth="1"/>
    <col min="31" max="31" width="13.28515625" bestFit="1" customWidth="1"/>
    <col min="32" max="32" width="10.85546875" bestFit="1" customWidth="1"/>
    <col min="33" max="33" width="13" bestFit="1" customWidth="1"/>
    <col min="34" max="34" width="10.85546875" bestFit="1" customWidth="1"/>
    <col min="35" max="35" width="13.28515625" bestFit="1" customWidth="1"/>
    <col min="36" max="36" width="14.140625" bestFit="1" customWidth="1"/>
    <col min="37" max="37" width="13.28515625" bestFit="1" customWidth="1"/>
    <col min="38" max="38" width="14.140625" bestFit="1" customWidth="1"/>
    <col min="39" max="39" width="13.28515625" bestFit="1" customWidth="1"/>
    <col min="40" max="40" width="14.140625" bestFit="1" customWidth="1"/>
    <col min="41" max="41" width="13.28515625" bestFit="1" customWidth="1"/>
    <col min="42" max="42" width="14.140625" bestFit="1" customWidth="1"/>
    <col min="43" max="43" width="13.28515625" bestFit="1" customWidth="1"/>
    <col min="44" max="44" width="14.140625" bestFit="1" customWidth="1"/>
    <col min="45" max="45" width="13.28515625" bestFit="1" customWidth="1"/>
    <col min="46" max="46" width="14.140625" bestFit="1" customWidth="1"/>
    <col min="47" max="47" width="13.28515625" bestFit="1" customWidth="1"/>
    <col min="48" max="48" width="10.85546875" bestFit="1" customWidth="1"/>
    <col min="49" max="49" width="13.7109375" bestFit="1" customWidth="1"/>
    <col min="50" max="50" width="10.85546875" bestFit="1" customWidth="1"/>
    <col min="51" max="51" width="13.7109375" bestFit="1" customWidth="1"/>
    <col min="52" max="52" width="10.85546875" bestFit="1" customWidth="1"/>
    <col min="53" max="53" width="13.7109375" bestFit="1" customWidth="1"/>
    <col min="54" max="54" width="10.85546875" bestFit="1" customWidth="1"/>
    <col min="55" max="55" width="13.7109375" bestFit="1" customWidth="1"/>
    <col min="56" max="56" width="10.85546875" bestFit="1" customWidth="1"/>
    <col min="57" max="57" width="13.7109375" bestFit="1" customWidth="1"/>
    <col min="58" max="58" width="10.85546875" bestFit="1" customWidth="1"/>
    <col min="59" max="59" width="13.7109375" bestFit="1" customWidth="1"/>
    <col min="60" max="60" width="10.85546875" bestFit="1" customWidth="1"/>
    <col min="61" max="61" width="13.7109375" bestFit="1" customWidth="1"/>
    <col min="62" max="62" width="10.85546875" bestFit="1" customWidth="1"/>
    <col min="63" max="63" width="13.7109375" bestFit="1" customWidth="1"/>
    <col min="64" max="64" width="10.85546875" bestFit="1" customWidth="1"/>
    <col min="65" max="65" width="13.7109375" bestFit="1" customWidth="1"/>
    <col min="66" max="66" width="10.85546875" bestFit="1" customWidth="1"/>
    <col min="67" max="67" width="13.7109375" bestFit="1" customWidth="1"/>
    <col min="68" max="68" width="10.85546875" bestFit="1" customWidth="1"/>
    <col min="69" max="69" width="13.7109375" bestFit="1" customWidth="1"/>
    <col min="70" max="70" width="10.85546875" bestFit="1" customWidth="1"/>
    <col min="71" max="71" width="13.28515625" bestFit="1" customWidth="1"/>
    <col min="72" max="72" width="15.7109375" bestFit="1" customWidth="1"/>
  </cols>
  <sheetData>
    <row r="1" spans="1:11" x14ac:dyDescent="0.25">
      <c r="A1" t="s">
        <v>4</v>
      </c>
      <c r="B1" t="s">
        <v>1</v>
      </c>
      <c r="C1" t="s">
        <v>5</v>
      </c>
      <c r="D1" t="s">
        <v>6</v>
      </c>
    </row>
    <row r="2" spans="1:11" x14ac:dyDescent="0.25">
      <c r="A2">
        <v>2010</v>
      </c>
      <c r="B2" t="s">
        <v>15</v>
      </c>
      <c r="C2">
        <v>1069</v>
      </c>
      <c r="D2">
        <v>890</v>
      </c>
      <c r="E2" t="s">
        <v>15</v>
      </c>
      <c r="F2" t="s">
        <v>31</v>
      </c>
      <c r="G2" t="s">
        <v>30</v>
      </c>
      <c r="J2" t="s">
        <v>32</v>
      </c>
      <c r="K2" t="s">
        <v>33</v>
      </c>
    </row>
    <row r="3" spans="1:11" x14ac:dyDescent="0.25">
      <c r="A3">
        <v>2011</v>
      </c>
      <c r="B3" t="s">
        <v>15</v>
      </c>
      <c r="C3">
        <v>1096</v>
      </c>
      <c r="D3">
        <v>900</v>
      </c>
      <c r="F3">
        <f t="shared" ref="F3:F13" si="0">(C3-C2)/C2*100</f>
        <v>2.5257249766136578</v>
      </c>
      <c r="G3">
        <f t="shared" ref="G3:G13" si="1">(D3-D2)/D2*100</f>
        <v>1.1235955056179776</v>
      </c>
      <c r="H3">
        <f>F3-G3</f>
        <v>1.4021294709956802</v>
      </c>
      <c r="J3">
        <v>2011</v>
      </c>
      <c r="K3" t="str">
        <f t="shared" ref="K3:K13" si="2">IF((H3)&gt;0,IF((H15)&gt;0,IF((H27)&gt;0,"increase","notSure"),"not sure"),IF((H15&lt;0),IF((H27&lt;0),"decrease","notSure"),"notSure"))</f>
        <v>not sure</v>
      </c>
    </row>
    <row r="4" spans="1:11" x14ac:dyDescent="0.25">
      <c r="A4">
        <v>2012</v>
      </c>
      <c r="B4" t="s">
        <v>15</v>
      </c>
      <c r="C4">
        <v>1137</v>
      </c>
      <c r="D4">
        <v>980</v>
      </c>
      <c r="F4">
        <f t="shared" si="0"/>
        <v>3.7408759124087596</v>
      </c>
      <c r="G4">
        <f t="shared" si="1"/>
        <v>8.8888888888888893</v>
      </c>
      <c r="H4">
        <f t="shared" ref="H4:H37" si="3">F4-G4</f>
        <v>-5.1480129764801301</v>
      </c>
      <c r="J4">
        <v>2012</v>
      </c>
      <c r="K4" t="str">
        <f t="shared" si="2"/>
        <v>notSure</v>
      </c>
    </row>
    <row r="5" spans="1:11" x14ac:dyDescent="0.25">
      <c r="A5">
        <v>2013</v>
      </c>
      <c r="B5" t="s">
        <v>15</v>
      </c>
      <c r="C5">
        <v>1205</v>
      </c>
      <c r="D5">
        <v>1000</v>
      </c>
      <c r="F5">
        <f t="shared" si="0"/>
        <v>5.980650835532102</v>
      </c>
      <c r="G5">
        <f t="shared" si="1"/>
        <v>2.0408163265306123</v>
      </c>
      <c r="H5">
        <f t="shared" si="3"/>
        <v>3.9398345090014897</v>
      </c>
      <c r="J5">
        <v>2013</v>
      </c>
      <c r="K5" t="str">
        <f t="shared" si="2"/>
        <v>not sure</v>
      </c>
    </row>
    <row r="6" spans="1:11" ht="15.75" customHeight="1" x14ac:dyDescent="0.25">
      <c r="A6">
        <v>2014</v>
      </c>
      <c r="B6" t="s">
        <v>15</v>
      </c>
      <c r="C6">
        <v>1327</v>
      </c>
      <c r="D6">
        <v>1100</v>
      </c>
      <c r="F6">
        <f t="shared" si="0"/>
        <v>10.124481327800829</v>
      </c>
      <c r="G6">
        <f t="shared" si="1"/>
        <v>10</v>
      </c>
      <c r="H6">
        <f t="shared" si="3"/>
        <v>0.12448132780082943</v>
      </c>
      <c r="J6">
        <v>2014</v>
      </c>
      <c r="K6" t="str">
        <f t="shared" si="2"/>
        <v>increase</v>
      </c>
    </row>
    <row r="7" spans="1:11" x14ac:dyDescent="0.25">
      <c r="A7">
        <v>2015</v>
      </c>
      <c r="B7" t="s">
        <v>15</v>
      </c>
      <c r="C7">
        <v>1381</v>
      </c>
      <c r="D7">
        <v>1110</v>
      </c>
      <c r="F7">
        <f t="shared" si="0"/>
        <v>4.069329314242653</v>
      </c>
      <c r="G7">
        <f t="shared" si="1"/>
        <v>0.90909090909090906</v>
      </c>
      <c r="H7">
        <f t="shared" si="3"/>
        <v>3.1602384051517438</v>
      </c>
      <c r="J7">
        <v>2015</v>
      </c>
      <c r="K7" t="str">
        <f t="shared" si="2"/>
        <v>increase</v>
      </c>
    </row>
    <row r="8" spans="1:11" x14ac:dyDescent="0.25">
      <c r="A8">
        <v>2016</v>
      </c>
      <c r="B8" t="s">
        <v>15</v>
      </c>
      <c r="C8">
        <v>1451</v>
      </c>
      <c r="D8">
        <v>1206</v>
      </c>
      <c r="F8">
        <f t="shared" si="0"/>
        <v>5.068790731354091</v>
      </c>
      <c r="G8">
        <f t="shared" si="1"/>
        <v>8.6486486486486491</v>
      </c>
      <c r="H8">
        <f t="shared" si="3"/>
        <v>-3.5798579172945582</v>
      </c>
      <c r="J8">
        <v>2016</v>
      </c>
      <c r="K8" t="str">
        <f t="shared" si="2"/>
        <v>decrease</v>
      </c>
    </row>
    <row r="9" spans="1:11" x14ac:dyDescent="0.25">
      <c r="A9">
        <v>2017</v>
      </c>
      <c r="B9" t="s">
        <v>15</v>
      </c>
      <c r="C9">
        <v>1649</v>
      </c>
      <c r="D9">
        <v>1400</v>
      </c>
      <c r="F9">
        <f t="shared" si="0"/>
        <v>13.645761543762921</v>
      </c>
      <c r="G9">
        <f t="shared" si="1"/>
        <v>16.086235489220563</v>
      </c>
      <c r="H9">
        <f t="shared" si="3"/>
        <v>-2.4404739454576418</v>
      </c>
      <c r="J9">
        <v>2017</v>
      </c>
      <c r="K9" t="str">
        <f t="shared" si="2"/>
        <v>notSure</v>
      </c>
    </row>
    <row r="10" spans="1:11" x14ac:dyDescent="0.25">
      <c r="A10">
        <v>2018</v>
      </c>
      <c r="B10" t="s">
        <v>15</v>
      </c>
      <c r="C10">
        <v>1821</v>
      </c>
      <c r="D10">
        <v>1518</v>
      </c>
      <c r="F10">
        <f t="shared" si="0"/>
        <v>10.430563978168587</v>
      </c>
      <c r="G10">
        <f t="shared" si="1"/>
        <v>8.4285714285714288</v>
      </c>
      <c r="H10">
        <f t="shared" si="3"/>
        <v>2.0019925495971584</v>
      </c>
      <c r="J10">
        <v>2018</v>
      </c>
      <c r="K10" t="str">
        <f t="shared" si="2"/>
        <v>notSure</v>
      </c>
    </row>
    <row r="11" spans="1:11" x14ac:dyDescent="0.25">
      <c r="A11">
        <v>2019</v>
      </c>
      <c r="B11" t="s">
        <v>15</v>
      </c>
      <c r="C11">
        <v>1929</v>
      </c>
      <c r="D11">
        <v>1560</v>
      </c>
      <c r="F11">
        <f t="shared" si="0"/>
        <v>5.930807248764415</v>
      </c>
      <c r="G11">
        <f t="shared" si="1"/>
        <v>2.766798418972332</v>
      </c>
      <c r="H11">
        <f t="shared" si="3"/>
        <v>3.164008829792083</v>
      </c>
      <c r="J11">
        <v>2019</v>
      </c>
      <c r="K11" t="str">
        <f t="shared" si="2"/>
        <v>notSure</v>
      </c>
    </row>
    <row r="12" spans="1:11" x14ac:dyDescent="0.25">
      <c r="A12">
        <v>2020</v>
      </c>
      <c r="B12" t="s">
        <v>15</v>
      </c>
      <c r="C12">
        <v>1556</v>
      </c>
      <c r="D12">
        <v>1274</v>
      </c>
      <c r="F12">
        <f t="shared" si="0"/>
        <v>-19.336443753240022</v>
      </c>
      <c r="G12">
        <f t="shared" si="1"/>
        <v>-18.333333333333332</v>
      </c>
      <c r="H12">
        <f t="shared" si="3"/>
        <v>-1.0031104199066903</v>
      </c>
      <c r="J12">
        <v>2020</v>
      </c>
      <c r="K12" t="str">
        <f t="shared" si="2"/>
        <v>notSure</v>
      </c>
    </row>
    <row r="13" spans="1:11" x14ac:dyDescent="0.25">
      <c r="A13">
        <v>2021</v>
      </c>
      <c r="B13" t="s">
        <v>15</v>
      </c>
      <c r="C13">
        <v>1583.9</v>
      </c>
      <c r="D13">
        <v>1448</v>
      </c>
      <c r="F13">
        <f t="shared" si="0"/>
        <v>1.7930591259640163</v>
      </c>
      <c r="G13">
        <f t="shared" si="1"/>
        <v>13.657770800627944</v>
      </c>
      <c r="H13">
        <f t="shared" si="3"/>
        <v>-11.864711674663928</v>
      </c>
      <c r="J13">
        <v>2021</v>
      </c>
      <c r="K13" t="str">
        <f t="shared" si="2"/>
        <v>decrease</v>
      </c>
    </row>
    <row r="14" spans="1:11" x14ac:dyDescent="0.25">
      <c r="A14">
        <v>2010</v>
      </c>
      <c r="B14" t="s">
        <v>18</v>
      </c>
      <c r="C14">
        <v>1480</v>
      </c>
      <c r="D14">
        <v>1250</v>
      </c>
      <c r="E14" t="s">
        <v>18</v>
      </c>
      <c r="F14" t="s">
        <v>31</v>
      </c>
      <c r="G14" t="s">
        <v>30</v>
      </c>
    </row>
    <row r="15" spans="1:11" x14ac:dyDescent="0.25">
      <c r="A15">
        <v>2011</v>
      </c>
      <c r="B15" t="s">
        <v>18</v>
      </c>
      <c r="C15">
        <v>1506</v>
      </c>
      <c r="D15">
        <v>1290</v>
      </c>
      <c r="F15">
        <f t="shared" ref="F15:F25" si="4">(C15-C14)/C14*100</f>
        <v>1.7567567567567568</v>
      </c>
      <c r="G15">
        <f t="shared" ref="G15:G25" si="5">(D15-D14)/D14*100</f>
        <v>3.2</v>
      </c>
      <c r="H15">
        <f t="shared" si="3"/>
        <v>-1.4432432432432434</v>
      </c>
    </row>
    <row r="16" spans="1:11" x14ac:dyDescent="0.25">
      <c r="A16">
        <v>2012</v>
      </c>
      <c r="B16" t="s">
        <v>18</v>
      </c>
      <c r="C16">
        <v>1562</v>
      </c>
      <c r="D16">
        <v>1300</v>
      </c>
      <c r="F16">
        <f t="shared" si="4"/>
        <v>3.7184594953519259</v>
      </c>
      <c r="G16">
        <f t="shared" si="5"/>
        <v>0.77519379844961245</v>
      </c>
      <c r="H16">
        <f t="shared" si="3"/>
        <v>2.9432656969023134</v>
      </c>
    </row>
    <row r="17" spans="1:8" x14ac:dyDescent="0.25">
      <c r="A17">
        <v>2013</v>
      </c>
      <c r="B17" t="s">
        <v>18</v>
      </c>
      <c r="C17">
        <v>1680</v>
      </c>
      <c r="D17">
        <v>1491</v>
      </c>
      <c r="F17">
        <f t="shared" si="4"/>
        <v>7.5544174135723434</v>
      </c>
      <c r="G17">
        <f t="shared" si="5"/>
        <v>14.692307692307693</v>
      </c>
      <c r="H17">
        <f t="shared" si="3"/>
        <v>-7.13789027873535</v>
      </c>
    </row>
    <row r="18" spans="1:8" x14ac:dyDescent="0.25">
      <c r="A18">
        <v>2014</v>
      </c>
      <c r="B18" t="s">
        <v>18</v>
      </c>
      <c r="C18">
        <v>1772</v>
      </c>
      <c r="D18">
        <v>1500</v>
      </c>
      <c r="F18">
        <f t="shared" si="4"/>
        <v>5.4761904761904763</v>
      </c>
      <c r="G18">
        <f t="shared" si="5"/>
        <v>0.60362173038229372</v>
      </c>
      <c r="H18">
        <f t="shared" si="3"/>
        <v>4.8725687458081826</v>
      </c>
    </row>
    <row r="19" spans="1:8" x14ac:dyDescent="0.25">
      <c r="A19">
        <v>2015</v>
      </c>
      <c r="B19" t="s">
        <v>18</v>
      </c>
      <c r="C19">
        <v>1817</v>
      </c>
      <c r="D19">
        <v>1500</v>
      </c>
      <c r="F19">
        <f t="shared" si="4"/>
        <v>2.5395033860045149</v>
      </c>
      <c r="G19">
        <f t="shared" si="5"/>
        <v>0</v>
      </c>
      <c r="H19">
        <f t="shared" si="3"/>
        <v>2.5395033860045149</v>
      </c>
    </row>
    <row r="20" spans="1:8" x14ac:dyDescent="0.25">
      <c r="A20">
        <v>2016</v>
      </c>
      <c r="B20" t="s">
        <v>18</v>
      </c>
      <c r="C20">
        <v>1921</v>
      </c>
      <c r="D20">
        <v>1650</v>
      </c>
      <c r="F20">
        <f t="shared" si="4"/>
        <v>5.7237204182718768</v>
      </c>
      <c r="G20">
        <f t="shared" si="5"/>
        <v>10</v>
      </c>
      <c r="H20">
        <f t="shared" si="3"/>
        <v>-4.2762795817281232</v>
      </c>
    </row>
    <row r="21" spans="1:8" x14ac:dyDescent="0.25">
      <c r="A21">
        <v>2017</v>
      </c>
      <c r="B21" t="s">
        <v>18</v>
      </c>
      <c r="C21">
        <v>2055</v>
      </c>
      <c r="D21">
        <v>1750</v>
      </c>
      <c r="F21">
        <f t="shared" si="4"/>
        <v>6.9755335762623636</v>
      </c>
      <c r="G21">
        <f t="shared" si="5"/>
        <v>6.0606060606060606</v>
      </c>
      <c r="H21">
        <f t="shared" si="3"/>
        <v>0.91492751565630304</v>
      </c>
    </row>
    <row r="22" spans="1:8" x14ac:dyDescent="0.25">
      <c r="A22">
        <v>2018</v>
      </c>
      <c r="B22" t="s">
        <v>18</v>
      </c>
      <c r="C22">
        <v>2215</v>
      </c>
      <c r="D22">
        <v>1850</v>
      </c>
      <c r="F22">
        <f t="shared" si="4"/>
        <v>7.785888077858881</v>
      </c>
      <c r="G22">
        <f t="shared" si="5"/>
        <v>5.7142857142857144</v>
      </c>
      <c r="H22">
        <f t="shared" si="3"/>
        <v>2.0716023635731666</v>
      </c>
    </row>
    <row r="23" spans="1:8" x14ac:dyDescent="0.25">
      <c r="A23">
        <v>2019</v>
      </c>
      <c r="B23" t="s">
        <v>18</v>
      </c>
      <c r="C23">
        <v>2372</v>
      </c>
      <c r="D23">
        <v>1955</v>
      </c>
      <c r="F23">
        <f t="shared" si="4"/>
        <v>7.0880361173814892</v>
      </c>
      <c r="G23">
        <f t="shared" si="5"/>
        <v>5.6756756756756763</v>
      </c>
      <c r="H23">
        <f t="shared" si="3"/>
        <v>1.4123604417058129</v>
      </c>
    </row>
    <row r="24" spans="1:8" x14ac:dyDescent="0.25">
      <c r="A24">
        <v>2020</v>
      </c>
      <c r="B24" t="s">
        <v>18</v>
      </c>
      <c r="C24">
        <v>2125</v>
      </c>
      <c r="D24">
        <v>1630</v>
      </c>
      <c r="F24">
        <f t="shared" si="4"/>
        <v>-10.413153456998314</v>
      </c>
      <c r="G24">
        <f t="shared" si="5"/>
        <v>-16.624040920716112</v>
      </c>
      <c r="H24">
        <f t="shared" si="3"/>
        <v>6.210887463717798</v>
      </c>
    </row>
    <row r="25" spans="1:8" x14ac:dyDescent="0.25">
      <c r="A25">
        <v>2021</v>
      </c>
      <c r="B25" t="s">
        <v>18</v>
      </c>
      <c r="C25">
        <v>2169.1999999999998</v>
      </c>
      <c r="D25">
        <v>1797</v>
      </c>
      <c r="F25">
        <f t="shared" si="4"/>
        <v>2.0799999999999916</v>
      </c>
      <c r="G25">
        <f t="shared" si="5"/>
        <v>10.245398773006135</v>
      </c>
      <c r="H25">
        <f t="shared" si="3"/>
        <v>-8.1653987730061441</v>
      </c>
    </row>
    <row r="26" spans="1:8" x14ac:dyDescent="0.25">
      <c r="A26">
        <v>2010</v>
      </c>
      <c r="B26" t="s">
        <v>21</v>
      </c>
      <c r="C26">
        <v>3050</v>
      </c>
      <c r="D26">
        <v>2550</v>
      </c>
      <c r="E26" t="s">
        <v>21</v>
      </c>
      <c r="F26" t="s">
        <v>31</v>
      </c>
      <c r="G26" t="s">
        <v>30</v>
      </c>
    </row>
    <row r="27" spans="1:8" x14ac:dyDescent="0.25">
      <c r="A27">
        <v>2011</v>
      </c>
      <c r="B27" t="s">
        <v>21</v>
      </c>
      <c r="C27">
        <v>3070</v>
      </c>
      <c r="D27">
        <v>2650</v>
      </c>
      <c r="F27">
        <f t="shared" ref="F27:F37" si="6">(C27-C26)/C26*100</f>
        <v>0.65573770491803274</v>
      </c>
      <c r="G27">
        <f t="shared" ref="G27:G37" si="7">(D27-D26)/D26*100</f>
        <v>3.9215686274509802</v>
      </c>
      <c r="H27">
        <f t="shared" si="3"/>
        <v>-3.2658309225329476</v>
      </c>
    </row>
    <row r="28" spans="1:8" x14ac:dyDescent="0.25">
      <c r="A28">
        <v>2012</v>
      </c>
      <c r="B28" t="s">
        <v>21</v>
      </c>
      <c r="C28">
        <v>3189</v>
      </c>
      <c r="D28">
        <v>2743</v>
      </c>
      <c r="F28">
        <f t="shared" si="6"/>
        <v>3.8762214983713359</v>
      </c>
      <c r="G28">
        <f t="shared" si="7"/>
        <v>3.5094339622641511</v>
      </c>
      <c r="H28">
        <f t="shared" si="3"/>
        <v>0.36678753610718484</v>
      </c>
    </row>
    <row r="29" spans="1:8" x14ac:dyDescent="0.25">
      <c r="A29">
        <v>2013</v>
      </c>
      <c r="B29" t="s">
        <v>21</v>
      </c>
      <c r="C29">
        <v>3331</v>
      </c>
      <c r="D29">
        <v>2945</v>
      </c>
      <c r="F29">
        <f t="shared" si="6"/>
        <v>4.4528065224208211</v>
      </c>
      <c r="G29">
        <f t="shared" si="7"/>
        <v>7.3641997812613917</v>
      </c>
      <c r="H29">
        <f t="shared" si="3"/>
        <v>-2.9113932588405707</v>
      </c>
    </row>
    <row r="30" spans="1:8" x14ac:dyDescent="0.25">
      <c r="A30">
        <v>2014</v>
      </c>
      <c r="B30" t="s">
        <v>21</v>
      </c>
      <c r="C30">
        <v>3619</v>
      </c>
      <c r="D30">
        <v>3000</v>
      </c>
      <c r="F30">
        <f t="shared" si="6"/>
        <v>8.6460522365655965</v>
      </c>
      <c r="G30">
        <f t="shared" si="7"/>
        <v>1.8675721561969438</v>
      </c>
      <c r="H30">
        <f t="shared" si="3"/>
        <v>6.7784800803686522</v>
      </c>
    </row>
    <row r="31" spans="1:8" x14ac:dyDescent="0.25">
      <c r="A31">
        <v>2015</v>
      </c>
      <c r="B31" t="s">
        <v>21</v>
      </c>
      <c r="C31">
        <v>3746</v>
      </c>
      <c r="D31">
        <v>3090</v>
      </c>
      <c r="F31">
        <f t="shared" si="6"/>
        <v>3.5092567007460627</v>
      </c>
      <c r="G31">
        <f t="shared" si="7"/>
        <v>3</v>
      </c>
      <c r="H31">
        <f t="shared" si="3"/>
        <v>0.50925670074606266</v>
      </c>
    </row>
    <row r="32" spans="1:8" x14ac:dyDescent="0.25">
      <c r="A32">
        <v>2016</v>
      </c>
      <c r="B32" t="s">
        <v>21</v>
      </c>
      <c r="C32">
        <v>4000</v>
      </c>
      <c r="D32">
        <v>3300</v>
      </c>
      <c r="F32">
        <f t="shared" si="6"/>
        <v>6.7805659369994666</v>
      </c>
      <c r="G32">
        <f t="shared" si="7"/>
        <v>6.7961165048543686</v>
      </c>
      <c r="H32">
        <f t="shared" si="3"/>
        <v>-1.5550567854901942E-2</v>
      </c>
    </row>
    <row r="33" spans="1:8" x14ac:dyDescent="0.25">
      <c r="A33">
        <v>2017</v>
      </c>
      <c r="B33" t="s">
        <v>21</v>
      </c>
      <c r="C33">
        <v>4320</v>
      </c>
      <c r="D33">
        <v>3400</v>
      </c>
      <c r="F33">
        <f t="shared" si="6"/>
        <v>8</v>
      </c>
      <c r="G33">
        <f t="shared" si="7"/>
        <v>3.0303030303030303</v>
      </c>
      <c r="H33">
        <f t="shared" si="3"/>
        <v>4.9696969696969697</v>
      </c>
    </row>
    <row r="34" spans="1:8" x14ac:dyDescent="0.25">
      <c r="A34">
        <v>2018</v>
      </c>
      <c r="B34" t="s">
        <v>21</v>
      </c>
      <c r="C34">
        <v>4553</v>
      </c>
      <c r="D34">
        <v>3648</v>
      </c>
      <c r="F34">
        <f t="shared" si="6"/>
        <v>5.3935185185185182</v>
      </c>
      <c r="G34">
        <f t="shared" si="7"/>
        <v>7.2941176470588234</v>
      </c>
      <c r="H34">
        <f t="shared" si="3"/>
        <v>-1.9005991285403052</v>
      </c>
    </row>
    <row r="35" spans="1:8" x14ac:dyDescent="0.25">
      <c r="A35">
        <v>2019</v>
      </c>
      <c r="B35" t="s">
        <v>21</v>
      </c>
      <c r="C35">
        <v>4643</v>
      </c>
      <c r="D35">
        <v>3901</v>
      </c>
      <c r="F35">
        <f t="shared" si="6"/>
        <v>1.9767186470459039</v>
      </c>
      <c r="G35">
        <f t="shared" si="7"/>
        <v>6.9353070175438596</v>
      </c>
      <c r="H35">
        <f t="shared" si="3"/>
        <v>-4.9585883704979556</v>
      </c>
    </row>
    <row r="36" spans="1:8" x14ac:dyDescent="0.25">
      <c r="A36">
        <v>2020</v>
      </c>
      <c r="B36" t="s">
        <v>21</v>
      </c>
      <c r="C36">
        <v>4171</v>
      </c>
      <c r="D36">
        <v>3499</v>
      </c>
      <c r="F36">
        <f t="shared" si="6"/>
        <v>-10.165841051044582</v>
      </c>
      <c r="G36">
        <f t="shared" si="7"/>
        <v>-10.305049987182773</v>
      </c>
      <c r="H36">
        <f t="shared" si="3"/>
        <v>0.13920893613819096</v>
      </c>
    </row>
    <row r="37" spans="1:8" x14ac:dyDescent="0.25">
      <c r="A37">
        <v>2021</v>
      </c>
      <c r="B37" t="s">
        <v>21</v>
      </c>
      <c r="C37">
        <v>4238.8</v>
      </c>
      <c r="D37">
        <v>3794</v>
      </c>
      <c r="F37">
        <f t="shared" si="6"/>
        <v>1.6255094701510473</v>
      </c>
      <c r="G37">
        <f t="shared" si="7"/>
        <v>8.4309802800800231</v>
      </c>
      <c r="H37">
        <f t="shared" si="3"/>
        <v>-6.805470809928976</v>
      </c>
    </row>
    <row r="40" spans="1:8" x14ac:dyDescent="0.25">
      <c r="A40" s="1" t="s">
        <v>28</v>
      </c>
      <c r="B40" s="1" t="s">
        <v>27</v>
      </c>
    </row>
    <row r="41" spans="1:8" x14ac:dyDescent="0.25">
      <c r="A41" s="1" t="s">
        <v>25</v>
      </c>
      <c r="B41" t="s">
        <v>15</v>
      </c>
      <c r="C41" t="s">
        <v>18</v>
      </c>
      <c r="D41" t="s">
        <v>21</v>
      </c>
      <c r="E41" t="s">
        <v>26</v>
      </c>
    </row>
    <row r="42" spans="1:8" x14ac:dyDescent="0.25">
      <c r="A42" s="2">
        <v>2010</v>
      </c>
      <c r="B42">
        <v>1069</v>
      </c>
      <c r="C42">
        <v>1480</v>
      </c>
      <c r="D42">
        <v>3050</v>
      </c>
      <c r="E42">
        <v>5599</v>
      </c>
    </row>
    <row r="43" spans="1:8" x14ac:dyDescent="0.25">
      <c r="A43" s="2">
        <v>2011</v>
      </c>
      <c r="B43">
        <v>1096</v>
      </c>
      <c r="C43">
        <v>1506</v>
      </c>
      <c r="D43">
        <v>3070</v>
      </c>
      <c r="E43">
        <v>5672</v>
      </c>
    </row>
    <row r="44" spans="1:8" x14ac:dyDescent="0.25">
      <c r="A44" s="2">
        <v>2012</v>
      </c>
      <c r="B44">
        <v>1137</v>
      </c>
      <c r="C44">
        <v>1562</v>
      </c>
      <c r="D44">
        <v>3189</v>
      </c>
      <c r="E44">
        <v>5888</v>
      </c>
    </row>
    <row r="45" spans="1:8" x14ac:dyDescent="0.25">
      <c r="A45" s="2">
        <v>2013</v>
      </c>
      <c r="B45">
        <v>1205</v>
      </c>
      <c r="C45">
        <v>1680</v>
      </c>
      <c r="D45">
        <v>3331</v>
      </c>
      <c r="E45">
        <v>6216</v>
      </c>
    </row>
    <row r="46" spans="1:8" x14ac:dyDescent="0.25">
      <c r="A46" s="2">
        <v>2014</v>
      </c>
      <c r="B46">
        <v>1327</v>
      </c>
      <c r="C46">
        <v>1772</v>
      </c>
      <c r="D46">
        <v>3619</v>
      </c>
      <c r="E46">
        <v>6718</v>
      </c>
    </row>
    <row r="47" spans="1:8" x14ac:dyDescent="0.25">
      <c r="A47" s="2">
        <v>2015</v>
      </c>
      <c r="B47">
        <v>1381</v>
      </c>
      <c r="C47">
        <v>1817</v>
      </c>
      <c r="D47">
        <v>3746</v>
      </c>
      <c r="E47">
        <v>6944</v>
      </c>
    </row>
    <row r="48" spans="1:8" x14ac:dyDescent="0.25">
      <c r="A48" s="2">
        <v>2016</v>
      </c>
      <c r="B48">
        <v>1451</v>
      </c>
      <c r="C48">
        <v>1921</v>
      </c>
      <c r="D48">
        <v>4000</v>
      </c>
      <c r="E48">
        <v>7372</v>
      </c>
    </row>
    <row r="49" spans="1:5" x14ac:dyDescent="0.25">
      <c r="A49" s="2">
        <v>2017</v>
      </c>
      <c r="B49">
        <v>1649</v>
      </c>
      <c r="C49">
        <v>2055</v>
      </c>
      <c r="D49">
        <v>4320</v>
      </c>
      <c r="E49">
        <v>8024</v>
      </c>
    </row>
    <row r="50" spans="1:5" x14ac:dyDescent="0.25">
      <c r="A50" s="2">
        <v>2018</v>
      </c>
      <c r="B50">
        <v>1821</v>
      </c>
      <c r="C50">
        <v>2215</v>
      </c>
      <c r="D50">
        <v>4553</v>
      </c>
      <c r="E50">
        <v>8589</v>
      </c>
    </row>
    <row r="51" spans="1:5" x14ac:dyDescent="0.25">
      <c r="A51" s="2">
        <v>2019</v>
      </c>
      <c r="B51">
        <v>1929</v>
      </c>
      <c r="C51">
        <v>2372</v>
      </c>
      <c r="D51">
        <v>4643</v>
      </c>
      <c r="E51">
        <v>8944</v>
      </c>
    </row>
    <row r="52" spans="1:5" x14ac:dyDescent="0.25">
      <c r="A52" s="2">
        <v>2020</v>
      </c>
      <c r="B52">
        <v>1556</v>
      </c>
      <c r="C52">
        <v>2125</v>
      </c>
      <c r="D52">
        <v>4171</v>
      </c>
      <c r="E52">
        <v>7852</v>
      </c>
    </row>
    <row r="53" spans="1:5" x14ac:dyDescent="0.25">
      <c r="A53" s="2">
        <v>2021</v>
      </c>
      <c r="B53">
        <v>1583.9</v>
      </c>
      <c r="C53">
        <v>2169.1999999999998</v>
      </c>
      <c r="D53">
        <v>4238.8</v>
      </c>
      <c r="E53">
        <v>7991.9</v>
      </c>
    </row>
    <row r="54" spans="1:5" x14ac:dyDescent="0.25">
      <c r="A54" s="2" t="s">
        <v>26</v>
      </c>
      <c r="B54">
        <v>17204.900000000001</v>
      </c>
      <c r="C54">
        <v>22674.2</v>
      </c>
      <c r="D54">
        <v>45930.8</v>
      </c>
      <c r="E54">
        <v>85809.9</v>
      </c>
    </row>
    <row r="55" spans="1:5" x14ac:dyDescent="0.25">
      <c r="A55" s="2"/>
    </row>
    <row r="56" spans="1:5" x14ac:dyDescent="0.25">
      <c r="A56" s="2"/>
    </row>
    <row r="57" spans="1:5" x14ac:dyDescent="0.25">
      <c r="A57" s="2"/>
    </row>
    <row r="58" spans="1:5" x14ac:dyDescent="0.25">
      <c r="A58" s="2"/>
    </row>
    <row r="59" spans="1:5" x14ac:dyDescent="0.25">
      <c r="A59" s="2"/>
    </row>
    <row r="60" spans="1:5" x14ac:dyDescent="0.25">
      <c r="A60" s="2"/>
    </row>
    <row r="61" spans="1:5" x14ac:dyDescent="0.25">
      <c r="A61" s="2"/>
    </row>
    <row r="62" spans="1:5" x14ac:dyDescent="0.25">
      <c r="A62" s="2"/>
    </row>
    <row r="63" spans="1:5" x14ac:dyDescent="0.25">
      <c r="A63" s="2"/>
    </row>
    <row r="64" spans="1:5" x14ac:dyDescent="0.25">
      <c r="A64" s="2"/>
    </row>
    <row r="65" spans="1:5" x14ac:dyDescent="0.25">
      <c r="A65" s="2"/>
    </row>
    <row r="66" spans="1:5" x14ac:dyDescent="0.25">
      <c r="A66" s="2"/>
    </row>
    <row r="67" spans="1:5" x14ac:dyDescent="0.25">
      <c r="A67" s="2"/>
    </row>
    <row r="68" spans="1:5" x14ac:dyDescent="0.25">
      <c r="A68" s="2"/>
    </row>
    <row r="69" spans="1:5" x14ac:dyDescent="0.25">
      <c r="A69" s="2"/>
    </row>
    <row r="70" spans="1:5" x14ac:dyDescent="0.25">
      <c r="A70" s="2"/>
    </row>
    <row r="71" spans="1:5" x14ac:dyDescent="0.25">
      <c r="A71" s="2"/>
    </row>
    <row r="75" spans="1:5" x14ac:dyDescent="0.25">
      <c r="A75" s="1" t="s">
        <v>29</v>
      </c>
      <c r="B75" s="1" t="s">
        <v>27</v>
      </c>
    </row>
    <row r="76" spans="1:5" x14ac:dyDescent="0.25">
      <c r="A76" s="1" t="s">
        <v>25</v>
      </c>
      <c r="B76" t="s">
        <v>15</v>
      </c>
      <c r="C76" t="s">
        <v>18</v>
      </c>
      <c r="D76" t="s">
        <v>21</v>
      </c>
      <c r="E76" t="s">
        <v>26</v>
      </c>
    </row>
    <row r="77" spans="1:5" x14ac:dyDescent="0.25">
      <c r="A77" s="2">
        <v>2010</v>
      </c>
      <c r="B77">
        <v>890</v>
      </c>
      <c r="C77">
        <v>1250</v>
      </c>
      <c r="D77">
        <v>2550</v>
      </c>
      <c r="E77">
        <v>4690</v>
      </c>
    </row>
    <row r="78" spans="1:5" x14ac:dyDescent="0.25">
      <c r="A78" s="2">
        <v>2011</v>
      </c>
      <c r="B78">
        <v>900</v>
      </c>
      <c r="C78">
        <v>1290</v>
      </c>
      <c r="D78">
        <v>2650</v>
      </c>
      <c r="E78">
        <v>4840</v>
      </c>
    </row>
    <row r="79" spans="1:5" x14ac:dyDescent="0.25">
      <c r="A79" s="2">
        <v>2012</v>
      </c>
      <c r="B79">
        <v>980</v>
      </c>
      <c r="C79">
        <v>1300</v>
      </c>
      <c r="D79">
        <v>2743</v>
      </c>
      <c r="E79">
        <v>5023</v>
      </c>
    </row>
    <row r="80" spans="1:5" x14ac:dyDescent="0.25">
      <c r="A80" s="2">
        <v>2013</v>
      </c>
      <c r="B80">
        <v>1000</v>
      </c>
      <c r="C80">
        <v>1491</v>
      </c>
      <c r="D80">
        <v>2945</v>
      </c>
      <c r="E80">
        <v>5436</v>
      </c>
    </row>
    <row r="81" spans="1:5" x14ac:dyDescent="0.25">
      <c r="A81" s="2">
        <v>2014</v>
      </c>
      <c r="B81">
        <v>1100</v>
      </c>
      <c r="C81">
        <v>1500</v>
      </c>
      <c r="D81">
        <v>3000</v>
      </c>
      <c r="E81">
        <v>5600</v>
      </c>
    </row>
    <row r="82" spans="1:5" x14ac:dyDescent="0.25">
      <c r="A82" s="2">
        <v>2015</v>
      </c>
      <c r="B82">
        <v>1110</v>
      </c>
      <c r="C82">
        <v>1500</v>
      </c>
      <c r="D82">
        <v>3090</v>
      </c>
      <c r="E82">
        <v>5700</v>
      </c>
    </row>
    <row r="83" spans="1:5" x14ac:dyDescent="0.25">
      <c r="A83" s="2">
        <v>2016</v>
      </c>
      <c r="B83">
        <v>1206</v>
      </c>
      <c r="C83">
        <v>1650</v>
      </c>
      <c r="D83">
        <v>3300</v>
      </c>
      <c r="E83">
        <v>6156</v>
      </c>
    </row>
    <row r="84" spans="1:5" x14ac:dyDescent="0.25">
      <c r="A84" s="2">
        <v>2017</v>
      </c>
      <c r="B84">
        <v>1400</v>
      </c>
      <c r="C84">
        <v>1750</v>
      </c>
      <c r="D84">
        <v>3400</v>
      </c>
      <c r="E84">
        <v>6550</v>
      </c>
    </row>
    <row r="85" spans="1:5" x14ac:dyDescent="0.25">
      <c r="A85" s="2">
        <v>2018</v>
      </c>
      <c r="B85">
        <v>1518</v>
      </c>
      <c r="C85">
        <v>1850</v>
      </c>
      <c r="D85">
        <v>3648</v>
      </c>
      <c r="E85">
        <v>7016</v>
      </c>
    </row>
    <row r="86" spans="1:5" x14ac:dyDescent="0.25">
      <c r="A86" s="2">
        <v>2019</v>
      </c>
      <c r="B86">
        <v>1560</v>
      </c>
      <c r="C86">
        <v>1955</v>
      </c>
      <c r="D86">
        <v>3901</v>
      </c>
      <c r="E86">
        <v>7416</v>
      </c>
    </row>
    <row r="87" spans="1:5" x14ac:dyDescent="0.25">
      <c r="A87" s="2">
        <v>2020</v>
      </c>
      <c r="B87">
        <v>1274</v>
      </c>
      <c r="C87">
        <v>1630</v>
      </c>
      <c r="D87">
        <v>3499</v>
      </c>
      <c r="E87">
        <v>6403</v>
      </c>
    </row>
    <row r="88" spans="1:5" x14ac:dyDescent="0.25">
      <c r="A88" s="2">
        <v>2021</v>
      </c>
      <c r="B88">
        <v>1448</v>
      </c>
      <c r="C88">
        <v>1797</v>
      </c>
      <c r="D88">
        <v>3794</v>
      </c>
      <c r="E88">
        <v>7039</v>
      </c>
    </row>
    <row r="89" spans="1:5" x14ac:dyDescent="0.25">
      <c r="A89" s="2" t="s">
        <v>26</v>
      </c>
      <c r="B89">
        <v>14386</v>
      </c>
      <c r="C89">
        <v>18963</v>
      </c>
      <c r="D89">
        <v>38520</v>
      </c>
      <c r="E89">
        <v>71869</v>
      </c>
    </row>
  </sheetData>
  <autoFilter ref="A1:D1" xr:uid="{00000000-0001-0000-0100-000000000000}"/>
  <conditionalFormatting sqref="I3:I37">
    <cfRule type="containsText" dxfId="1" priority="1" operator="containsText" text="true">
      <formula>NOT(ISERROR(SEARCH("true",I3)))</formula>
    </cfRule>
    <cfRule type="cellIs" dxfId="0" priority="2" operator="equal">
      <formula>TRUE</formula>
    </cfRule>
  </conditionalFormatting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salaries_education_sex</vt:lpstr>
      <vt:lpstr>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HongBo</dc:creator>
  <cp:lastModifiedBy>Hong Bo</cp:lastModifiedBy>
  <dcterms:created xsi:type="dcterms:W3CDTF">2023-08-04T14:30:43Z</dcterms:created>
  <dcterms:modified xsi:type="dcterms:W3CDTF">2023-08-15T12:44:05Z</dcterms:modified>
</cp:coreProperties>
</file>