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GA_DSI_Local\classes\project_1\data\output\"/>
    </mc:Choice>
  </mc:AlternateContent>
  <xr:revisionPtr revIDLastSave="0" documentId="13_ncr:1_{DC1E28EB-ED79-48FA-95A5-EA265B36FB99}" xr6:coauthVersionLast="45" xr6:coauthVersionMax="45" xr10:uidLastSave="{00000000-0000-0000-0000-000000000000}"/>
  <bookViews>
    <workbookView xWindow="2448" yWindow="936" windowWidth="19896" windowHeight="11736" activeTab="3" xr2:uid="{00000000-000D-0000-FFFF-FFFF00000000}"/>
  </bookViews>
  <sheets>
    <sheet name="final - Copy" sheetId="1" r:id="rId1"/>
    <sheet name="ACT" sheetId="2" r:id="rId2"/>
    <sheet name="SAT" sheetId="3" r:id="rId3"/>
    <sheet name="Parti%" sheetId="4" r:id="rId4"/>
  </sheets>
  <definedNames>
    <definedName name="_xlnm._FilterDatabase" localSheetId="2" hidden="1">SAT!$A$1:$E$53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4" l="1"/>
  <c r="G39" i="4"/>
  <c r="G2" i="4"/>
  <c r="G40" i="4"/>
  <c r="G41" i="4"/>
  <c r="G42" i="4"/>
  <c r="G46" i="4"/>
  <c r="G43" i="4"/>
  <c r="G35" i="4"/>
  <c r="G32" i="4"/>
  <c r="G27" i="4"/>
  <c r="G36" i="4"/>
  <c r="G26" i="4"/>
  <c r="G38" i="4"/>
  <c r="G44" i="4"/>
  <c r="G47" i="4"/>
  <c r="G48" i="4"/>
  <c r="G52" i="4"/>
  <c r="D37" i="4"/>
  <c r="D39" i="4"/>
  <c r="D2" i="4"/>
  <c r="D40" i="4"/>
  <c r="D41" i="4"/>
  <c r="D42" i="4"/>
  <c r="D46" i="4"/>
  <c r="D43" i="4"/>
  <c r="D35" i="4"/>
  <c r="D32" i="4"/>
  <c r="G8" i="4"/>
  <c r="G10" i="4"/>
  <c r="G6" i="4"/>
  <c r="G9" i="4"/>
  <c r="G17" i="4"/>
  <c r="G15" i="4"/>
  <c r="G18" i="4"/>
  <c r="G19" i="4"/>
  <c r="G21" i="4"/>
  <c r="G5" i="4"/>
  <c r="G13" i="4"/>
  <c r="G14" i="4"/>
  <c r="G4" i="4"/>
  <c r="G23" i="4"/>
  <c r="G11" i="4"/>
  <c r="G12" i="4"/>
  <c r="G22" i="4"/>
  <c r="G3" i="4"/>
  <c r="G28" i="4"/>
  <c r="G20" i="4"/>
  <c r="G16" i="4"/>
  <c r="G30" i="4"/>
  <c r="G29" i="4"/>
  <c r="G34" i="4"/>
  <c r="G51" i="4"/>
  <c r="G31" i="4"/>
  <c r="G45" i="4"/>
  <c r="G25" i="4"/>
  <c r="G33" i="4"/>
  <c r="G50" i="4"/>
  <c r="G49" i="4"/>
  <c r="G24" i="4"/>
  <c r="G7" i="4"/>
  <c r="D8" i="4"/>
  <c r="D10" i="4"/>
  <c r="D6" i="4"/>
  <c r="D9" i="4"/>
  <c r="D17" i="4"/>
  <c r="D15" i="4"/>
  <c r="D18" i="4"/>
  <c r="D19" i="4"/>
  <c r="D21" i="4"/>
  <c r="D5" i="4"/>
  <c r="D13" i="4"/>
  <c r="D14" i="4"/>
  <c r="D4" i="4"/>
  <c r="D23" i="4"/>
  <c r="D11" i="4"/>
  <c r="D12" i="4"/>
  <c r="D22" i="4"/>
  <c r="D3" i="4"/>
  <c r="D28" i="4"/>
  <c r="D20" i="4"/>
  <c r="D16" i="4"/>
  <c r="D30" i="4"/>
  <c r="D29" i="4"/>
  <c r="D34" i="4"/>
  <c r="D51" i="4"/>
  <c r="D31" i="4"/>
  <c r="D45" i="4"/>
  <c r="D25" i="4"/>
  <c r="D33" i="4"/>
  <c r="D50" i="4"/>
  <c r="D49" i="4"/>
  <c r="D24" i="4"/>
  <c r="D7" i="4"/>
  <c r="D48" i="4"/>
  <c r="D47" i="4"/>
  <c r="D44" i="4"/>
  <c r="D38" i="4"/>
  <c r="D26" i="4"/>
  <c r="D36" i="4"/>
  <c r="D27" i="4"/>
  <c r="D52" i="4"/>
  <c r="F52" i="3" l="1"/>
  <c r="F22" i="3"/>
  <c r="F23" i="3"/>
  <c r="F45" i="3"/>
  <c r="F51" i="3"/>
  <c r="F49" i="3"/>
  <c r="F41" i="3"/>
  <c r="F34" i="3"/>
  <c r="F18" i="3"/>
  <c r="F6" i="3"/>
  <c r="F9" i="3"/>
  <c r="F17" i="3"/>
  <c r="F8" i="3"/>
  <c r="F14" i="3"/>
  <c r="F3" i="3"/>
  <c r="F12" i="3"/>
  <c r="F7" i="3"/>
  <c r="F30" i="3"/>
  <c r="F44" i="3"/>
  <c r="F19" i="3"/>
  <c r="F13" i="3"/>
  <c r="F2" i="3"/>
  <c r="F5" i="3"/>
  <c r="F11" i="3"/>
  <c r="F4" i="3"/>
  <c r="F10" i="3"/>
  <c r="F15" i="3"/>
  <c r="F28" i="3"/>
  <c r="F31" i="3"/>
  <c r="F48" i="3"/>
  <c r="F27" i="3"/>
  <c r="F46" i="3"/>
  <c r="F25" i="3"/>
  <c r="F35" i="3"/>
  <c r="F33" i="3"/>
  <c r="F36" i="3"/>
  <c r="F26" i="3"/>
  <c r="F32" i="3"/>
  <c r="F21" i="3"/>
  <c r="F20" i="3"/>
  <c r="F50" i="3"/>
  <c r="F38" i="3"/>
  <c r="F40" i="3"/>
  <c r="F43" i="3"/>
  <c r="F39" i="3"/>
  <c r="F42" i="3"/>
  <c r="F29" i="3"/>
  <c r="F37" i="3"/>
  <c r="F16" i="3"/>
  <c r="F24" i="3"/>
  <c r="F47" i="3"/>
  <c r="L54" i="1"/>
</calcChain>
</file>

<file path=xl/sharedStrings.xml><?xml version="1.0" encoding="utf-8"?>
<sst xmlns="http://schemas.openxmlformats.org/spreadsheetml/2006/main" count="239" uniqueCount="72">
  <si>
    <t>State</t>
  </si>
  <si>
    <t>2017_ACT_Parti%</t>
  </si>
  <si>
    <t>2017_ACT_English</t>
  </si>
  <si>
    <t>2017_ACT_Math</t>
  </si>
  <si>
    <t>2017_ACT_Reading</t>
  </si>
  <si>
    <t>2017_ACT_Science</t>
  </si>
  <si>
    <t>2017_ACT_Composite</t>
  </si>
  <si>
    <t>2018_ACT_Parti%</t>
  </si>
  <si>
    <t>2018_ACT_Composite</t>
  </si>
  <si>
    <t>2017_SAT_Parti%</t>
  </si>
  <si>
    <t>2017_SAT_EBRW</t>
  </si>
  <si>
    <t>2017_SAT_Math</t>
  </si>
  <si>
    <t>2017_SAT_Total</t>
  </si>
  <si>
    <t>2018_SAT_Parti%</t>
  </si>
  <si>
    <t>2018_SAT_EBRW</t>
  </si>
  <si>
    <t>2018_SAT_Math</t>
  </si>
  <si>
    <t>2018_SAT_Total</t>
  </si>
  <si>
    <t>Maine</t>
  </si>
  <si>
    <t>New Hampshire</t>
  </si>
  <si>
    <t>Delaware</t>
  </si>
  <si>
    <t>Rhode Island</t>
  </si>
  <si>
    <t>Pennsylvania</t>
  </si>
  <si>
    <t>Maryland</t>
  </si>
  <si>
    <t>Vermont</t>
  </si>
  <si>
    <t>Massachusetts</t>
  </si>
  <si>
    <t>Michigan</t>
  </si>
  <si>
    <t>Virginia</t>
  </si>
  <si>
    <t>Washington</t>
  </si>
  <si>
    <t>California</t>
  </si>
  <si>
    <t>New York</t>
  </si>
  <si>
    <t>Connecticut</t>
  </si>
  <si>
    <t>District of Columbia</t>
  </si>
  <si>
    <t>New Jersey</t>
  </si>
  <si>
    <t>Indiana</t>
  </si>
  <si>
    <t>Idaho</t>
  </si>
  <si>
    <t>Oregon</t>
  </si>
  <si>
    <t>Texas</t>
  </si>
  <si>
    <t>Georgia</t>
  </si>
  <si>
    <t>Arizona</t>
  </si>
  <si>
    <t>Alaska</t>
  </si>
  <si>
    <t>New Mexico</t>
  </si>
  <si>
    <t>Iowa</t>
  </si>
  <si>
    <t>West Virginia</t>
  </si>
  <si>
    <t>Kansas</t>
  </si>
  <si>
    <t>Florida</t>
  </si>
  <si>
    <t>Ohio</t>
  </si>
  <si>
    <t>South Dakota</t>
  </si>
  <si>
    <t>Nebraska</t>
  </si>
  <si>
    <t>Hawaii</t>
  </si>
  <si>
    <t>Illinois</t>
  </si>
  <si>
    <t>North Dakota</t>
  </si>
  <si>
    <t>South Carolina</t>
  </si>
  <si>
    <t>Utah</t>
  </si>
  <si>
    <t>Tennessee</t>
  </si>
  <si>
    <t>Alabama</t>
  </si>
  <si>
    <t>Missouri</t>
  </si>
  <si>
    <t>North Carolina</t>
  </si>
  <si>
    <t>Nevada</t>
  </si>
  <si>
    <t>Montana</t>
  </si>
  <si>
    <t>Wisconsin</t>
  </si>
  <si>
    <t>Mississippi</t>
  </si>
  <si>
    <t>Minnesota</t>
  </si>
  <si>
    <t>Louisiana</t>
  </si>
  <si>
    <t>Kentucky</t>
  </si>
  <si>
    <t>Colorado</t>
  </si>
  <si>
    <t>Arkansas</t>
  </si>
  <si>
    <t>Oklahoma</t>
  </si>
  <si>
    <t>Wyoming</t>
  </si>
  <si>
    <t>Rate of increase/ decrease</t>
  </si>
  <si>
    <t>Rate of Change ACT</t>
  </si>
  <si>
    <t>Rate of Change SAT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</si>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</sst>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workbookViewId="0">
      <selection activeCell="L7" sqref="L7"/>
    </sheetView>
  </sheetViews>
  <sheetFormatPr defaultRowHeight="14.4" x14ac:dyDescent="0.3"/>
  <cols>
    <col min="1" max="1" width="21.6640625" customWidth="1"/>
    <col min="2" max="2" width="15.5546875" bestFit="1" customWidth="1"/>
    <col min="3" max="3" width="15.88671875" bestFit="1" customWidth="1"/>
    <col min="4" max="4" width="14.6640625" bestFit="1" customWidth="1"/>
    <col min="5" max="5" width="16.77734375" bestFit="1" customWidth="1"/>
    <col min="6" max="6" width="16.44140625" bestFit="1" customWidth="1"/>
    <col min="7" max="7" width="19.21875" bestFit="1" customWidth="1"/>
    <col min="8" max="8" width="15.5546875" bestFit="1" customWidth="1"/>
    <col min="9" max="9" width="19.21875" bestFit="1" customWidth="1"/>
    <col min="10" max="10" width="15.33203125" bestFit="1" customWidth="1"/>
    <col min="11" max="11" width="15.109375" bestFit="1" customWidth="1"/>
    <col min="12" max="12" width="14.44140625" bestFit="1" customWidth="1"/>
    <col min="13" max="13" width="14.33203125" bestFit="1" customWidth="1"/>
    <col min="14" max="14" width="15.33203125" bestFit="1" customWidth="1"/>
    <col min="15" max="15" width="15.109375" bestFit="1" customWidth="1"/>
    <col min="16" max="16" width="14.44140625" bestFit="1" customWidth="1"/>
    <col min="17" max="17" width="14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>
        <v>8</v>
      </c>
      <c r="C2">
        <v>24.2</v>
      </c>
      <c r="D2">
        <v>24</v>
      </c>
      <c r="E2">
        <v>24.8</v>
      </c>
      <c r="F2">
        <v>23.7</v>
      </c>
      <c r="G2">
        <v>24.3</v>
      </c>
      <c r="H2">
        <v>7</v>
      </c>
      <c r="I2">
        <v>24</v>
      </c>
      <c r="J2">
        <v>95</v>
      </c>
      <c r="K2">
        <v>513</v>
      </c>
      <c r="L2">
        <v>499</v>
      </c>
      <c r="M2">
        <v>1012</v>
      </c>
      <c r="N2">
        <v>99</v>
      </c>
      <c r="O2">
        <v>512</v>
      </c>
      <c r="P2">
        <v>501</v>
      </c>
      <c r="Q2">
        <v>1013</v>
      </c>
    </row>
    <row r="3" spans="1:17" x14ac:dyDescent="0.3">
      <c r="A3" t="s">
        <v>18</v>
      </c>
      <c r="B3">
        <v>18</v>
      </c>
      <c r="C3">
        <v>25.4</v>
      </c>
      <c r="D3">
        <v>25.1</v>
      </c>
      <c r="E3">
        <v>26</v>
      </c>
      <c r="F3">
        <v>24.9</v>
      </c>
      <c r="G3">
        <v>25.5</v>
      </c>
      <c r="H3">
        <v>16</v>
      </c>
      <c r="I3">
        <v>25.1</v>
      </c>
      <c r="J3">
        <v>96</v>
      </c>
      <c r="K3">
        <v>532</v>
      </c>
      <c r="L3">
        <v>520</v>
      </c>
      <c r="M3">
        <v>1052</v>
      </c>
      <c r="N3">
        <v>96</v>
      </c>
      <c r="O3">
        <v>535</v>
      </c>
      <c r="P3">
        <v>528</v>
      </c>
      <c r="Q3">
        <v>1063</v>
      </c>
    </row>
    <row r="4" spans="1:17" x14ac:dyDescent="0.3">
      <c r="A4" t="s">
        <v>19</v>
      </c>
      <c r="B4">
        <v>18</v>
      </c>
      <c r="C4">
        <v>24.1</v>
      </c>
      <c r="D4">
        <v>23.4</v>
      </c>
      <c r="E4">
        <v>24.8</v>
      </c>
      <c r="F4">
        <v>23.6</v>
      </c>
      <c r="G4">
        <v>24.1</v>
      </c>
      <c r="H4">
        <v>17</v>
      </c>
      <c r="I4">
        <v>23.8</v>
      </c>
      <c r="J4">
        <v>100</v>
      </c>
      <c r="K4">
        <v>503</v>
      </c>
      <c r="L4">
        <v>492</v>
      </c>
      <c r="M4">
        <v>996</v>
      </c>
      <c r="N4">
        <v>100</v>
      </c>
      <c r="O4">
        <v>505</v>
      </c>
      <c r="P4">
        <v>492</v>
      </c>
      <c r="Q4">
        <v>998</v>
      </c>
    </row>
    <row r="5" spans="1:17" x14ac:dyDescent="0.3">
      <c r="A5" t="s">
        <v>20</v>
      </c>
      <c r="B5">
        <v>21</v>
      </c>
      <c r="C5">
        <v>24</v>
      </c>
      <c r="D5">
        <v>23.3</v>
      </c>
      <c r="E5">
        <v>24.7</v>
      </c>
      <c r="F5">
        <v>23.4</v>
      </c>
      <c r="G5">
        <v>24</v>
      </c>
      <c r="H5">
        <v>15</v>
      </c>
      <c r="I5">
        <v>24.2</v>
      </c>
      <c r="J5">
        <v>71</v>
      </c>
      <c r="K5">
        <v>539</v>
      </c>
      <c r="L5">
        <v>524</v>
      </c>
      <c r="M5">
        <v>1062</v>
      </c>
      <c r="N5">
        <v>97</v>
      </c>
      <c r="O5">
        <v>513</v>
      </c>
      <c r="P5">
        <v>505</v>
      </c>
      <c r="Q5">
        <v>1018</v>
      </c>
    </row>
    <row r="6" spans="1:17" x14ac:dyDescent="0.3">
      <c r="A6" t="s">
        <v>21</v>
      </c>
      <c r="B6">
        <v>23</v>
      </c>
      <c r="C6">
        <v>23.4</v>
      </c>
      <c r="D6">
        <v>23.4</v>
      </c>
      <c r="E6">
        <v>24.2</v>
      </c>
      <c r="F6">
        <v>23.3</v>
      </c>
      <c r="G6">
        <v>23.7</v>
      </c>
      <c r="H6">
        <v>20</v>
      </c>
      <c r="I6">
        <v>23.5</v>
      </c>
      <c r="J6">
        <v>65</v>
      </c>
      <c r="K6">
        <v>540</v>
      </c>
      <c r="L6">
        <v>531</v>
      </c>
      <c r="M6">
        <v>1071</v>
      </c>
      <c r="N6">
        <v>70</v>
      </c>
      <c r="O6">
        <v>547</v>
      </c>
      <c r="P6">
        <v>539</v>
      </c>
      <c r="Q6">
        <v>1086</v>
      </c>
    </row>
    <row r="7" spans="1:17" x14ac:dyDescent="0.3">
      <c r="A7" t="s">
        <v>22</v>
      </c>
      <c r="B7">
        <v>28</v>
      </c>
      <c r="C7">
        <v>23.3</v>
      </c>
      <c r="D7">
        <v>23.1</v>
      </c>
      <c r="E7">
        <v>24.2</v>
      </c>
      <c r="F7">
        <v>2.2999999999999998</v>
      </c>
      <c r="G7">
        <v>23.6</v>
      </c>
      <c r="H7">
        <v>31</v>
      </c>
      <c r="I7">
        <v>22.5</v>
      </c>
      <c r="J7">
        <v>69</v>
      </c>
      <c r="K7">
        <v>536</v>
      </c>
      <c r="L7">
        <v>524</v>
      </c>
      <c r="M7">
        <v>1060</v>
      </c>
      <c r="N7">
        <v>76</v>
      </c>
      <c r="O7">
        <v>545</v>
      </c>
      <c r="P7">
        <v>535</v>
      </c>
      <c r="Q7">
        <v>1080</v>
      </c>
    </row>
    <row r="8" spans="1:17" x14ac:dyDescent="0.3">
      <c r="A8" t="s">
        <v>23</v>
      </c>
      <c r="B8">
        <v>29</v>
      </c>
      <c r="C8">
        <v>23.3</v>
      </c>
      <c r="D8">
        <v>23.1</v>
      </c>
      <c r="E8">
        <v>24.4</v>
      </c>
      <c r="F8">
        <v>23.2</v>
      </c>
      <c r="G8">
        <v>23.6</v>
      </c>
      <c r="H8">
        <v>24</v>
      </c>
      <c r="I8">
        <v>24.1</v>
      </c>
      <c r="J8">
        <v>60</v>
      </c>
      <c r="K8">
        <v>562</v>
      </c>
      <c r="L8">
        <v>551</v>
      </c>
      <c r="M8">
        <v>1114</v>
      </c>
      <c r="N8">
        <v>64</v>
      </c>
      <c r="O8">
        <v>565</v>
      </c>
      <c r="P8">
        <v>554</v>
      </c>
      <c r="Q8">
        <v>1120</v>
      </c>
    </row>
    <row r="9" spans="1:17" x14ac:dyDescent="0.3">
      <c r="A9" t="s">
        <v>24</v>
      </c>
      <c r="B9">
        <v>29</v>
      </c>
      <c r="C9">
        <v>25.4</v>
      </c>
      <c r="D9">
        <v>25.3</v>
      </c>
      <c r="E9">
        <v>25.9</v>
      </c>
      <c r="F9">
        <v>24.7</v>
      </c>
      <c r="G9">
        <v>25.4</v>
      </c>
      <c r="H9">
        <v>25</v>
      </c>
      <c r="I9">
        <v>25.5</v>
      </c>
      <c r="J9">
        <v>76</v>
      </c>
      <c r="K9">
        <v>555</v>
      </c>
      <c r="L9">
        <v>551</v>
      </c>
      <c r="M9">
        <v>1107</v>
      </c>
      <c r="N9">
        <v>80</v>
      </c>
      <c r="O9">
        <v>562</v>
      </c>
      <c r="P9">
        <v>563</v>
      </c>
      <c r="Q9">
        <v>1125</v>
      </c>
    </row>
    <row r="10" spans="1:17" x14ac:dyDescent="0.3">
      <c r="A10" t="s">
        <v>25</v>
      </c>
      <c r="B10">
        <v>29</v>
      </c>
      <c r="C10">
        <v>24.1</v>
      </c>
      <c r="D10">
        <v>23.7</v>
      </c>
      <c r="E10">
        <v>24.5</v>
      </c>
      <c r="F10">
        <v>23.8</v>
      </c>
      <c r="G10">
        <v>24.1</v>
      </c>
      <c r="H10">
        <v>22</v>
      </c>
      <c r="I10">
        <v>24.2</v>
      </c>
      <c r="J10">
        <v>100</v>
      </c>
      <c r="K10">
        <v>509</v>
      </c>
      <c r="L10">
        <v>495</v>
      </c>
      <c r="M10">
        <v>1005</v>
      </c>
      <c r="N10">
        <v>100</v>
      </c>
      <c r="O10">
        <v>511</v>
      </c>
      <c r="P10">
        <v>499</v>
      </c>
      <c r="Q10">
        <v>1011</v>
      </c>
    </row>
    <row r="11" spans="1:17" x14ac:dyDescent="0.3">
      <c r="A11" t="s">
        <v>26</v>
      </c>
      <c r="B11">
        <v>29</v>
      </c>
      <c r="C11">
        <v>23.5</v>
      </c>
      <c r="D11">
        <v>23.3</v>
      </c>
      <c r="E11">
        <v>24.6</v>
      </c>
      <c r="F11">
        <v>23.5</v>
      </c>
      <c r="G11">
        <v>23.8</v>
      </c>
      <c r="H11">
        <v>24</v>
      </c>
      <c r="I11">
        <v>23.9</v>
      </c>
      <c r="J11">
        <v>65</v>
      </c>
      <c r="K11">
        <v>561</v>
      </c>
      <c r="L11">
        <v>541</v>
      </c>
      <c r="M11">
        <v>1102</v>
      </c>
      <c r="N11">
        <v>68</v>
      </c>
      <c r="O11">
        <v>567</v>
      </c>
      <c r="P11">
        <v>550</v>
      </c>
      <c r="Q11">
        <v>1117</v>
      </c>
    </row>
    <row r="12" spans="1:17" x14ac:dyDescent="0.3">
      <c r="A12" t="s">
        <v>27</v>
      </c>
      <c r="B12">
        <v>29</v>
      </c>
      <c r="C12">
        <v>20.9</v>
      </c>
      <c r="D12">
        <v>21.9</v>
      </c>
      <c r="E12">
        <v>22.1</v>
      </c>
      <c r="F12">
        <v>22</v>
      </c>
      <c r="G12">
        <v>21.9</v>
      </c>
      <c r="H12">
        <v>24</v>
      </c>
      <c r="I12">
        <v>22.2</v>
      </c>
      <c r="J12">
        <v>64</v>
      </c>
      <c r="K12">
        <v>541</v>
      </c>
      <c r="L12">
        <v>534</v>
      </c>
      <c r="M12">
        <v>1075</v>
      </c>
      <c r="N12">
        <v>69</v>
      </c>
      <c r="O12">
        <v>543</v>
      </c>
      <c r="P12">
        <v>538</v>
      </c>
      <c r="Q12">
        <v>1081</v>
      </c>
    </row>
    <row r="13" spans="1:17" x14ac:dyDescent="0.3">
      <c r="A13" t="s">
        <v>28</v>
      </c>
      <c r="B13">
        <v>31</v>
      </c>
      <c r="C13">
        <v>22.5</v>
      </c>
      <c r="D13">
        <v>22.7</v>
      </c>
      <c r="E13">
        <v>23.1</v>
      </c>
      <c r="F13">
        <v>22.2</v>
      </c>
      <c r="G13">
        <v>22.8</v>
      </c>
      <c r="H13">
        <v>27</v>
      </c>
      <c r="I13">
        <v>22.7</v>
      </c>
      <c r="J13">
        <v>53</v>
      </c>
      <c r="K13">
        <v>531</v>
      </c>
      <c r="L13">
        <v>524</v>
      </c>
      <c r="M13">
        <v>1055</v>
      </c>
      <c r="N13">
        <v>60</v>
      </c>
      <c r="O13">
        <v>540</v>
      </c>
      <c r="P13">
        <v>536</v>
      </c>
      <c r="Q13">
        <v>1076</v>
      </c>
    </row>
    <row r="14" spans="1:17" x14ac:dyDescent="0.3">
      <c r="A14" t="s">
        <v>29</v>
      </c>
      <c r="B14">
        <v>31</v>
      </c>
      <c r="C14">
        <v>23.8</v>
      </c>
      <c r="D14">
        <v>24</v>
      </c>
      <c r="E14">
        <v>24.6</v>
      </c>
      <c r="F14">
        <v>23.9</v>
      </c>
      <c r="G14">
        <v>24.2</v>
      </c>
      <c r="H14">
        <v>27</v>
      </c>
      <c r="I14">
        <v>24.5</v>
      </c>
      <c r="J14">
        <v>67</v>
      </c>
      <c r="K14">
        <v>528</v>
      </c>
      <c r="L14">
        <v>523</v>
      </c>
      <c r="M14">
        <v>1052</v>
      </c>
      <c r="N14">
        <v>79</v>
      </c>
      <c r="O14">
        <v>534</v>
      </c>
      <c r="P14">
        <v>534</v>
      </c>
      <c r="Q14">
        <v>1068</v>
      </c>
    </row>
    <row r="15" spans="1:17" x14ac:dyDescent="0.3">
      <c r="A15" t="s">
        <v>30</v>
      </c>
      <c r="B15">
        <v>31</v>
      </c>
      <c r="C15">
        <v>25.5</v>
      </c>
      <c r="D15">
        <v>24.6</v>
      </c>
      <c r="E15">
        <v>25.6</v>
      </c>
      <c r="F15">
        <v>24.6</v>
      </c>
      <c r="G15">
        <v>25.2</v>
      </c>
      <c r="H15">
        <v>26</v>
      </c>
      <c r="I15">
        <v>25.6</v>
      </c>
      <c r="J15">
        <v>100</v>
      </c>
      <c r="K15">
        <v>530</v>
      </c>
      <c r="L15">
        <v>512</v>
      </c>
      <c r="M15">
        <v>1041</v>
      </c>
      <c r="N15">
        <v>100</v>
      </c>
      <c r="O15">
        <v>535</v>
      </c>
      <c r="P15">
        <v>519</v>
      </c>
      <c r="Q15">
        <v>1053</v>
      </c>
    </row>
    <row r="16" spans="1:17" x14ac:dyDescent="0.3">
      <c r="A16" t="s">
        <v>31</v>
      </c>
      <c r="B16">
        <v>32</v>
      </c>
      <c r="C16">
        <v>24.4</v>
      </c>
      <c r="D16">
        <v>23.5</v>
      </c>
      <c r="E16">
        <v>24.9</v>
      </c>
      <c r="F16">
        <v>23.5</v>
      </c>
      <c r="G16">
        <v>24.2</v>
      </c>
      <c r="H16">
        <v>32</v>
      </c>
      <c r="I16">
        <v>23.6</v>
      </c>
      <c r="J16">
        <v>100</v>
      </c>
      <c r="K16">
        <v>482</v>
      </c>
      <c r="L16">
        <v>468</v>
      </c>
      <c r="M16">
        <v>950</v>
      </c>
      <c r="N16">
        <v>92</v>
      </c>
      <c r="O16">
        <v>497</v>
      </c>
      <c r="P16">
        <v>480</v>
      </c>
      <c r="Q16">
        <v>977</v>
      </c>
    </row>
    <row r="17" spans="1:17" x14ac:dyDescent="0.3">
      <c r="A17" t="s">
        <v>32</v>
      </c>
      <c r="B17">
        <v>34</v>
      </c>
      <c r="C17">
        <v>23.8</v>
      </c>
      <c r="D17">
        <v>23.8</v>
      </c>
      <c r="E17">
        <v>24.1</v>
      </c>
      <c r="F17">
        <v>23.2</v>
      </c>
      <c r="G17">
        <v>23.9</v>
      </c>
      <c r="H17">
        <v>31</v>
      </c>
      <c r="I17">
        <v>23.7</v>
      </c>
      <c r="J17">
        <v>70</v>
      </c>
      <c r="K17">
        <v>530</v>
      </c>
      <c r="L17">
        <v>526</v>
      </c>
      <c r="M17">
        <v>1056</v>
      </c>
      <c r="N17">
        <v>82</v>
      </c>
      <c r="O17">
        <v>547</v>
      </c>
      <c r="P17">
        <v>547</v>
      </c>
      <c r="Q17">
        <v>1094</v>
      </c>
    </row>
    <row r="18" spans="1:17" x14ac:dyDescent="0.3">
      <c r="A18" t="s">
        <v>33</v>
      </c>
      <c r="B18">
        <v>35</v>
      </c>
      <c r="C18">
        <v>22</v>
      </c>
      <c r="D18">
        <v>22.4</v>
      </c>
      <c r="E18">
        <v>23.2</v>
      </c>
      <c r="F18">
        <v>22.3</v>
      </c>
      <c r="G18">
        <v>22.6</v>
      </c>
      <c r="H18">
        <v>32</v>
      </c>
      <c r="I18">
        <v>22.5</v>
      </c>
      <c r="J18">
        <v>63</v>
      </c>
      <c r="K18">
        <v>542</v>
      </c>
      <c r="L18">
        <v>532</v>
      </c>
      <c r="M18">
        <v>1074</v>
      </c>
      <c r="N18">
        <v>63</v>
      </c>
      <c r="O18">
        <v>542</v>
      </c>
      <c r="P18">
        <v>532</v>
      </c>
      <c r="Q18">
        <v>1074</v>
      </c>
    </row>
    <row r="19" spans="1:17" x14ac:dyDescent="0.3">
      <c r="A19" t="s">
        <v>34</v>
      </c>
      <c r="B19">
        <v>38</v>
      </c>
      <c r="C19">
        <v>21.9</v>
      </c>
      <c r="D19">
        <v>21.8</v>
      </c>
      <c r="E19">
        <v>23</v>
      </c>
      <c r="F19">
        <v>22.1</v>
      </c>
      <c r="G19">
        <v>22.3</v>
      </c>
      <c r="H19">
        <v>36</v>
      </c>
      <c r="I19">
        <v>22.3</v>
      </c>
      <c r="J19">
        <v>93</v>
      </c>
      <c r="K19">
        <v>513</v>
      </c>
      <c r="L19">
        <v>493</v>
      </c>
      <c r="M19">
        <v>1005</v>
      </c>
      <c r="N19">
        <v>100</v>
      </c>
      <c r="O19">
        <v>508</v>
      </c>
      <c r="P19">
        <v>493</v>
      </c>
      <c r="Q19">
        <v>1001</v>
      </c>
    </row>
    <row r="20" spans="1:17" x14ac:dyDescent="0.3">
      <c r="A20" t="s">
        <v>35</v>
      </c>
      <c r="B20">
        <v>40</v>
      </c>
      <c r="C20">
        <v>21.2</v>
      </c>
      <c r="D20">
        <v>21.5</v>
      </c>
      <c r="E20">
        <v>22.4</v>
      </c>
      <c r="F20">
        <v>21.7</v>
      </c>
      <c r="G20">
        <v>21.8</v>
      </c>
      <c r="H20">
        <v>42</v>
      </c>
      <c r="I20">
        <v>21.3</v>
      </c>
      <c r="J20">
        <v>43</v>
      </c>
      <c r="K20">
        <v>560</v>
      </c>
      <c r="L20">
        <v>548</v>
      </c>
      <c r="M20">
        <v>1108</v>
      </c>
      <c r="N20">
        <v>48</v>
      </c>
      <c r="O20">
        <v>564</v>
      </c>
      <c r="P20">
        <v>553</v>
      </c>
      <c r="Q20">
        <v>1117</v>
      </c>
    </row>
    <row r="21" spans="1:17" x14ac:dyDescent="0.3">
      <c r="A21" t="s">
        <v>36</v>
      </c>
      <c r="B21">
        <v>45</v>
      </c>
      <c r="C21">
        <v>19.5</v>
      </c>
      <c r="D21">
        <v>20.7</v>
      </c>
      <c r="E21">
        <v>21.1</v>
      </c>
      <c r="F21">
        <v>20.9</v>
      </c>
      <c r="G21">
        <v>20.7</v>
      </c>
      <c r="H21">
        <v>45</v>
      </c>
      <c r="I21">
        <v>20.7</v>
      </c>
      <c r="J21">
        <v>62</v>
      </c>
      <c r="K21">
        <v>513</v>
      </c>
      <c r="L21">
        <v>507</v>
      </c>
      <c r="M21">
        <v>1020</v>
      </c>
      <c r="N21">
        <v>66</v>
      </c>
      <c r="O21">
        <v>520</v>
      </c>
      <c r="P21">
        <v>512</v>
      </c>
      <c r="Q21">
        <v>1032</v>
      </c>
    </row>
    <row r="22" spans="1:17" x14ac:dyDescent="0.3">
      <c r="A22" t="s">
        <v>37</v>
      </c>
      <c r="B22">
        <v>55</v>
      </c>
      <c r="C22">
        <v>21</v>
      </c>
      <c r="D22">
        <v>20.9</v>
      </c>
      <c r="E22">
        <v>22</v>
      </c>
      <c r="F22">
        <v>21.3</v>
      </c>
      <c r="G22">
        <v>21.4</v>
      </c>
      <c r="H22">
        <v>53</v>
      </c>
      <c r="I22">
        <v>21.4</v>
      </c>
      <c r="J22">
        <v>61</v>
      </c>
      <c r="K22">
        <v>535</v>
      </c>
      <c r="L22">
        <v>515</v>
      </c>
      <c r="M22">
        <v>1050</v>
      </c>
      <c r="N22">
        <v>70</v>
      </c>
      <c r="O22">
        <v>542</v>
      </c>
      <c r="P22">
        <v>522</v>
      </c>
      <c r="Q22">
        <v>1064</v>
      </c>
    </row>
    <row r="23" spans="1:17" x14ac:dyDescent="0.3">
      <c r="A23" t="s">
        <v>38</v>
      </c>
      <c r="B23">
        <v>62</v>
      </c>
      <c r="C23">
        <v>18.600000000000001</v>
      </c>
      <c r="D23">
        <v>19.8</v>
      </c>
      <c r="E23">
        <v>20.100000000000001</v>
      </c>
      <c r="F23">
        <v>19.8</v>
      </c>
      <c r="G23">
        <v>19.7</v>
      </c>
      <c r="H23">
        <v>66</v>
      </c>
      <c r="I23">
        <v>19.2</v>
      </c>
      <c r="J23">
        <v>30</v>
      </c>
      <c r="K23">
        <v>563</v>
      </c>
      <c r="L23">
        <v>553</v>
      </c>
      <c r="M23">
        <v>1116</v>
      </c>
      <c r="N23">
        <v>29</v>
      </c>
      <c r="O23">
        <v>577</v>
      </c>
      <c r="P23">
        <v>572</v>
      </c>
      <c r="Q23">
        <v>1149</v>
      </c>
    </row>
    <row r="24" spans="1:17" x14ac:dyDescent="0.3">
      <c r="A24" t="s">
        <v>39</v>
      </c>
      <c r="B24">
        <v>65</v>
      </c>
      <c r="C24">
        <v>18.7</v>
      </c>
      <c r="D24">
        <v>19.8</v>
      </c>
      <c r="E24">
        <v>20.399999999999999</v>
      </c>
      <c r="F24">
        <v>19.899999999999999</v>
      </c>
      <c r="G24">
        <v>19.8</v>
      </c>
      <c r="H24">
        <v>33</v>
      </c>
      <c r="I24">
        <v>20.8</v>
      </c>
      <c r="J24">
        <v>38</v>
      </c>
      <c r="K24">
        <v>547</v>
      </c>
      <c r="L24">
        <v>533</v>
      </c>
      <c r="M24">
        <v>1080</v>
      </c>
      <c r="N24">
        <v>43</v>
      </c>
      <c r="O24">
        <v>562</v>
      </c>
      <c r="P24">
        <v>544</v>
      </c>
      <c r="Q24">
        <v>1106</v>
      </c>
    </row>
    <row r="25" spans="1:17" x14ac:dyDescent="0.3">
      <c r="A25" t="s">
        <v>40</v>
      </c>
      <c r="B25">
        <v>66</v>
      </c>
      <c r="C25">
        <v>18.600000000000001</v>
      </c>
      <c r="D25">
        <v>19.399999999999999</v>
      </c>
      <c r="E25">
        <v>20.399999999999999</v>
      </c>
      <c r="F25">
        <v>20</v>
      </c>
      <c r="G25">
        <v>19.7</v>
      </c>
      <c r="H25">
        <v>67</v>
      </c>
      <c r="I25">
        <v>19.399999999999999</v>
      </c>
      <c r="J25">
        <v>11</v>
      </c>
      <c r="K25">
        <v>577</v>
      </c>
      <c r="L25">
        <v>561</v>
      </c>
      <c r="M25">
        <v>1138</v>
      </c>
      <c r="N25">
        <v>16</v>
      </c>
      <c r="O25">
        <v>552</v>
      </c>
      <c r="P25">
        <v>540</v>
      </c>
      <c r="Q25">
        <v>1093</v>
      </c>
    </row>
    <row r="26" spans="1:17" x14ac:dyDescent="0.3">
      <c r="A26" t="s">
        <v>41</v>
      </c>
      <c r="B26">
        <v>67</v>
      </c>
      <c r="C26">
        <v>21.2</v>
      </c>
      <c r="D26">
        <v>21.3</v>
      </c>
      <c r="E26">
        <v>22.6</v>
      </c>
      <c r="F26">
        <v>22.1</v>
      </c>
      <c r="G26">
        <v>21.9</v>
      </c>
      <c r="H26">
        <v>68</v>
      </c>
      <c r="I26">
        <v>21.8</v>
      </c>
      <c r="J26">
        <v>2</v>
      </c>
      <c r="K26">
        <v>641</v>
      </c>
      <c r="L26">
        <v>635</v>
      </c>
      <c r="M26">
        <v>1275</v>
      </c>
      <c r="N26">
        <v>3</v>
      </c>
      <c r="O26">
        <v>634</v>
      </c>
      <c r="P26">
        <v>631</v>
      </c>
      <c r="Q26">
        <v>1265</v>
      </c>
    </row>
    <row r="27" spans="1:17" x14ac:dyDescent="0.3">
      <c r="A27" t="s">
        <v>42</v>
      </c>
      <c r="B27">
        <v>69</v>
      </c>
      <c r="C27">
        <v>20</v>
      </c>
      <c r="D27">
        <v>19.399999999999999</v>
      </c>
      <c r="E27">
        <v>21.2</v>
      </c>
      <c r="F27">
        <v>20.5</v>
      </c>
      <c r="G27">
        <v>20.399999999999999</v>
      </c>
      <c r="H27">
        <v>65</v>
      </c>
      <c r="I27">
        <v>20.3</v>
      </c>
      <c r="J27">
        <v>14</v>
      </c>
      <c r="K27">
        <v>558</v>
      </c>
      <c r="L27">
        <v>528</v>
      </c>
      <c r="M27">
        <v>1086</v>
      </c>
      <c r="N27">
        <v>28</v>
      </c>
      <c r="O27">
        <v>513</v>
      </c>
      <c r="P27">
        <v>486</v>
      </c>
      <c r="Q27">
        <v>999</v>
      </c>
    </row>
    <row r="28" spans="1:17" x14ac:dyDescent="0.3">
      <c r="A28" t="s">
        <v>43</v>
      </c>
      <c r="B28">
        <v>73</v>
      </c>
      <c r="C28">
        <v>21.1</v>
      </c>
      <c r="D28">
        <v>21.3</v>
      </c>
      <c r="E28">
        <v>22.3</v>
      </c>
      <c r="F28">
        <v>21.7</v>
      </c>
      <c r="G28">
        <v>21.7</v>
      </c>
      <c r="H28">
        <v>71</v>
      </c>
      <c r="I28">
        <v>21.6</v>
      </c>
      <c r="J28">
        <v>4</v>
      </c>
      <c r="K28">
        <v>632</v>
      </c>
      <c r="L28">
        <v>628</v>
      </c>
      <c r="M28">
        <v>1260</v>
      </c>
      <c r="N28">
        <v>4</v>
      </c>
      <c r="O28">
        <v>633</v>
      </c>
      <c r="P28">
        <v>631</v>
      </c>
      <c r="Q28">
        <v>1265</v>
      </c>
    </row>
    <row r="29" spans="1:17" x14ac:dyDescent="0.3">
      <c r="A29" t="s">
        <v>44</v>
      </c>
      <c r="B29">
        <v>73</v>
      </c>
      <c r="C29">
        <v>19</v>
      </c>
      <c r="D29">
        <v>19.399999999999999</v>
      </c>
      <c r="E29">
        <v>21</v>
      </c>
      <c r="F29">
        <v>19.399999999999999</v>
      </c>
      <c r="G29">
        <v>19.8</v>
      </c>
      <c r="H29">
        <v>66</v>
      </c>
      <c r="I29">
        <v>19.899999999999999</v>
      </c>
      <c r="J29">
        <v>83</v>
      </c>
      <c r="K29">
        <v>520</v>
      </c>
      <c r="L29">
        <v>497</v>
      </c>
      <c r="M29">
        <v>1017</v>
      </c>
      <c r="N29">
        <v>56</v>
      </c>
      <c r="O29">
        <v>550</v>
      </c>
      <c r="P29">
        <v>549</v>
      </c>
      <c r="Q29">
        <v>1099</v>
      </c>
    </row>
    <row r="30" spans="1:17" x14ac:dyDescent="0.3">
      <c r="A30" t="s">
        <v>45</v>
      </c>
      <c r="B30">
        <v>75</v>
      </c>
      <c r="C30">
        <v>21.2</v>
      </c>
      <c r="D30">
        <v>21.6</v>
      </c>
      <c r="E30">
        <v>22.5</v>
      </c>
      <c r="F30">
        <v>22</v>
      </c>
      <c r="G30">
        <v>22</v>
      </c>
      <c r="H30">
        <v>100</v>
      </c>
      <c r="I30">
        <v>20.3</v>
      </c>
      <c r="J30">
        <v>12</v>
      </c>
      <c r="K30">
        <v>578</v>
      </c>
      <c r="L30">
        <v>570</v>
      </c>
      <c r="M30">
        <v>1149</v>
      </c>
      <c r="N30">
        <v>18</v>
      </c>
      <c r="O30">
        <v>552</v>
      </c>
      <c r="P30">
        <v>547</v>
      </c>
      <c r="Q30">
        <v>1099</v>
      </c>
    </row>
    <row r="31" spans="1:17" x14ac:dyDescent="0.3">
      <c r="A31" t="s">
        <v>46</v>
      </c>
      <c r="B31">
        <v>80</v>
      </c>
      <c r="C31">
        <v>20.7</v>
      </c>
      <c r="D31">
        <v>21.5</v>
      </c>
      <c r="E31">
        <v>22.3</v>
      </c>
      <c r="F31">
        <v>22</v>
      </c>
      <c r="G31">
        <v>21.8</v>
      </c>
      <c r="H31">
        <v>77</v>
      </c>
      <c r="I31">
        <v>21.9</v>
      </c>
      <c r="J31">
        <v>3</v>
      </c>
      <c r="K31">
        <v>612</v>
      </c>
      <c r="L31">
        <v>603</v>
      </c>
      <c r="M31">
        <v>1216</v>
      </c>
      <c r="N31">
        <v>3</v>
      </c>
      <c r="O31">
        <v>622</v>
      </c>
      <c r="P31">
        <v>618</v>
      </c>
      <c r="Q31">
        <v>1240</v>
      </c>
    </row>
    <row r="32" spans="1:17" x14ac:dyDescent="0.3">
      <c r="A32" t="s">
        <v>47</v>
      </c>
      <c r="B32">
        <v>84</v>
      </c>
      <c r="C32">
        <v>20.9</v>
      </c>
      <c r="D32">
        <v>20.9</v>
      </c>
      <c r="E32">
        <v>21.9</v>
      </c>
      <c r="F32">
        <v>21.5</v>
      </c>
      <c r="G32">
        <v>21.4</v>
      </c>
      <c r="H32">
        <v>100</v>
      </c>
      <c r="I32">
        <v>20.100000000000001</v>
      </c>
      <c r="J32">
        <v>3</v>
      </c>
      <c r="K32">
        <v>629</v>
      </c>
      <c r="L32">
        <v>625</v>
      </c>
      <c r="M32">
        <v>1253</v>
      </c>
      <c r="N32">
        <v>3</v>
      </c>
      <c r="O32">
        <v>629</v>
      </c>
      <c r="P32">
        <v>623</v>
      </c>
      <c r="Q32">
        <v>1252</v>
      </c>
    </row>
    <row r="33" spans="1:17" x14ac:dyDescent="0.3">
      <c r="A33" t="s">
        <v>48</v>
      </c>
      <c r="B33">
        <v>90</v>
      </c>
      <c r="C33">
        <v>17.8</v>
      </c>
      <c r="D33">
        <v>19.2</v>
      </c>
      <c r="E33">
        <v>19.2</v>
      </c>
      <c r="F33">
        <v>19.3</v>
      </c>
      <c r="G33">
        <v>19</v>
      </c>
      <c r="H33">
        <v>89</v>
      </c>
      <c r="I33">
        <v>18.899999999999999</v>
      </c>
      <c r="J33">
        <v>55</v>
      </c>
      <c r="K33">
        <v>544</v>
      </c>
      <c r="L33">
        <v>541</v>
      </c>
      <c r="M33">
        <v>1085</v>
      </c>
      <c r="N33">
        <v>56</v>
      </c>
      <c r="O33">
        <v>480</v>
      </c>
      <c r="P33">
        <v>530</v>
      </c>
      <c r="Q33">
        <v>1010</v>
      </c>
    </row>
    <row r="34" spans="1:17" x14ac:dyDescent="0.3">
      <c r="A34" t="s">
        <v>49</v>
      </c>
      <c r="B34">
        <v>93</v>
      </c>
      <c r="C34">
        <v>21</v>
      </c>
      <c r="D34">
        <v>21.2</v>
      </c>
      <c r="E34">
        <v>21.6</v>
      </c>
      <c r="F34">
        <v>21.3</v>
      </c>
      <c r="G34">
        <v>21.4</v>
      </c>
      <c r="H34">
        <v>43</v>
      </c>
      <c r="I34">
        <v>23.9</v>
      </c>
      <c r="J34">
        <v>9</v>
      </c>
      <c r="K34">
        <v>559</v>
      </c>
      <c r="L34">
        <v>556</v>
      </c>
      <c r="M34">
        <v>1115</v>
      </c>
      <c r="N34">
        <v>99</v>
      </c>
      <c r="O34">
        <v>513</v>
      </c>
      <c r="P34">
        <v>506</v>
      </c>
      <c r="Q34">
        <v>1019</v>
      </c>
    </row>
    <row r="35" spans="1:17" x14ac:dyDescent="0.3">
      <c r="A35" t="s">
        <v>50</v>
      </c>
      <c r="B35">
        <v>98</v>
      </c>
      <c r="C35">
        <v>19</v>
      </c>
      <c r="D35">
        <v>20.399999999999999</v>
      </c>
      <c r="E35">
        <v>20.5</v>
      </c>
      <c r="F35">
        <v>20.6</v>
      </c>
      <c r="G35">
        <v>20.3</v>
      </c>
      <c r="H35">
        <v>98</v>
      </c>
      <c r="I35">
        <v>20.3</v>
      </c>
      <c r="J35">
        <v>2</v>
      </c>
      <c r="K35">
        <v>635</v>
      </c>
      <c r="L35">
        <v>621</v>
      </c>
      <c r="M35">
        <v>1256</v>
      </c>
      <c r="N35">
        <v>2</v>
      </c>
      <c r="O35">
        <v>640</v>
      </c>
      <c r="P35">
        <v>643</v>
      </c>
      <c r="Q35">
        <v>1283</v>
      </c>
    </row>
    <row r="36" spans="1:17" x14ac:dyDescent="0.3">
      <c r="A36" t="s">
        <v>51</v>
      </c>
      <c r="B36">
        <v>100</v>
      </c>
      <c r="C36">
        <v>17.5</v>
      </c>
      <c r="D36">
        <v>18.600000000000001</v>
      </c>
      <c r="E36">
        <v>19.100000000000001</v>
      </c>
      <c r="F36">
        <v>18.899999999999999</v>
      </c>
      <c r="G36">
        <v>18.7</v>
      </c>
      <c r="H36">
        <v>100</v>
      </c>
      <c r="I36">
        <v>18.3</v>
      </c>
      <c r="J36">
        <v>50</v>
      </c>
      <c r="K36">
        <v>543</v>
      </c>
      <c r="L36">
        <v>521</v>
      </c>
      <c r="M36">
        <v>1064</v>
      </c>
      <c r="N36">
        <v>55</v>
      </c>
      <c r="O36">
        <v>547</v>
      </c>
      <c r="P36">
        <v>523</v>
      </c>
      <c r="Q36">
        <v>1070</v>
      </c>
    </row>
    <row r="37" spans="1:17" x14ac:dyDescent="0.3">
      <c r="A37" t="s">
        <v>52</v>
      </c>
      <c r="B37">
        <v>100</v>
      </c>
      <c r="C37">
        <v>19.5</v>
      </c>
      <c r="D37">
        <v>19.899999999999999</v>
      </c>
      <c r="E37">
        <v>20.8</v>
      </c>
      <c r="F37">
        <v>20.6</v>
      </c>
      <c r="G37">
        <v>20.3</v>
      </c>
      <c r="H37">
        <v>100</v>
      </c>
      <c r="I37">
        <v>20.399999999999999</v>
      </c>
      <c r="J37">
        <v>3</v>
      </c>
      <c r="K37">
        <v>624</v>
      </c>
      <c r="L37">
        <v>614</v>
      </c>
      <c r="M37">
        <v>1238</v>
      </c>
      <c r="N37">
        <v>4</v>
      </c>
      <c r="O37">
        <v>480</v>
      </c>
      <c r="P37">
        <v>530</v>
      </c>
      <c r="Q37">
        <v>1010</v>
      </c>
    </row>
    <row r="38" spans="1:17" x14ac:dyDescent="0.3">
      <c r="A38" t="s">
        <v>53</v>
      </c>
      <c r="B38">
        <v>100</v>
      </c>
      <c r="C38">
        <v>19.5</v>
      </c>
      <c r="D38">
        <v>19.2</v>
      </c>
      <c r="E38">
        <v>20.100000000000001</v>
      </c>
      <c r="F38">
        <v>19.899999999999999</v>
      </c>
      <c r="G38">
        <v>19.8</v>
      </c>
      <c r="H38">
        <v>100</v>
      </c>
      <c r="I38">
        <v>19.600000000000001</v>
      </c>
      <c r="J38">
        <v>5</v>
      </c>
      <c r="K38">
        <v>623</v>
      </c>
      <c r="L38">
        <v>604</v>
      </c>
      <c r="M38">
        <v>1228</v>
      </c>
      <c r="N38">
        <v>6</v>
      </c>
      <c r="O38">
        <v>624</v>
      </c>
      <c r="P38">
        <v>607</v>
      </c>
      <c r="Q38">
        <v>1231</v>
      </c>
    </row>
    <row r="39" spans="1:17" x14ac:dyDescent="0.3">
      <c r="A39" t="s">
        <v>54</v>
      </c>
      <c r="B39">
        <v>100</v>
      </c>
      <c r="C39">
        <v>18.899999999999999</v>
      </c>
      <c r="D39">
        <v>18.399999999999999</v>
      </c>
      <c r="E39">
        <v>19.7</v>
      </c>
      <c r="F39">
        <v>19.399999999999999</v>
      </c>
      <c r="G39">
        <v>19.2</v>
      </c>
      <c r="H39">
        <v>100</v>
      </c>
      <c r="I39">
        <v>19.100000000000001</v>
      </c>
      <c r="J39">
        <v>5</v>
      </c>
      <c r="K39">
        <v>593</v>
      </c>
      <c r="L39">
        <v>572</v>
      </c>
      <c r="M39">
        <v>1165</v>
      </c>
      <c r="N39">
        <v>6</v>
      </c>
      <c r="O39">
        <v>595</v>
      </c>
      <c r="P39">
        <v>571</v>
      </c>
      <c r="Q39">
        <v>1166</v>
      </c>
    </row>
    <row r="40" spans="1:17" x14ac:dyDescent="0.3">
      <c r="A40" t="s">
        <v>55</v>
      </c>
      <c r="B40">
        <v>100</v>
      </c>
      <c r="C40">
        <v>19.8</v>
      </c>
      <c r="D40">
        <v>19.899999999999999</v>
      </c>
      <c r="E40">
        <v>20.8</v>
      </c>
      <c r="F40">
        <v>20.5</v>
      </c>
      <c r="G40">
        <v>20.399999999999999</v>
      </c>
      <c r="H40">
        <v>100</v>
      </c>
      <c r="I40">
        <v>20</v>
      </c>
      <c r="J40">
        <v>3</v>
      </c>
      <c r="K40">
        <v>640</v>
      </c>
      <c r="L40">
        <v>631</v>
      </c>
      <c r="M40">
        <v>1271</v>
      </c>
      <c r="N40">
        <v>4</v>
      </c>
      <c r="O40">
        <v>633</v>
      </c>
      <c r="P40">
        <v>629</v>
      </c>
      <c r="Q40">
        <v>1262</v>
      </c>
    </row>
    <row r="41" spans="1:17" x14ac:dyDescent="0.3">
      <c r="A41" t="s">
        <v>56</v>
      </c>
      <c r="B41">
        <v>100</v>
      </c>
      <c r="C41">
        <v>17.8</v>
      </c>
      <c r="D41">
        <v>19.3</v>
      </c>
      <c r="E41">
        <v>19.600000000000001</v>
      </c>
      <c r="F41">
        <v>19.3</v>
      </c>
      <c r="G41">
        <v>19.100000000000001</v>
      </c>
      <c r="H41">
        <v>100</v>
      </c>
      <c r="I41">
        <v>19.100000000000001</v>
      </c>
      <c r="J41">
        <v>49</v>
      </c>
      <c r="K41">
        <v>546</v>
      </c>
      <c r="L41">
        <v>535</v>
      </c>
      <c r="M41">
        <v>1081</v>
      </c>
      <c r="N41">
        <v>52</v>
      </c>
      <c r="O41">
        <v>554</v>
      </c>
      <c r="P41">
        <v>543</v>
      </c>
      <c r="Q41">
        <v>1098</v>
      </c>
    </row>
    <row r="42" spans="1:17" x14ac:dyDescent="0.3">
      <c r="A42" t="s">
        <v>57</v>
      </c>
      <c r="B42">
        <v>100</v>
      </c>
      <c r="C42">
        <v>16.3</v>
      </c>
      <c r="D42">
        <v>18</v>
      </c>
      <c r="E42">
        <v>18.100000000000001</v>
      </c>
      <c r="F42">
        <v>18.2</v>
      </c>
      <c r="G42">
        <v>17.8</v>
      </c>
      <c r="H42">
        <v>100</v>
      </c>
      <c r="I42">
        <v>17.7</v>
      </c>
      <c r="J42">
        <v>26</v>
      </c>
      <c r="K42">
        <v>563</v>
      </c>
      <c r="L42">
        <v>553</v>
      </c>
      <c r="M42">
        <v>1116</v>
      </c>
      <c r="N42">
        <v>23</v>
      </c>
      <c r="O42">
        <v>574</v>
      </c>
      <c r="P42">
        <v>566</v>
      </c>
      <c r="Q42">
        <v>1140</v>
      </c>
    </row>
    <row r="43" spans="1:17" x14ac:dyDescent="0.3">
      <c r="A43" t="s">
        <v>58</v>
      </c>
      <c r="B43">
        <v>100</v>
      </c>
      <c r="C43">
        <v>19</v>
      </c>
      <c r="D43">
        <v>20.2</v>
      </c>
      <c r="E43">
        <v>21</v>
      </c>
      <c r="F43">
        <v>20.5</v>
      </c>
      <c r="G43">
        <v>20.3</v>
      </c>
      <c r="H43">
        <v>100</v>
      </c>
      <c r="I43">
        <v>20</v>
      </c>
      <c r="J43">
        <v>10</v>
      </c>
      <c r="K43">
        <v>605</v>
      </c>
      <c r="L43">
        <v>591</v>
      </c>
      <c r="M43">
        <v>1196</v>
      </c>
      <c r="N43">
        <v>10</v>
      </c>
      <c r="O43">
        <v>606</v>
      </c>
      <c r="P43">
        <v>592</v>
      </c>
      <c r="Q43">
        <v>1198</v>
      </c>
    </row>
    <row r="44" spans="1:17" x14ac:dyDescent="0.3">
      <c r="A44" t="s">
        <v>59</v>
      </c>
      <c r="B44">
        <v>100</v>
      </c>
      <c r="C44">
        <v>19.7</v>
      </c>
      <c r="D44">
        <v>20.399999999999999</v>
      </c>
      <c r="E44">
        <v>20.6</v>
      </c>
      <c r="F44">
        <v>20.9</v>
      </c>
      <c r="G44">
        <v>20.5</v>
      </c>
      <c r="H44">
        <v>100</v>
      </c>
      <c r="I44">
        <v>20.5</v>
      </c>
      <c r="J44">
        <v>3</v>
      </c>
      <c r="K44">
        <v>642</v>
      </c>
      <c r="L44">
        <v>649</v>
      </c>
      <c r="M44">
        <v>1291</v>
      </c>
      <c r="N44">
        <v>3</v>
      </c>
      <c r="O44">
        <v>641</v>
      </c>
      <c r="P44">
        <v>653</v>
      </c>
      <c r="Q44">
        <v>1294</v>
      </c>
    </row>
    <row r="45" spans="1:17" x14ac:dyDescent="0.3">
      <c r="A45" t="s">
        <v>60</v>
      </c>
      <c r="B45">
        <v>100</v>
      </c>
      <c r="C45">
        <v>18.2</v>
      </c>
      <c r="D45">
        <v>18.100000000000001</v>
      </c>
      <c r="E45">
        <v>18.8</v>
      </c>
      <c r="F45">
        <v>18.8</v>
      </c>
      <c r="G45">
        <v>18.600000000000001</v>
      </c>
      <c r="H45">
        <v>100</v>
      </c>
      <c r="I45">
        <v>18.600000000000001</v>
      </c>
      <c r="J45">
        <v>2</v>
      </c>
      <c r="K45">
        <v>634</v>
      </c>
      <c r="L45">
        <v>607</v>
      </c>
      <c r="M45">
        <v>1242</v>
      </c>
      <c r="N45">
        <v>3</v>
      </c>
      <c r="O45">
        <v>630</v>
      </c>
      <c r="P45">
        <v>606</v>
      </c>
      <c r="Q45">
        <v>1236</v>
      </c>
    </row>
    <row r="46" spans="1:17" x14ac:dyDescent="0.3">
      <c r="A46" t="s">
        <v>61</v>
      </c>
      <c r="B46">
        <v>100</v>
      </c>
      <c r="C46">
        <v>20.399999999999999</v>
      </c>
      <c r="D46">
        <v>21.5</v>
      </c>
      <c r="E46">
        <v>21.8</v>
      </c>
      <c r="F46">
        <v>21.6</v>
      </c>
      <c r="G46">
        <v>21.5</v>
      </c>
      <c r="H46">
        <v>99</v>
      </c>
      <c r="I46">
        <v>21.3</v>
      </c>
      <c r="J46">
        <v>3</v>
      </c>
      <c r="K46">
        <v>644</v>
      </c>
      <c r="L46">
        <v>651</v>
      </c>
      <c r="M46">
        <v>1295</v>
      </c>
      <c r="N46">
        <v>4</v>
      </c>
      <c r="O46">
        <v>643</v>
      </c>
      <c r="P46">
        <v>655</v>
      </c>
      <c r="Q46">
        <v>1298</v>
      </c>
    </row>
    <row r="47" spans="1:17" x14ac:dyDescent="0.3">
      <c r="A47" t="s">
        <v>62</v>
      </c>
      <c r="B47">
        <v>100</v>
      </c>
      <c r="C47">
        <v>19.399999999999999</v>
      </c>
      <c r="D47">
        <v>18.8</v>
      </c>
      <c r="E47">
        <v>19.8</v>
      </c>
      <c r="F47">
        <v>19.600000000000001</v>
      </c>
      <c r="G47">
        <v>19.5</v>
      </c>
      <c r="H47">
        <v>100</v>
      </c>
      <c r="I47">
        <v>19.2</v>
      </c>
      <c r="J47">
        <v>4</v>
      </c>
      <c r="K47">
        <v>611</v>
      </c>
      <c r="L47">
        <v>586</v>
      </c>
      <c r="M47">
        <v>1198</v>
      </c>
      <c r="N47">
        <v>4</v>
      </c>
      <c r="O47">
        <v>615</v>
      </c>
      <c r="P47">
        <v>595</v>
      </c>
      <c r="Q47">
        <v>1210</v>
      </c>
    </row>
    <row r="48" spans="1:17" x14ac:dyDescent="0.3">
      <c r="A48" t="s">
        <v>63</v>
      </c>
      <c r="B48">
        <v>100</v>
      </c>
      <c r="C48">
        <v>19.600000000000001</v>
      </c>
      <c r="D48">
        <v>19.399999999999999</v>
      </c>
      <c r="E48">
        <v>20.5</v>
      </c>
      <c r="F48">
        <v>20.100000000000001</v>
      </c>
      <c r="G48">
        <v>20</v>
      </c>
      <c r="H48">
        <v>100</v>
      </c>
      <c r="I48">
        <v>20.2</v>
      </c>
      <c r="J48">
        <v>4</v>
      </c>
      <c r="K48">
        <v>631</v>
      </c>
      <c r="L48">
        <v>616</v>
      </c>
      <c r="M48">
        <v>1247</v>
      </c>
      <c r="N48">
        <v>4</v>
      </c>
      <c r="O48">
        <v>630</v>
      </c>
      <c r="P48">
        <v>618</v>
      </c>
      <c r="Q48">
        <v>1248</v>
      </c>
    </row>
    <row r="49" spans="1:17" x14ac:dyDescent="0.3">
      <c r="A49" t="s">
        <v>64</v>
      </c>
      <c r="B49">
        <v>100</v>
      </c>
      <c r="C49">
        <v>20.100000000000001</v>
      </c>
      <c r="D49">
        <v>20.3</v>
      </c>
      <c r="E49">
        <v>21.2</v>
      </c>
      <c r="F49">
        <v>20.9</v>
      </c>
      <c r="G49">
        <v>20.8</v>
      </c>
      <c r="H49">
        <v>30</v>
      </c>
      <c r="I49">
        <v>23.9</v>
      </c>
      <c r="J49">
        <v>11</v>
      </c>
      <c r="K49">
        <v>606</v>
      </c>
      <c r="L49">
        <v>595</v>
      </c>
      <c r="M49">
        <v>1201</v>
      </c>
      <c r="N49">
        <v>100</v>
      </c>
      <c r="O49">
        <v>519</v>
      </c>
      <c r="P49">
        <v>506</v>
      </c>
      <c r="Q49">
        <v>1025</v>
      </c>
    </row>
    <row r="50" spans="1:17" x14ac:dyDescent="0.3">
      <c r="A50" t="s">
        <v>65</v>
      </c>
      <c r="B50">
        <v>100</v>
      </c>
      <c r="C50">
        <v>18.899999999999999</v>
      </c>
      <c r="D50">
        <v>19</v>
      </c>
      <c r="E50">
        <v>19.7</v>
      </c>
      <c r="F50">
        <v>19.5</v>
      </c>
      <c r="G50">
        <v>19.399999999999999</v>
      </c>
      <c r="H50">
        <v>100</v>
      </c>
      <c r="I50">
        <v>19.399999999999999</v>
      </c>
      <c r="J50">
        <v>3</v>
      </c>
      <c r="K50">
        <v>614</v>
      </c>
      <c r="L50">
        <v>594</v>
      </c>
      <c r="M50">
        <v>1208</v>
      </c>
      <c r="N50">
        <v>5</v>
      </c>
      <c r="O50">
        <v>592</v>
      </c>
      <c r="P50">
        <v>576</v>
      </c>
      <c r="Q50">
        <v>1169</v>
      </c>
    </row>
    <row r="51" spans="1:17" x14ac:dyDescent="0.3">
      <c r="A51" t="s">
        <v>66</v>
      </c>
      <c r="B51">
        <v>100</v>
      </c>
      <c r="C51">
        <v>18.5</v>
      </c>
      <c r="D51">
        <v>18.8</v>
      </c>
      <c r="E51">
        <v>20.100000000000001</v>
      </c>
      <c r="F51">
        <v>19.600000000000001</v>
      </c>
      <c r="G51">
        <v>19.399999999999999</v>
      </c>
      <c r="H51">
        <v>100</v>
      </c>
      <c r="I51">
        <v>19.3</v>
      </c>
      <c r="J51">
        <v>7</v>
      </c>
      <c r="K51">
        <v>530</v>
      </c>
      <c r="L51">
        <v>517</v>
      </c>
      <c r="M51">
        <v>1047</v>
      </c>
      <c r="N51">
        <v>8</v>
      </c>
      <c r="O51">
        <v>541</v>
      </c>
      <c r="P51">
        <v>521</v>
      </c>
      <c r="Q51">
        <v>1062</v>
      </c>
    </row>
    <row r="52" spans="1:17" x14ac:dyDescent="0.3">
      <c r="A52" t="s">
        <v>67</v>
      </c>
      <c r="B52">
        <v>100</v>
      </c>
      <c r="C52">
        <v>19.399999999999999</v>
      </c>
      <c r="D52">
        <v>19.8</v>
      </c>
      <c r="E52">
        <v>20.8</v>
      </c>
      <c r="F52">
        <v>20.6</v>
      </c>
      <c r="G52">
        <v>20.2</v>
      </c>
      <c r="H52">
        <v>100</v>
      </c>
      <c r="I52">
        <v>20</v>
      </c>
      <c r="J52">
        <v>3</v>
      </c>
      <c r="K52">
        <v>626</v>
      </c>
      <c r="L52">
        <v>604</v>
      </c>
      <c r="M52">
        <v>1230</v>
      </c>
      <c r="N52">
        <v>3</v>
      </c>
      <c r="O52">
        <v>633</v>
      </c>
      <c r="P52">
        <v>625</v>
      </c>
      <c r="Q52">
        <v>1257</v>
      </c>
    </row>
    <row r="54" spans="1:17" x14ac:dyDescent="0.3">
      <c r="L54">
        <f>AVERAGE(L2:L52)</f>
        <v>556.88235294117646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workbookViewId="0">
      <selection activeCell="B1" sqref="B1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19.21875" bestFit="1" customWidth="1"/>
    <col min="4" max="4" width="15.5546875" bestFit="1" customWidth="1"/>
    <col min="5" max="5" width="19.21875" bestFit="1" customWidth="1"/>
  </cols>
  <sheetData>
    <row r="1" spans="1:5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</row>
    <row r="2" spans="1:5" x14ac:dyDescent="0.3">
      <c r="A2" t="s">
        <v>54</v>
      </c>
      <c r="B2">
        <v>100</v>
      </c>
      <c r="C2">
        <v>19.2</v>
      </c>
      <c r="D2">
        <v>100</v>
      </c>
      <c r="E2">
        <v>19.100000000000001</v>
      </c>
    </row>
    <row r="3" spans="1:5" x14ac:dyDescent="0.3">
      <c r="A3" t="s">
        <v>39</v>
      </c>
      <c r="B3">
        <v>65</v>
      </c>
      <c r="C3">
        <v>19.8</v>
      </c>
      <c r="D3">
        <v>33</v>
      </c>
      <c r="E3">
        <v>20.8</v>
      </c>
    </row>
    <row r="4" spans="1:5" x14ac:dyDescent="0.3">
      <c r="A4" t="s">
        <v>38</v>
      </c>
      <c r="B4">
        <v>62</v>
      </c>
      <c r="C4">
        <v>19.7</v>
      </c>
      <c r="D4">
        <v>66</v>
      </c>
      <c r="E4">
        <v>19.2</v>
      </c>
    </row>
    <row r="5" spans="1:5" x14ac:dyDescent="0.3">
      <c r="A5" t="s">
        <v>65</v>
      </c>
      <c r="B5">
        <v>100</v>
      </c>
      <c r="C5">
        <v>19.399999999999999</v>
      </c>
      <c r="D5">
        <v>100</v>
      </c>
      <c r="E5">
        <v>19.399999999999999</v>
      </c>
    </row>
    <row r="6" spans="1:5" x14ac:dyDescent="0.3">
      <c r="A6" t="s">
        <v>28</v>
      </c>
      <c r="B6">
        <v>31</v>
      </c>
      <c r="C6">
        <v>22.8</v>
      </c>
      <c r="D6">
        <v>27</v>
      </c>
      <c r="E6">
        <v>22.7</v>
      </c>
    </row>
    <row r="7" spans="1:5" x14ac:dyDescent="0.3">
      <c r="A7" t="s">
        <v>64</v>
      </c>
      <c r="B7">
        <v>100</v>
      </c>
      <c r="C7">
        <v>20.8</v>
      </c>
      <c r="D7">
        <v>30</v>
      </c>
      <c r="E7">
        <v>23.9</v>
      </c>
    </row>
    <row r="8" spans="1:5" x14ac:dyDescent="0.3">
      <c r="A8" t="s">
        <v>30</v>
      </c>
      <c r="B8">
        <v>31</v>
      </c>
      <c r="C8">
        <v>25.2</v>
      </c>
      <c r="D8">
        <v>26</v>
      </c>
      <c r="E8">
        <v>25.6</v>
      </c>
    </row>
    <row r="9" spans="1:5" x14ac:dyDescent="0.3">
      <c r="A9" t="s">
        <v>19</v>
      </c>
      <c r="B9">
        <v>18</v>
      </c>
      <c r="C9">
        <v>24.1</v>
      </c>
      <c r="D9">
        <v>17</v>
      </c>
      <c r="E9">
        <v>23.8</v>
      </c>
    </row>
    <row r="10" spans="1:5" x14ac:dyDescent="0.3">
      <c r="A10" t="s">
        <v>31</v>
      </c>
      <c r="B10">
        <v>32</v>
      </c>
      <c r="C10">
        <v>24.2</v>
      </c>
      <c r="D10">
        <v>32</v>
      </c>
      <c r="E10">
        <v>23.6</v>
      </c>
    </row>
    <row r="11" spans="1:5" x14ac:dyDescent="0.3">
      <c r="A11" t="s">
        <v>44</v>
      </c>
      <c r="B11">
        <v>73</v>
      </c>
      <c r="C11">
        <v>19.8</v>
      </c>
      <c r="D11">
        <v>66</v>
      </c>
      <c r="E11">
        <v>19.899999999999999</v>
      </c>
    </row>
    <row r="12" spans="1:5" x14ac:dyDescent="0.3">
      <c r="A12" t="s">
        <v>37</v>
      </c>
      <c r="B12">
        <v>55</v>
      </c>
      <c r="C12">
        <v>21.4</v>
      </c>
      <c r="D12">
        <v>53</v>
      </c>
      <c r="E12">
        <v>21.4</v>
      </c>
    </row>
    <row r="13" spans="1:5" x14ac:dyDescent="0.3">
      <c r="A13" t="s">
        <v>48</v>
      </c>
      <c r="B13">
        <v>90</v>
      </c>
      <c r="C13">
        <v>19</v>
      </c>
      <c r="D13">
        <v>89</v>
      </c>
      <c r="E13">
        <v>18.899999999999999</v>
      </c>
    </row>
    <row r="14" spans="1:5" x14ac:dyDescent="0.3">
      <c r="A14" t="s">
        <v>34</v>
      </c>
      <c r="B14">
        <v>38</v>
      </c>
      <c r="C14">
        <v>22.3</v>
      </c>
      <c r="D14">
        <v>36</v>
      </c>
      <c r="E14">
        <v>22.3</v>
      </c>
    </row>
    <row r="15" spans="1:5" x14ac:dyDescent="0.3">
      <c r="A15" t="s">
        <v>49</v>
      </c>
      <c r="B15">
        <v>93</v>
      </c>
      <c r="C15">
        <v>21.4</v>
      </c>
      <c r="D15">
        <v>43</v>
      </c>
      <c r="E15">
        <v>23.9</v>
      </c>
    </row>
    <row r="16" spans="1:5" x14ac:dyDescent="0.3">
      <c r="A16" t="s">
        <v>33</v>
      </c>
      <c r="B16">
        <v>35</v>
      </c>
      <c r="C16">
        <v>22.6</v>
      </c>
      <c r="D16">
        <v>32</v>
      </c>
      <c r="E16">
        <v>22.5</v>
      </c>
    </row>
    <row r="17" spans="1:5" x14ac:dyDescent="0.3">
      <c r="A17" t="s">
        <v>41</v>
      </c>
      <c r="B17">
        <v>67</v>
      </c>
      <c r="C17">
        <v>21.9</v>
      </c>
      <c r="D17">
        <v>68</v>
      </c>
      <c r="E17">
        <v>21.8</v>
      </c>
    </row>
    <row r="18" spans="1:5" x14ac:dyDescent="0.3">
      <c r="A18" t="s">
        <v>43</v>
      </c>
      <c r="B18">
        <v>73</v>
      </c>
      <c r="C18">
        <v>21.7</v>
      </c>
      <c r="D18">
        <v>71</v>
      </c>
      <c r="E18">
        <v>21.6</v>
      </c>
    </row>
    <row r="19" spans="1:5" x14ac:dyDescent="0.3">
      <c r="A19" t="s">
        <v>63</v>
      </c>
      <c r="B19">
        <v>100</v>
      </c>
      <c r="C19">
        <v>20</v>
      </c>
      <c r="D19">
        <v>100</v>
      </c>
      <c r="E19">
        <v>20.2</v>
      </c>
    </row>
    <row r="20" spans="1:5" x14ac:dyDescent="0.3">
      <c r="A20" t="s">
        <v>62</v>
      </c>
      <c r="B20">
        <v>100</v>
      </c>
      <c r="C20">
        <v>19.5</v>
      </c>
      <c r="D20">
        <v>100</v>
      </c>
      <c r="E20">
        <v>19.2</v>
      </c>
    </row>
    <row r="21" spans="1:5" x14ac:dyDescent="0.3">
      <c r="A21" t="s">
        <v>17</v>
      </c>
      <c r="B21">
        <v>8</v>
      </c>
      <c r="C21">
        <v>24.3</v>
      </c>
      <c r="D21">
        <v>7</v>
      </c>
      <c r="E21">
        <v>24</v>
      </c>
    </row>
    <row r="22" spans="1:5" x14ac:dyDescent="0.3">
      <c r="A22" t="s">
        <v>22</v>
      </c>
      <c r="B22">
        <v>28</v>
      </c>
      <c r="C22">
        <v>23.6</v>
      </c>
      <c r="D22">
        <v>31</v>
      </c>
      <c r="E22">
        <v>22.5</v>
      </c>
    </row>
    <row r="23" spans="1:5" x14ac:dyDescent="0.3">
      <c r="A23" t="s">
        <v>24</v>
      </c>
      <c r="B23">
        <v>29</v>
      </c>
      <c r="C23">
        <v>25.4</v>
      </c>
      <c r="D23">
        <v>25</v>
      </c>
      <c r="E23">
        <v>25.5</v>
      </c>
    </row>
    <row r="24" spans="1:5" x14ac:dyDescent="0.3">
      <c r="A24" t="s">
        <v>25</v>
      </c>
      <c r="B24">
        <v>29</v>
      </c>
      <c r="C24">
        <v>24.1</v>
      </c>
      <c r="D24">
        <v>22</v>
      </c>
      <c r="E24">
        <v>24.2</v>
      </c>
    </row>
    <row r="25" spans="1:5" x14ac:dyDescent="0.3">
      <c r="A25" t="s">
        <v>61</v>
      </c>
      <c r="B25">
        <v>100</v>
      </c>
      <c r="C25">
        <v>21.5</v>
      </c>
      <c r="D25">
        <v>99</v>
      </c>
      <c r="E25">
        <v>21.3</v>
      </c>
    </row>
    <row r="26" spans="1:5" x14ac:dyDescent="0.3">
      <c r="A26" t="s">
        <v>60</v>
      </c>
      <c r="B26">
        <v>100</v>
      </c>
      <c r="C26">
        <v>18.600000000000001</v>
      </c>
      <c r="D26">
        <v>100</v>
      </c>
      <c r="E26">
        <v>18.600000000000001</v>
      </c>
    </row>
    <row r="27" spans="1:5" x14ac:dyDescent="0.3">
      <c r="A27" t="s">
        <v>55</v>
      </c>
      <c r="B27">
        <v>100</v>
      </c>
      <c r="C27">
        <v>20.399999999999999</v>
      </c>
      <c r="D27">
        <v>100</v>
      </c>
      <c r="E27">
        <v>20</v>
      </c>
    </row>
    <row r="28" spans="1:5" x14ac:dyDescent="0.3">
      <c r="A28" t="s">
        <v>58</v>
      </c>
      <c r="B28">
        <v>100</v>
      </c>
      <c r="C28">
        <v>20.3</v>
      </c>
      <c r="D28">
        <v>100</v>
      </c>
      <c r="E28">
        <v>20</v>
      </c>
    </row>
    <row r="29" spans="1:5" x14ac:dyDescent="0.3">
      <c r="A29" t="s">
        <v>47</v>
      </c>
      <c r="B29">
        <v>84</v>
      </c>
      <c r="C29">
        <v>21.4</v>
      </c>
      <c r="D29">
        <v>100</v>
      </c>
      <c r="E29">
        <v>20.100000000000001</v>
      </c>
    </row>
    <row r="30" spans="1:5" x14ac:dyDescent="0.3">
      <c r="A30" t="s">
        <v>57</v>
      </c>
      <c r="B30">
        <v>100</v>
      </c>
      <c r="C30">
        <v>17.8</v>
      </c>
      <c r="D30">
        <v>100</v>
      </c>
      <c r="E30">
        <v>17.7</v>
      </c>
    </row>
    <row r="31" spans="1:5" x14ac:dyDescent="0.3">
      <c r="A31" t="s">
        <v>18</v>
      </c>
      <c r="B31">
        <v>18</v>
      </c>
      <c r="C31">
        <v>25.5</v>
      </c>
      <c r="D31">
        <v>16</v>
      </c>
      <c r="E31">
        <v>25.1</v>
      </c>
    </row>
    <row r="32" spans="1:5" x14ac:dyDescent="0.3">
      <c r="A32" t="s">
        <v>32</v>
      </c>
      <c r="B32">
        <v>34</v>
      </c>
      <c r="C32">
        <v>23.9</v>
      </c>
      <c r="D32">
        <v>31</v>
      </c>
      <c r="E32">
        <v>23.7</v>
      </c>
    </row>
    <row r="33" spans="1:5" x14ac:dyDescent="0.3">
      <c r="A33" t="s">
        <v>40</v>
      </c>
      <c r="B33">
        <v>66</v>
      </c>
      <c r="C33">
        <v>19.7</v>
      </c>
      <c r="D33">
        <v>67</v>
      </c>
      <c r="E33">
        <v>19.399999999999999</v>
      </c>
    </row>
    <row r="34" spans="1:5" x14ac:dyDescent="0.3">
      <c r="A34" t="s">
        <v>29</v>
      </c>
      <c r="B34">
        <v>31</v>
      </c>
      <c r="C34">
        <v>24.2</v>
      </c>
      <c r="D34">
        <v>27</v>
      </c>
      <c r="E34">
        <v>24.5</v>
      </c>
    </row>
    <row r="35" spans="1:5" x14ac:dyDescent="0.3">
      <c r="A35" t="s">
        <v>56</v>
      </c>
      <c r="B35">
        <v>100</v>
      </c>
      <c r="C35">
        <v>19.100000000000001</v>
      </c>
      <c r="D35">
        <v>100</v>
      </c>
      <c r="E35">
        <v>19.100000000000001</v>
      </c>
    </row>
    <row r="36" spans="1:5" x14ac:dyDescent="0.3">
      <c r="A36" t="s">
        <v>50</v>
      </c>
      <c r="B36">
        <v>98</v>
      </c>
      <c r="C36">
        <v>20.3</v>
      </c>
      <c r="D36">
        <v>98</v>
      </c>
      <c r="E36">
        <v>20.3</v>
      </c>
    </row>
    <row r="37" spans="1:5" x14ac:dyDescent="0.3">
      <c r="A37" t="s">
        <v>45</v>
      </c>
      <c r="B37">
        <v>75</v>
      </c>
      <c r="C37">
        <v>22</v>
      </c>
      <c r="D37">
        <v>100</v>
      </c>
      <c r="E37">
        <v>20.3</v>
      </c>
    </row>
    <row r="38" spans="1:5" x14ac:dyDescent="0.3">
      <c r="A38" t="s">
        <v>66</v>
      </c>
      <c r="B38">
        <v>100</v>
      </c>
      <c r="C38">
        <v>19.399999999999999</v>
      </c>
      <c r="D38">
        <v>100</v>
      </c>
      <c r="E38">
        <v>19.3</v>
      </c>
    </row>
    <row r="39" spans="1:5" x14ac:dyDescent="0.3">
      <c r="A39" t="s">
        <v>35</v>
      </c>
      <c r="B39">
        <v>40</v>
      </c>
      <c r="C39">
        <v>21.8</v>
      </c>
      <c r="D39">
        <v>42</v>
      </c>
      <c r="E39">
        <v>21.3</v>
      </c>
    </row>
    <row r="40" spans="1:5" x14ac:dyDescent="0.3">
      <c r="A40" t="s">
        <v>21</v>
      </c>
      <c r="B40">
        <v>23</v>
      </c>
      <c r="C40">
        <v>23.7</v>
      </c>
      <c r="D40">
        <v>20</v>
      </c>
      <c r="E40">
        <v>23.5</v>
      </c>
    </row>
    <row r="41" spans="1:5" x14ac:dyDescent="0.3">
      <c r="A41" t="s">
        <v>20</v>
      </c>
      <c r="B41">
        <v>21</v>
      </c>
      <c r="C41">
        <v>24</v>
      </c>
      <c r="D41">
        <v>15</v>
      </c>
      <c r="E41">
        <v>24.2</v>
      </c>
    </row>
    <row r="42" spans="1:5" x14ac:dyDescent="0.3">
      <c r="A42" t="s">
        <v>51</v>
      </c>
      <c r="B42">
        <v>100</v>
      </c>
      <c r="C42">
        <v>18.7</v>
      </c>
      <c r="D42">
        <v>100</v>
      </c>
      <c r="E42">
        <v>18.3</v>
      </c>
    </row>
    <row r="43" spans="1:5" x14ac:dyDescent="0.3">
      <c r="A43" t="s">
        <v>46</v>
      </c>
      <c r="B43">
        <v>80</v>
      </c>
      <c r="C43">
        <v>21.8</v>
      </c>
      <c r="D43">
        <v>77</v>
      </c>
      <c r="E43">
        <v>21.9</v>
      </c>
    </row>
    <row r="44" spans="1:5" x14ac:dyDescent="0.3">
      <c r="A44" t="s">
        <v>53</v>
      </c>
      <c r="B44">
        <v>100</v>
      </c>
      <c r="C44">
        <v>19.8</v>
      </c>
      <c r="D44">
        <v>100</v>
      </c>
      <c r="E44">
        <v>19.600000000000001</v>
      </c>
    </row>
    <row r="45" spans="1:5" x14ac:dyDescent="0.3">
      <c r="A45" t="s">
        <v>36</v>
      </c>
      <c r="B45">
        <v>45</v>
      </c>
      <c r="C45">
        <v>20.7</v>
      </c>
      <c r="D45">
        <v>45</v>
      </c>
      <c r="E45">
        <v>20.7</v>
      </c>
    </row>
    <row r="46" spans="1:5" x14ac:dyDescent="0.3">
      <c r="A46" t="s">
        <v>52</v>
      </c>
      <c r="B46">
        <v>100</v>
      </c>
      <c r="C46">
        <v>20.3</v>
      </c>
      <c r="D46">
        <v>100</v>
      </c>
      <c r="E46">
        <v>20.399999999999999</v>
      </c>
    </row>
    <row r="47" spans="1:5" x14ac:dyDescent="0.3">
      <c r="A47" t="s">
        <v>23</v>
      </c>
      <c r="B47">
        <v>29</v>
      </c>
      <c r="C47">
        <v>23.6</v>
      </c>
      <c r="D47">
        <v>24</v>
      </c>
      <c r="E47">
        <v>24.1</v>
      </c>
    </row>
    <row r="48" spans="1:5" x14ac:dyDescent="0.3">
      <c r="A48" t="s">
        <v>26</v>
      </c>
      <c r="B48">
        <v>29</v>
      </c>
      <c r="C48">
        <v>23.8</v>
      </c>
      <c r="D48">
        <v>24</v>
      </c>
      <c r="E48">
        <v>23.9</v>
      </c>
    </row>
    <row r="49" spans="1:5" x14ac:dyDescent="0.3">
      <c r="A49" t="s">
        <v>27</v>
      </c>
      <c r="B49">
        <v>29</v>
      </c>
      <c r="C49">
        <v>21.9</v>
      </c>
      <c r="D49">
        <v>24</v>
      </c>
      <c r="E49">
        <v>22.2</v>
      </c>
    </row>
    <row r="50" spans="1:5" x14ac:dyDescent="0.3">
      <c r="A50" t="s">
        <v>42</v>
      </c>
      <c r="B50">
        <v>69</v>
      </c>
      <c r="C50">
        <v>20.399999999999999</v>
      </c>
      <c r="D50">
        <v>65</v>
      </c>
      <c r="E50">
        <v>20.3</v>
      </c>
    </row>
    <row r="51" spans="1:5" x14ac:dyDescent="0.3">
      <c r="A51" t="s">
        <v>59</v>
      </c>
      <c r="B51">
        <v>100</v>
      </c>
      <c r="C51">
        <v>20.5</v>
      </c>
      <c r="D51">
        <v>100</v>
      </c>
      <c r="E51">
        <v>20.5</v>
      </c>
    </row>
    <row r="52" spans="1:5" x14ac:dyDescent="0.3">
      <c r="A52" t="s">
        <v>67</v>
      </c>
      <c r="B52">
        <v>100</v>
      </c>
      <c r="C52">
        <v>20.2</v>
      </c>
      <c r="D52">
        <v>100</v>
      </c>
      <c r="E52">
        <v>20</v>
      </c>
    </row>
  </sheetData>
  <sortState ref="A2:E5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"/>
  <sheetViews>
    <sheetView workbookViewId="0">
      <selection activeCell="A2" sqref="A2"/>
    </sheetView>
  </sheetViews>
  <sheetFormatPr defaultRowHeight="14.4" x14ac:dyDescent="0.3"/>
  <cols>
    <col min="1" max="1" width="17.33203125" bestFit="1" customWidth="1"/>
    <col min="2" max="2" width="15.33203125" bestFit="1" customWidth="1"/>
    <col min="3" max="3" width="14.33203125" bestFit="1" customWidth="1"/>
    <col min="4" max="4" width="15.33203125" bestFit="1" customWidth="1"/>
    <col min="5" max="5" width="14.33203125" bestFit="1" customWidth="1"/>
    <col min="6" max="6" width="23.44140625" bestFit="1" customWidth="1"/>
    <col min="7" max="7" width="3.5546875" customWidth="1"/>
  </cols>
  <sheetData>
    <row r="1" spans="1:8" x14ac:dyDescent="0.3">
      <c r="A1" s="1" t="s">
        <v>0</v>
      </c>
      <c r="B1" s="1" t="s">
        <v>9</v>
      </c>
      <c r="C1" s="1" t="s">
        <v>12</v>
      </c>
      <c r="D1" s="1" t="s">
        <v>13</v>
      </c>
      <c r="E1" s="1" t="s">
        <v>16</v>
      </c>
      <c r="F1" s="1" t="s">
        <v>68</v>
      </c>
    </row>
    <row r="2" spans="1:8" x14ac:dyDescent="0.3">
      <c r="A2" t="s">
        <v>61</v>
      </c>
      <c r="B2">
        <v>3</v>
      </c>
      <c r="C2">
        <v>1295</v>
      </c>
      <c r="D2">
        <v>4</v>
      </c>
      <c r="E2">
        <v>1298</v>
      </c>
      <c r="F2">
        <f t="shared" ref="F2:F33" si="0">D2 - B2</f>
        <v>1</v>
      </c>
      <c r="H2" s="2"/>
    </row>
    <row r="3" spans="1:8" x14ac:dyDescent="0.3">
      <c r="A3" t="s">
        <v>59</v>
      </c>
      <c r="B3">
        <v>3</v>
      </c>
      <c r="C3">
        <v>1291</v>
      </c>
      <c r="D3">
        <v>3</v>
      </c>
      <c r="E3">
        <v>1294</v>
      </c>
      <c r="F3">
        <f t="shared" si="0"/>
        <v>0</v>
      </c>
      <c r="H3" s="2"/>
    </row>
    <row r="4" spans="1:8" x14ac:dyDescent="0.3">
      <c r="A4" t="s">
        <v>41</v>
      </c>
      <c r="B4">
        <v>2</v>
      </c>
      <c r="C4">
        <v>1275</v>
      </c>
      <c r="D4">
        <v>3</v>
      </c>
      <c r="E4">
        <v>1265</v>
      </c>
      <c r="F4">
        <f t="shared" si="0"/>
        <v>1</v>
      </c>
      <c r="H4" s="2"/>
    </row>
    <row r="5" spans="1:8" x14ac:dyDescent="0.3">
      <c r="A5" t="s">
        <v>55</v>
      </c>
      <c r="B5">
        <v>3</v>
      </c>
      <c r="C5">
        <v>1271</v>
      </c>
      <c r="D5">
        <v>4</v>
      </c>
      <c r="E5">
        <v>1262</v>
      </c>
      <c r="F5">
        <f t="shared" si="0"/>
        <v>1</v>
      </c>
    </row>
    <row r="6" spans="1:8" x14ac:dyDescent="0.3">
      <c r="A6" t="s">
        <v>43</v>
      </c>
      <c r="B6">
        <v>4</v>
      </c>
      <c r="C6">
        <v>1260</v>
      </c>
      <c r="D6">
        <v>4</v>
      </c>
      <c r="E6">
        <v>1265</v>
      </c>
      <c r="F6">
        <f t="shared" si="0"/>
        <v>0</v>
      </c>
    </row>
    <row r="7" spans="1:8" x14ac:dyDescent="0.3">
      <c r="A7" t="s">
        <v>50</v>
      </c>
      <c r="B7">
        <v>2</v>
      </c>
      <c r="C7">
        <v>1256</v>
      </c>
      <c r="D7">
        <v>2</v>
      </c>
      <c r="E7">
        <v>1283</v>
      </c>
      <c r="F7">
        <f t="shared" si="0"/>
        <v>0</v>
      </c>
    </row>
    <row r="8" spans="1:8" x14ac:dyDescent="0.3">
      <c r="A8" t="s">
        <v>47</v>
      </c>
      <c r="B8">
        <v>3</v>
      </c>
      <c r="C8">
        <v>1253</v>
      </c>
      <c r="D8">
        <v>3</v>
      </c>
      <c r="E8">
        <v>1252</v>
      </c>
      <c r="F8">
        <f t="shared" si="0"/>
        <v>0</v>
      </c>
    </row>
    <row r="9" spans="1:8" x14ac:dyDescent="0.3">
      <c r="A9" t="s">
        <v>63</v>
      </c>
      <c r="B9">
        <v>4</v>
      </c>
      <c r="C9">
        <v>1247</v>
      </c>
      <c r="D9">
        <v>4</v>
      </c>
      <c r="E9">
        <v>1248</v>
      </c>
      <c r="F9">
        <f t="shared" si="0"/>
        <v>0</v>
      </c>
    </row>
    <row r="10" spans="1:8" x14ac:dyDescent="0.3">
      <c r="A10" t="s">
        <v>60</v>
      </c>
      <c r="B10">
        <v>2</v>
      </c>
      <c r="C10">
        <v>1242</v>
      </c>
      <c r="D10">
        <v>3</v>
      </c>
      <c r="E10">
        <v>1236</v>
      </c>
      <c r="F10">
        <f t="shared" si="0"/>
        <v>1</v>
      </c>
    </row>
    <row r="11" spans="1:8" x14ac:dyDescent="0.3">
      <c r="A11" t="s">
        <v>52</v>
      </c>
      <c r="B11">
        <v>3</v>
      </c>
      <c r="C11">
        <v>1238</v>
      </c>
      <c r="D11">
        <v>4</v>
      </c>
      <c r="E11">
        <v>1010</v>
      </c>
      <c r="F11">
        <f t="shared" si="0"/>
        <v>1</v>
      </c>
    </row>
    <row r="12" spans="1:8" x14ac:dyDescent="0.3">
      <c r="A12" t="s">
        <v>67</v>
      </c>
      <c r="B12">
        <v>3</v>
      </c>
      <c r="C12">
        <v>1230</v>
      </c>
      <c r="D12">
        <v>3</v>
      </c>
      <c r="E12">
        <v>1257</v>
      </c>
      <c r="F12">
        <f t="shared" si="0"/>
        <v>0</v>
      </c>
    </row>
    <row r="13" spans="1:8" x14ac:dyDescent="0.3">
      <c r="A13" t="s">
        <v>53</v>
      </c>
      <c r="B13">
        <v>5</v>
      </c>
      <c r="C13">
        <v>1228</v>
      </c>
      <c r="D13">
        <v>6</v>
      </c>
      <c r="E13">
        <v>1231</v>
      </c>
      <c r="F13">
        <f t="shared" si="0"/>
        <v>1</v>
      </c>
    </row>
    <row r="14" spans="1:8" x14ac:dyDescent="0.3">
      <c r="A14" t="s">
        <v>46</v>
      </c>
      <c r="B14">
        <v>3</v>
      </c>
      <c r="C14">
        <v>1216</v>
      </c>
      <c r="D14">
        <v>3</v>
      </c>
      <c r="E14">
        <v>1240</v>
      </c>
      <c r="F14">
        <f t="shared" si="0"/>
        <v>0</v>
      </c>
    </row>
    <row r="15" spans="1:8" x14ac:dyDescent="0.3">
      <c r="A15" t="s">
        <v>65</v>
      </c>
      <c r="B15">
        <v>3</v>
      </c>
      <c r="C15">
        <v>1208</v>
      </c>
      <c r="D15">
        <v>5</v>
      </c>
      <c r="E15">
        <v>1169</v>
      </c>
      <c r="F15">
        <f t="shared" si="0"/>
        <v>2</v>
      </c>
    </row>
    <row r="16" spans="1:8" x14ac:dyDescent="0.3">
      <c r="A16" s="6" t="s">
        <v>64</v>
      </c>
      <c r="B16" s="6">
        <v>11</v>
      </c>
      <c r="C16">
        <v>1201</v>
      </c>
      <c r="D16" s="6">
        <v>100</v>
      </c>
      <c r="E16">
        <v>1025</v>
      </c>
      <c r="F16">
        <f t="shared" si="0"/>
        <v>89</v>
      </c>
    </row>
    <row r="17" spans="1:6" x14ac:dyDescent="0.3">
      <c r="A17" t="s">
        <v>62</v>
      </c>
      <c r="B17">
        <v>4</v>
      </c>
      <c r="C17">
        <v>1198</v>
      </c>
      <c r="D17">
        <v>4</v>
      </c>
      <c r="E17">
        <v>1210</v>
      </c>
      <c r="F17">
        <f t="shared" si="0"/>
        <v>0</v>
      </c>
    </row>
    <row r="18" spans="1:6" x14ac:dyDescent="0.3">
      <c r="A18" t="s">
        <v>58</v>
      </c>
      <c r="B18">
        <v>10</v>
      </c>
      <c r="C18">
        <v>1196</v>
      </c>
      <c r="D18">
        <v>10</v>
      </c>
      <c r="E18">
        <v>1198</v>
      </c>
      <c r="F18">
        <f t="shared" si="0"/>
        <v>0</v>
      </c>
    </row>
    <row r="19" spans="1:6" x14ac:dyDescent="0.3">
      <c r="A19" t="s">
        <v>54</v>
      </c>
      <c r="B19">
        <v>5</v>
      </c>
      <c r="C19">
        <v>1165</v>
      </c>
      <c r="D19">
        <v>6</v>
      </c>
      <c r="E19">
        <v>1166</v>
      </c>
      <c r="F19">
        <f t="shared" si="0"/>
        <v>1</v>
      </c>
    </row>
    <row r="20" spans="1:6" x14ac:dyDescent="0.3">
      <c r="A20" t="s">
        <v>45</v>
      </c>
      <c r="B20">
        <v>12</v>
      </c>
      <c r="C20">
        <v>1149</v>
      </c>
      <c r="D20">
        <v>18</v>
      </c>
      <c r="E20">
        <v>1099</v>
      </c>
      <c r="F20">
        <f t="shared" si="0"/>
        <v>6</v>
      </c>
    </row>
    <row r="21" spans="1:6" x14ac:dyDescent="0.3">
      <c r="A21" t="s">
        <v>40</v>
      </c>
      <c r="B21">
        <v>11</v>
      </c>
      <c r="C21">
        <v>1138</v>
      </c>
      <c r="D21">
        <v>16</v>
      </c>
      <c r="E21">
        <v>1093</v>
      </c>
      <c r="F21">
        <f t="shared" si="0"/>
        <v>5</v>
      </c>
    </row>
    <row r="22" spans="1:6" x14ac:dyDescent="0.3">
      <c r="A22" s="7" t="s">
        <v>57</v>
      </c>
      <c r="B22" s="7">
        <v>26</v>
      </c>
      <c r="C22">
        <v>1116</v>
      </c>
      <c r="D22" s="7">
        <v>23</v>
      </c>
      <c r="E22">
        <v>1140</v>
      </c>
      <c r="F22">
        <f t="shared" si="0"/>
        <v>-3</v>
      </c>
    </row>
    <row r="23" spans="1:6" x14ac:dyDescent="0.3">
      <c r="A23" s="7" t="s">
        <v>38</v>
      </c>
      <c r="B23" s="7">
        <v>30</v>
      </c>
      <c r="C23">
        <v>1116</v>
      </c>
      <c r="D23" s="7">
        <v>29</v>
      </c>
      <c r="E23">
        <v>1149</v>
      </c>
      <c r="F23">
        <f t="shared" si="0"/>
        <v>-1</v>
      </c>
    </row>
    <row r="24" spans="1:6" x14ac:dyDescent="0.3">
      <c r="A24" t="s">
        <v>49</v>
      </c>
      <c r="B24">
        <v>9</v>
      </c>
      <c r="C24">
        <v>1115</v>
      </c>
      <c r="D24">
        <v>99</v>
      </c>
      <c r="E24">
        <v>1019</v>
      </c>
      <c r="F24">
        <f t="shared" si="0"/>
        <v>90</v>
      </c>
    </row>
    <row r="25" spans="1:6" x14ac:dyDescent="0.3">
      <c r="A25" t="s">
        <v>23</v>
      </c>
      <c r="B25">
        <v>60</v>
      </c>
      <c r="C25">
        <v>1114</v>
      </c>
      <c r="D25">
        <v>64</v>
      </c>
      <c r="E25">
        <v>1120</v>
      </c>
      <c r="F25">
        <f t="shared" si="0"/>
        <v>4</v>
      </c>
    </row>
    <row r="26" spans="1:6" x14ac:dyDescent="0.3">
      <c r="A26" t="s">
        <v>35</v>
      </c>
      <c r="B26">
        <v>43</v>
      </c>
      <c r="C26">
        <v>1108</v>
      </c>
      <c r="D26">
        <v>48</v>
      </c>
      <c r="E26">
        <v>1117</v>
      </c>
      <c r="F26">
        <f t="shared" si="0"/>
        <v>5</v>
      </c>
    </row>
    <row r="27" spans="1:6" x14ac:dyDescent="0.3">
      <c r="A27" t="s">
        <v>24</v>
      </c>
      <c r="B27">
        <v>76</v>
      </c>
      <c r="C27">
        <v>1107</v>
      </c>
      <c r="D27">
        <v>80</v>
      </c>
      <c r="E27">
        <v>1125</v>
      </c>
      <c r="F27">
        <f t="shared" si="0"/>
        <v>4</v>
      </c>
    </row>
    <row r="28" spans="1:6" x14ac:dyDescent="0.3">
      <c r="A28" t="s">
        <v>26</v>
      </c>
      <c r="B28">
        <v>65</v>
      </c>
      <c r="C28">
        <v>1102</v>
      </c>
      <c r="D28">
        <v>68</v>
      </c>
      <c r="E28">
        <v>1117</v>
      </c>
      <c r="F28">
        <f t="shared" si="0"/>
        <v>3</v>
      </c>
    </row>
    <row r="29" spans="1:6" x14ac:dyDescent="0.3">
      <c r="A29" s="2" t="s">
        <v>42</v>
      </c>
      <c r="B29">
        <v>14</v>
      </c>
      <c r="C29">
        <v>1086</v>
      </c>
      <c r="D29">
        <v>28</v>
      </c>
      <c r="E29">
        <v>999</v>
      </c>
      <c r="F29">
        <f t="shared" si="0"/>
        <v>14</v>
      </c>
    </row>
    <row r="30" spans="1:6" x14ac:dyDescent="0.3">
      <c r="A30" t="s">
        <v>48</v>
      </c>
      <c r="B30">
        <v>55</v>
      </c>
      <c r="C30">
        <v>1085</v>
      </c>
      <c r="D30">
        <v>56</v>
      </c>
      <c r="E30">
        <v>1010</v>
      </c>
      <c r="F30">
        <f t="shared" si="0"/>
        <v>1</v>
      </c>
    </row>
    <row r="31" spans="1:6" x14ac:dyDescent="0.3">
      <c r="A31" t="s">
        <v>56</v>
      </c>
      <c r="B31">
        <v>49</v>
      </c>
      <c r="C31">
        <v>1081</v>
      </c>
      <c r="D31">
        <v>52</v>
      </c>
      <c r="E31">
        <v>1098</v>
      </c>
      <c r="F31">
        <f t="shared" si="0"/>
        <v>3</v>
      </c>
    </row>
    <row r="32" spans="1:6" x14ac:dyDescent="0.3">
      <c r="A32" t="s">
        <v>39</v>
      </c>
      <c r="B32">
        <v>38</v>
      </c>
      <c r="C32">
        <v>1080</v>
      </c>
      <c r="D32">
        <v>43</v>
      </c>
      <c r="E32">
        <v>1106</v>
      </c>
      <c r="F32">
        <f t="shared" si="0"/>
        <v>5</v>
      </c>
    </row>
    <row r="33" spans="1:8" x14ac:dyDescent="0.3">
      <c r="A33" t="s">
        <v>27</v>
      </c>
      <c r="B33">
        <v>64</v>
      </c>
      <c r="C33">
        <v>1075</v>
      </c>
      <c r="D33">
        <v>69</v>
      </c>
      <c r="E33">
        <v>1081</v>
      </c>
      <c r="F33">
        <f t="shared" si="0"/>
        <v>5</v>
      </c>
    </row>
    <row r="34" spans="1:8" x14ac:dyDescent="0.3">
      <c r="A34" t="s">
        <v>33</v>
      </c>
      <c r="B34">
        <v>63</v>
      </c>
      <c r="C34">
        <v>1074</v>
      </c>
      <c r="D34">
        <v>63</v>
      </c>
      <c r="E34">
        <v>1074</v>
      </c>
      <c r="F34">
        <f t="shared" ref="F34:F52" si="1">D34 - B34</f>
        <v>0</v>
      </c>
    </row>
    <row r="35" spans="1:8" x14ac:dyDescent="0.3">
      <c r="A35" t="s">
        <v>21</v>
      </c>
      <c r="B35">
        <v>65</v>
      </c>
      <c r="C35">
        <v>1071</v>
      </c>
      <c r="D35">
        <v>70</v>
      </c>
      <c r="E35">
        <v>1086</v>
      </c>
      <c r="F35">
        <f t="shared" si="1"/>
        <v>5</v>
      </c>
    </row>
    <row r="36" spans="1:8" x14ac:dyDescent="0.3">
      <c r="A36" t="s">
        <v>51</v>
      </c>
      <c r="B36">
        <v>50</v>
      </c>
      <c r="C36">
        <v>1064</v>
      </c>
      <c r="D36">
        <v>55</v>
      </c>
      <c r="E36">
        <v>1070</v>
      </c>
      <c r="F36">
        <f t="shared" si="1"/>
        <v>5</v>
      </c>
    </row>
    <row r="37" spans="1:8" x14ac:dyDescent="0.3">
      <c r="A37" s="4" t="s">
        <v>20</v>
      </c>
      <c r="B37" s="4">
        <v>71</v>
      </c>
      <c r="C37">
        <v>1062</v>
      </c>
      <c r="D37" s="4">
        <v>97</v>
      </c>
      <c r="E37">
        <v>1018</v>
      </c>
      <c r="F37">
        <f t="shared" si="1"/>
        <v>26</v>
      </c>
    </row>
    <row r="38" spans="1:8" x14ac:dyDescent="0.3">
      <c r="A38" t="s">
        <v>22</v>
      </c>
      <c r="B38">
        <v>69</v>
      </c>
      <c r="C38">
        <v>1060</v>
      </c>
      <c r="D38">
        <v>76</v>
      </c>
      <c r="E38">
        <v>1080</v>
      </c>
      <c r="F38">
        <f t="shared" si="1"/>
        <v>7</v>
      </c>
    </row>
    <row r="39" spans="1:8" x14ac:dyDescent="0.3">
      <c r="A39" s="2" t="s">
        <v>32</v>
      </c>
      <c r="B39">
        <v>70</v>
      </c>
      <c r="C39">
        <v>1056</v>
      </c>
      <c r="D39">
        <v>82</v>
      </c>
      <c r="E39">
        <v>1094</v>
      </c>
      <c r="F39">
        <f t="shared" si="1"/>
        <v>12</v>
      </c>
    </row>
    <row r="40" spans="1:8" x14ac:dyDescent="0.3">
      <c r="A40" t="s">
        <v>28</v>
      </c>
      <c r="B40">
        <v>53</v>
      </c>
      <c r="C40">
        <v>1055</v>
      </c>
      <c r="D40">
        <v>60</v>
      </c>
      <c r="E40">
        <v>1076</v>
      </c>
      <c r="F40">
        <f t="shared" si="1"/>
        <v>7</v>
      </c>
    </row>
    <row r="41" spans="1:8" x14ac:dyDescent="0.3">
      <c r="A41" t="s">
        <v>18</v>
      </c>
      <c r="B41">
        <v>96</v>
      </c>
      <c r="C41">
        <v>1052</v>
      </c>
      <c r="D41">
        <v>96</v>
      </c>
      <c r="E41">
        <v>1063</v>
      </c>
      <c r="F41">
        <f t="shared" si="1"/>
        <v>0</v>
      </c>
    </row>
    <row r="42" spans="1:8" x14ac:dyDescent="0.3">
      <c r="A42" s="2" t="s">
        <v>29</v>
      </c>
      <c r="B42">
        <v>67</v>
      </c>
      <c r="C42">
        <v>1052</v>
      </c>
      <c r="D42">
        <v>79</v>
      </c>
      <c r="E42">
        <v>1068</v>
      </c>
      <c r="F42">
        <f t="shared" si="1"/>
        <v>12</v>
      </c>
    </row>
    <row r="43" spans="1:8" x14ac:dyDescent="0.3">
      <c r="A43" t="s">
        <v>37</v>
      </c>
      <c r="B43">
        <v>61</v>
      </c>
      <c r="C43">
        <v>1050</v>
      </c>
      <c r="D43">
        <v>70</v>
      </c>
      <c r="E43">
        <v>1064</v>
      </c>
      <c r="F43">
        <f t="shared" si="1"/>
        <v>9</v>
      </c>
    </row>
    <row r="44" spans="1:8" x14ac:dyDescent="0.3">
      <c r="A44" t="s">
        <v>66</v>
      </c>
      <c r="B44">
        <v>7</v>
      </c>
      <c r="C44">
        <v>1047</v>
      </c>
      <c r="D44">
        <v>8</v>
      </c>
      <c r="E44">
        <v>1062</v>
      </c>
      <c r="F44">
        <f t="shared" si="1"/>
        <v>1</v>
      </c>
    </row>
    <row r="45" spans="1:8" x14ac:dyDescent="0.3">
      <c r="A45" t="s">
        <v>30</v>
      </c>
      <c r="B45">
        <v>100</v>
      </c>
      <c r="C45">
        <v>1041</v>
      </c>
      <c r="D45">
        <v>100</v>
      </c>
      <c r="E45">
        <v>1053</v>
      </c>
      <c r="F45">
        <f t="shared" si="1"/>
        <v>0</v>
      </c>
    </row>
    <row r="46" spans="1:8" x14ac:dyDescent="0.3">
      <c r="A46" t="s">
        <v>36</v>
      </c>
      <c r="B46">
        <v>62</v>
      </c>
      <c r="C46">
        <v>1020</v>
      </c>
      <c r="D46">
        <v>66</v>
      </c>
      <c r="E46">
        <v>1032</v>
      </c>
      <c r="F46">
        <f t="shared" si="1"/>
        <v>4</v>
      </c>
    </row>
    <row r="47" spans="1:8" x14ac:dyDescent="0.3">
      <c r="A47" s="5" t="s">
        <v>44</v>
      </c>
      <c r="B47" s="5">
        <v>83</v>
      </c>
      <c r="C47">
        <v>1017</v>
      </c>
      <c r="D47" s="5">
        <v>56</v>
      </c>
      <c r="E47">
        <v>1099</v>
      </c>
      <c r="F47" s="5">
        <f t="shared" si="1"/>
        <v>-27</v>
      </c>
      <c r="H47" s="2"/>
    </row>
    <row r="48" spans="1:8" x14ac:dyDescent="0.3">
      <c r="A48" t="s">
        <v>17</v>
      </c>
      <c r="B48">
        <v>95</v>
      </c>
      <c r="C48">
        <v>1012</v>
      </c>
      <c r="D48">
        <v>99</v>
      </c>
      <c r="E48">
        <v>1013</v>
      </c>
      <c r="F48">
        <f t="shared" si="1"/>
        <v>4</v>
      </c>
      <c r="H48" s="2"/>
    </row>
    <row r="49" spans="1:8" x14ac:dyDescent="0.3">
      <c r="A49" t="s">
        <v>25</v>
      </c>
      <c r="B49">
        <v>100</v>
      </c>
      <c r="C49">
        <v>1005</v>
      </c>
      <c r="D49">
        <v>100</v>
      </c>
      <c r="E49">
        <v>1011</v>
      </c>
      <c r="F49">
        <f t="shared" si="1"/>
        <v>0</v>
      </c>
      <c r="H49" s="2"/>
    </row>
    <row r="50" spans="1:8" x14ac:dyDescent="0.3">
      <c r="A50" s="3" t="s">
        <v>34</v>
      </c>
      <c r="B50" s="3">
        <v>93</v>
      </c>
      <c r="C50">
        <v>1005</v>
      </c>
      <c r="D50" s="3">
        <v>100</v>
      </c>
      <c r="E50">
        <v>1001</v>
      </c>
      <c r="F50">
        <f t="shared" si="1"/>
        <v>7</v>
      </c>
    </row>
    <row r="51" spans="1:8" x14ac:dyDescent="0.3">
      <c r="A51" t="s">
        <v>19</v>
      </c>
      <c r="B51">
        <v>100</v>
      </c>
      <c r="C51">
        <v>996</v>
      </c>
      <c r="D51">
        <v>100</v>
      </c>
      <c r="E51">
        <v>998</v>
      </c>
      <c r="F51">
        <f t="shared" si="1"/>
        <v>0</v>
      </c>
    </row>
    <row r="52" spans="1:8" x14ac:dyDescent="0.3">
      <c r="A52" s="5" t="s">
        <v>31</v>
      </c>
      <c r="B52" s="5">
        <v>100</v>
      </c>
      <c r="C52">
        <v>950</v>
      </c>
      <c r="D52" s="5">
        <v>92</v>
      </c>
      <c r="E52">
        <v>977</v>
      </c>
      <c r="F52" s="5">
        <f t="shared" si="1"/>
        <v>-8</v>
      </c>
    </row>
  </sheetData>
  <sortState ref="A2:F52">
    <sortCondition descending="1" ref="C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2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17.33203125" bestFit="1" customWidth="1"/>
    <col min="2" max="3" width="15.5546875" bestFit="1" customWidth="1"/>
    <col min="4" max="4" width="17.21875" bestFit="1" customWidth="1"/>
    <col min="5" max="6" width="15.33203125" bestFit="1" customWidth="1"/>
    <col min="7" max="7" width="17.21875" bestFit="1" customWidth="1"/>
  </cols>
  <sheetData>
    <row r="1" spans="1:7" x14ac:dyDescent="0.3">
      <c r="A1" s="1" t="s">
        <v>71</v>
      </c>
      <c r="B1" s="1" t="s">
        <v>1</v>
      </c>
      <c r="C1" s="1" t="s">
        <v>7</v>
      </c>
      <c r="D1" s="1" t="s">
        <v>69</v>
      </c>
      <c r="E1" s="1" t="s">
        <v>9</v>
      </c>
      <c r="F1" s="1" t="s">
        <v>13</v>
      </c>
      <c r="G1" s="1" t="s">
        <v>70</v>
      </c>
    </row>
    <row r="2" spans="1:7" x14ac:dyDescent="0.3">
      <c r="A2" s="8" t="s">
        <v>64</v>
      </c>
      <c r="B2" s="8">
        <v>100</v>
      </c>
      <c r="C2" s="8">
        <v>30</v>
      </c>
      <c r="D2" s="8">
        <f>C2-B2</f>
        <v>-70</v>
      </c>
      <c r="E2" s="8">
        <v>11</v>
      </c>
      <c r="F2" s="8">
        <v>100</v>
      </c>
      <c r="G2" s="8">
        <f>F2-E2</f>
        <v>89</v>
      </c>
    </row>
    <row r="3" spans="1:7" x14ac:dyDescent="0.3">
      <c r="A3" t="s">
        <v>34</v>
      </c>
      <c r="B3">
        <v>38</v>
      </c>
      <c r="C3">
        <v>36</v>
      </c>
      <c r="D3">
        <f>C3-B3</f>
        <v>-2</v>
      </c>
      <c r="E3">
        <v>93</v>
      </c>
      <c r="F3">
        <v>100</v>
      </c>
      <c r="G3">
        <f>F3-E3</f>
        <v>7</v>
      </c>
    </row>
    <row r="4" spans="1:7" x14ac:dyDescent="0.3">
      <c r="A4" t="s">
        <v>30</v>
      </c>
      <c r="B4">
        <v>31</v>
      </c>
      <c r="C4">
        <v>26</v>
      </c>
      <c r="D4">
        <f>C4-B4</f>
        <v>-5</v>
      </c>
      <c r="E4">
        <v>100</v>
      </c>
      <c r="F4">
        <v>100</v>
      </c>
      <c r="G4">
        <f>F4-E4</f>
        <v>0</v>
      </c>
    </row>
    <row r="5" spans="1:7" x14ac:dyDescent="0.3">
      <c r="A5" t="s">
        <v>25</v>
      </c>
      <c r="B5">
        <v>29</v>
      </c>
      <c r="C5">
        <v>22</v>
      </c>
      <c r="D5">
        <f>C5-B5</f>
        <v>-7</v>
      </c>
      <c r="E5">
        <v>100</v>
      </c>
      <c r="F5">
        <v>100</v>
      </c>
      <c r="G5">
        <f>F5-E5</f>
        <v>0</v>
      </c>
    </row>
    <row r="6" spans="1:7" x14ac:dyDescent="0.3">
      <c r="A6" t="s">
        <v>19</v>
      </c>
      <c r="B6">
        <v>18</v>
      </c>
      <c r="C6">
        <v>17</v>
      </c>
      <c r="D6">
        <f>C6-B6</f>
        <v>-1</v>
      </c>
      <c r="E6">
        <v>100</v>
      </c>
      <c r="F6">
        <v>100</v>
      </c>
      <c r="G6">
        <f>F6-E6</f>
        <v>0</v>
      </c>
    </row>
    <row r="7" spans="1:7" x14ac:dyDescent="0.3">
      <c r="A7" s="8" t="s">
        <v>49</v>
      </c>
      <c r="B7" s="8">
        <v>93</v>
      </c>
      <c r="C7" s="8">
        <v>43</v>
      </c>
      <c r="D7" s="8">
        <f>C7-B7</f>
        <v>-50</v>
      </c>
      <c r="E7" s="8">
        <v>9</v>
      </c>
      <c r="F7" s="8">
        <v>99</v>
      </c>
      <c r="G7" s="8">
        <f>F7-E7</f>
        <v>90</v>
      </c>
    </row>
    <row r="8" spans="1:7" x14ac:dyDescent="0.3">
      <c r="A8" t="s">
        <v>17</v>
      </c>
      <c r="B8">
        <v>8</v>
      </c>
      <c r="C8">
        <v>7</v>
      </c>
      <c r="D8">
        <f>C8-B8</f>
        <v>-1</v>
      </c>
      <c r="E8">
        <v>95</v>
      </c>
      <c r="F8">
        <v>99</v>
      </c>
      <c r="G8">
        <f>F8-E8</f>
        <v>4</v>
      </c>
    </row>
    <row r="9" spans="1:7" x14ac:dyDescent="0.3">
      <c r="A9" s="8" t="s">
        <v>20</v>
      </c>
      <c r="B9" s="8">
        <v>21</v>
      </c>
      <c r="C9" s="8">
        <v>15</v>
      </c>
      <c r="D9" s="8">
        <f>C9-B9</f>
        <v>-6</v>
      </c>
      <c r="E9" s="8">
        <v>71</v>
      </c>
      <c r="F9" s="8">
        <v>97</v>
      </c>
      <c r="G9" s="8">
        <f>F9-E9</f>
        <v>26</v>
      </c>
    </row>
    <row r="10" spans="1:7" x14ac:dyDescent="0.3">
      <c r="A10" t="s">
        <v>18</v>
      </c>
      <c r="B10">
        <v>18</v>
      </c>
      <c r="C10">
        <v>16</v>
      </c>
      <c r="D10">
        <f>C10-B10</f>
        <v>-2</v>
      </c>
      <c r="E10">
        <v>96</v>
      </c>
      <c r="F10">
        <v>96</v>
      </c>
      <c r="G10">
        <f>F10-E10</f>
        <v>0</v>
      </c>
    </row>
    <row r="11" spans="1:7" x14ac:dyDescent="0.3">
      <c r="A11" t="s">
        <v>31</v>
      </c>
      <c r="B11">
        <v>32</v>
      </c>
      <c r="C11">
        <v>32</v>
      </c>
      <c r="D11">
        <f>C11-B11</f>
        <v>0</v>
      </c>
      <c r="E11">
        <v>100</v>
      </c>
      <c r="F11">
        <v>92</v>
      </c>
      <c r="G11">
        <f>F11-E11</f>
        <v>-8</v>
      </c>
    </row>
    <row r="12" spans="1:7" x14ac:dyDescent="0.3">
      <c r="A12" t="s">
        <v>32</v>
      </c>
      <c r="B12">
        <v>34</v>
      </c>
      <c r="C12">
        <v>31</v>
      </c>
      <c r="D12">
        <f>C12-B12</f>
        <v>-3</v>
      </c>
      <c r="E12">
        <v>70</v>
      </c>
      <c r="F12">
        <v>82</v>
      </c>
      <c r="G12">
        <f>F12-E12</f>
        <v>12</v>
      </c>
    </row>
    <row r="13" spans="1:7" x14ac:dyDescent="0.3">
      <c r="A13" t="s">
        <v>24</v>
      </c>
      <c r="B13">
        <v>29</v>
      </c>
      <c r="C13">
        <v>25</v>
      </c>
      <c r="D13">
        <f>C13-B13</f>
        <v>-4</v>
      </c>
      <c r="E13">
        <v>76</v>
      </c>
      <c r="F13">
        <v>80</v>
      </c>
      <c r="G13">
        <f>F13-E13</f>
        <v>4</v>
      </c>
    </row>
    <row r="14" spans="1:7" x14ac:dyDescent="0.3">
      <c r="A14" t="s">
        <v>29</v>
      </c>
      <c r="B14">
        <v>31</v>
      </c>
      <c r="C14">
        <v>27</v>
      </c>
      <c r="D14">
        <f>C14-B14</f>
        <v>-4</v>
      </c>
      <c r="E14">
        <v>67</v>
      </c>
      <c r="F14">
        <v>79</v>
      </c>
      <c r="G14">
        <f>F14-E14</f>
        <v>12</v>
      </c>
    </row>
    <row r="15" spans="1:7" x14ac:dyDescent="0.3">
      <c r="A15" t="s">
        <v>22</v>
      </c>
      <c r="B15">
        <v>28</v>
      </c>
      <c r="C15">
        <v>31</v>
      </c>
      <c r="D15">
        <f>C15-B15</f>
        <v>3</v>
      </c>
      <c r="E15">
        <v>69</v>
      </c>
      <c r="F15">
        <v>76</v>
      </c>
      <c r="G15">
        <f>F15-E15</f>
        <v>7</v>
      </c>
    </row>
    <row r="16" spans="1:7" x14ac:dyDescent="0.3">
      <c r="A16" t="s">
        <v>37</v>
      </c>
      <c r="B16">
        <v>55</v>
      </c>
      <c r="C16">
        <v>53</v>
      </c>
      <c r="D16">
        <f>C16-B16</f>
        <v>-2</v>
      </c>
      <c r="E16">
        <v>61</v>
      </c>
      <c r="F16">
        <v>70</v>
      </c>
      <c r="G16">
        <f>F16-E16</f>
        <v>9</v>
      </c>
    </row>
    <row r="17" spans="1:7" x14ac:dyDescent="0.3">
      <c r="A17" t="s">
        <v>21</v>
      </c>
      <c r="B17">
        <v>23</v>
      </c>
      <c r="C17">
        <v>20</v>
      </c>
      <c r="D17">
        <f>C17-B17</f>
        <v>-3</v>
      </c>
      <c r="E17">
        <v>65</v>
      </c>
      <c r="F17">
        <v>70</v>
      </c>
      <c r="G17">
        <f>F17-E17</f>
        <v>5</v>
      </c>
    </row>
    <row r="18" spans="1:7" x14ac:dyDescent="0.3">
      <c r="A18" t="s">
        <v>27</v>
      </c>
      <c r="B18">
        <v>29</v>
      </c>
      <c r="C18">
        <v>24</v>
      </c>
      <c r="D18">
        <f>C18-B18</f>
        <v>-5</v>
      </c>
      <c r="E18">
        <v>64</v>
      </c>
      <c r="F18">
        <v>69</v>
      </c>
      <c r="G18">
        <f>F18-E18</f>
        <v>5</v>
      </c>
    </row>
    <row r="19" spans="1:7" x14ac:dyDescent="0.3">
      <c r="A19" t="s">
        <v>26</v>
      </c>
      <c r="B19">
        <v>29</v>
      </c>
      <c r="C19">
        <v>24</v>
      </c>
      <c r="D19">
        <f>C19-B19</f>
        <v>-5</v>
      </c>
      <c r="E19">
        <v>65</v>
      </c>
      <c r="F19">
        <v>68</v>
      </c>
      <c r="G19">
        <f>F19-E19</f>
        <v>3</v>
      </c>
    </row>
    <row r="20" spans="1:7" x14ac:dyDescent="0.3">
      <c r="A20" t="s">
        <v>36</v>
      </c>
      <c r="B20">
        <v>45</v>
      </c>
      <c r="C20">
        <v>45</v>
      </c>
      <c r="D20">
        <f>C20-B20</f>
        <v>0</v>
      </c>
      <c r="E20">
        <v>62</v>
      </c>
      <c r="F20">
        <v>66</v>
      </c>
      <c r="G20">
        <f>F20-E20</f>
        <v>4</v>
      </c>
    </row>
    <row r="21" spans="1:7" x14ac:dyDescent="0.3">
      <c r="A21" t="s">
        <v>23</v>
      </c>
      <c r="B21">
        <v>29</v>
      </c>
      <c r="C21">
        <v>24</v>
      </c>
      <c r="D21">
        <f>C21-B21</f>
        <v>-5</v>
      </c>
      <c r="E21">
        <v>60</v>
      </c>
      <c r="F21">
        <v>64</v>
      </c>
      <c r="G21">
        <f>F21-E21</f>
        <v>4</v>
      </c>
    </row>
    <row r="22" spans="1:7" x14ac:dyDescent="0.3">
      <c r="A22" t="s">
        <v>33</v>
      </c>
      <c r="B22">
        <v>35</v>
      </c>
      <c r="C22">
        <v>32</v>
      </c>
      <c r="D22">
        <f>C22-B22</f>
        <v>-3</v>
      </c>
      <c r="E22">
        <v>63</v>
      </c>
      <c r="F22">
        <v>63</v>
      </c>
      <c r="G22">
        <f>F22-E22</f>
        <v>0</v>
      </c>
    </row>
    <row r="23" spans="1:7" x14ac:dyDescent="0.3">
      <c r="A23" t="s">
        <v>28</v>
      </c>
      <c r="B23">
        <v>31</v>
      </c>
      <c r="C23">
        <v>27</v>
      </c>
      <c r="D23">
        <f>C23-B23</f>
        <v>-4</v>
      </c>
      <c r="E23">
        <v>53</v>
      </c>
      <c r="F23">
        <v>60</v>
      </c>
      <c r="G23">
        <f>F23-E23</f>
        <v>7</v>
      </c>
    </row>
    <row r="24" spans="1:7" x14ac:dyDescent="0.3">
      <c r="A24" t="s">
        <v>48</v>
      </c>
      <c r="B24">
        <v>90</v>
      </c>
      <c r="C24">
        <v>89</v>
      </c>
      <c r="D24">
        <f>C24-B24</f>
        <v>-1</v>
      </c>
      <c r="E24">
        <v>55</v>
      </c>
      <c r="F24">
        <v>56</v>
      </c>
      <c r="G24">
        <f>F24-E24</f>
        <v>1</v>
      </c>
    </row>
    <row r="25" spans="1:7" x14ac:dyDescent="0.3">
      <c r="A25" t="s">
        <v>44</v>
      </c>
      <c r="B25">
        <v>73</v>
      </c>
      <c r="C25">
        <v>66</v>
      </c>
      <c r="D25">
        <f>C25-B25</f>
        <v>-7</v>
      </c>
      <c r="E25">
        <v>83</v>
      </c>
      <c r="F25">
        <v>56</v>
      </c>
      <c r="G25">
        <f>F25-E25</f>
        <v>-27</v>
      </c>
    </row>
    <row r="26" spans="1:7" x14ac:dyDescent="0.3">
      <c r="A26" t="s">
        <v>51</v>
      </c>
      <c r="B26">
        <v>100</v>
      </c>
      <c r="C26">
        <v>100</v>
      </c>
      <c r="D26">
        <f>C26-B26</f>
        <v>0</v>
      </c>
      <c r="E26">
        <v>50</v>
      </c>
      <c r="F26">
        <v>55</v>
      </c>
      <c r="G26">
        <f>F26-E26</f>
        <v>5</v>
      </c>
    </row>
    <row r="27" spans="1:7" x14ac:dyDescent="0.3">
      <c r="A27" t="s">
        <v>56</v>
      </c>
      <c r="B27">
        <v>100</v>
      </c>
      <c r="C27">
        <v>100</v>
      </c>
      <c r="D27">
        <f>C27-B27</f>
        <v>0</v>
      </c>
      <c r="E27">
        <v>49</v>
      </c>
      <c r="F27">
        <v>52</v>
      </c>
      <c r="G27">
        <f>F27-E27</f>
        <v>3</v>
      </c>
    </row>
    <row r="28" spans="1:7" x14ac:dyDescent="0.3">
      <c r="A28" t="s">
        <v>35</v>
      </c>
      <c r="B28">
        <v>40</v>
      </c>
      <c r="C28">
        <v>42</v>
      </c>
      <c r="D28">
        <f>C28-B28</f>
        <v>2</v>
      </c>
      <c r="E28">
        <v>43</v>
      </c>
      <c r="F28">
        <v>48</v>
      </c>
      <c r="G28">
        <f>F28-E28</f>
        <v>5</v>
      </c>
    </row>
    <row r="29" spans="1:7" x14ac:dyDescent="0.3">
      <c r="A29" t="s">
        <v>39</v>
      </c>
      <c r="B29">
        <v>65</v>
      </c>
      <c r="C29">
        <v>33</v>
      </c>
      <c r="D29">
        <f>C29-B29</f>
        <v>-32</v>
      </c>
      <c r="E29">
        <v>38</v>
      </c>
      <c r="F29">
        <v>43</v>
      </c>
      <c r="G29">
        <f>F29-E29</f>
        <v>5</v>
      </c>
    </row>
    <row r="30" spans="1:7" x14ac:dyDescent="0.3">
      <c r="A30" t="s">
        <v>38</v>
      </c>
      <c r="B30">
        <v>62</v>
      </c>
      <c r="C30">
        <v>66</v>
      </c>
      <c r="D30">
        <f>C30-B30</f>
        <v>4</v>
      </c>
      <c r="E30">
        <v>30</v>
      </c>
      <c r="F30">
        <v>29</v>
      </c>
      <c r="G30">
        <f>F30-E30</f>
        <v>-1</v>
      </c>
    </row>
    <row r="31" spans="1:7" x14ac:dyDescent="0.3">
      <c r="A31" t="s">
        <v>42</v>
      </c>
      <c r="B31">
        <v>69</v>
      </c>
      <c r="C31">
        <v>65</v>
      </c>
      <c r="D31">
        <f>C31-B31</f>
        <v>-4</v>
      </c>
      <c r="E31">
        <v>14</v>
      </c>
      <c r="F31">
        <v>28</v>
      </c>
      <c r="G31">
        <f>F31-E31</f>
        <v>14</v>
      </c>
    </row>
    <row r="32" spans="1:7" x14ac:dyDescent="0.3">
      <c r="A32" t="s">
        <v>57</v>
      </c>
      <c r="B32">
        <v>100</v>
      </c>
      <c r="C32">
        <v>100</v>
      </c>
      <c r="D32">
        <f>C32-B32</f>
        <v>0</v>
      </c>
      <c r="E32">
        <v>26</v>
      </c>
      <c r="F32">
        <v>23</v>
      </c>
      <c r="G32">
        <f>F32-E32</f>
        <v>-3</v>
      </c>
    </row>
    <row r="33" spans="1:7" x14ac:dyDescent="0.3">
      <c r="A33" t="s">
        <v>45</v>
      </c>
      <c r="B33">
        <v>75</v>
      </c>
      <c r="C33">
        <v>100</v>
      </c>
      <c r="D33">
        <f>C33-B33</f>
        <v>25</v>
      </c>
      <c r="E33">
        <v>12</v>
      </c>
      <c r="F33">
        <v>18</v>
      </c>
      <c r="G33">
        <f>F33-E33</f>
        <v>6</v>
      </c>
    </row>
    <row r="34" spans="1:7" x14ac:dyDescent="0.3">
      <c r="A34" t="s">
        <v>40</v>
      </c>
      <c r="B34">
        <v>66</v>
      </c>
      <c r="C34">
        <v>67</v>
      </c>
      <c r="D34">
        <f>C34-B34</f>
        <v>1</v>
      </c>
      <c r="E34">
        <v>11</v>
      </c>
      <c r="F34">
        <v>16</v>
      </c>
      <c r="G34">
        <f>F34-E34</f>
        <v>5</v>
      </c>
    </row>
    <row r="35" spans="1:7" x14ac:dyDescent="0.3">
      <c r="A35" t="s">
        <v>58</v>
      </c>
      <c r="B35">
        <v>100</v>
      </c>
      <c r="C35">
        <v>100</v>
      </c>
      <c r="D35">
        <f>C35-B35</f>
        <v>0</v>
      </c>
      <c r="E35">
        <v>10</v>
      </c>
      <c r="F35">
        <v>10</v>
      </c>
      <c r="G35">
        <f>F35-E35</f>
        <v>0</v>
      </c>
    </row>
    <row r="36" spans="1:7" x14ac:dyDescent="0.3">
      <c r="A36" t="s">
        <v>66</v>
      </c>
      <c r="B36">
        <v>100</v>
      </c>
      <c r="C36">
        <v>100</v>
      </c>
      <c r="D36">
        <f>C36-B36</f>
        <v>0</v>
      </c>
      <c r="E36">
        <v>7</v>
      </c>
      <c r="F36">
        <v>8</v>
      </c>
      <c r="G36">
        <f>F36-E36</f>
        <v>1</v>
      </c>
    </row>
    <row r="37" spans="1:7" x14ac:dyDescent="0.3">
      <c r="A37" t="s">
        <v>54</v>
      </c>
      <c r="B37">
        <v>100</v>
      </c>
      <c r="C37">
        <v>100</v>
      </c>
      <c r="D37">
        <f>C37-B37</f>
        <v>0</v>
      </c>
      <c r="E37">
        <v>5</v>
      </c>
      <c r="F37">
        <v>6</v>
      </c>
      <c r="G37">
        <f>F37-E37</f>
        <v>1</v>
      </c>
    </row>
    <row r="38" spans="1:7" x14ac:dyDescent="0.3">
      <c r="A38" t="s">
        <v>53</v>
      </c>
      <c r="B38">
        <v>100</v>
      </c>
      <c r="C38">
        <v>100</v>
      </c>
      <c r="D38">
        <f>C38-B38</f>
        <v>0</v>
      </c>
      <c r="E38">
        <v>5</v>
      </c>
      <c r="F38">
        <v>6</v>
      </c>
      <c r="G38">
        <f>F38-E38</f>
        <v>1</v>
      </c>
    </row>
    <row r="39" spans="1:7" x14ac:dyDescent="0.3">
      <c r="A39" t="s">
        <v>65</v>
      </c>
      <c r="B39">
        <v>100</v>
      </c>
      <c r="C39">
        <v>100</v>
      </c>
      <c r="D39">
        <f>C39-B39</f>
        <v>0</v>
      </c>
      <c r="E39">
        <v>3</v>
      </c>
      <c r="F39">
        <v>5</v>
      </c>
      <c r="G39">
        <f>F39-E39</f>
        <v>2</v>
      </c>
    </row>
    <row r="40" spans="1:7" x14ac:dyDescent="0.3">
      <c r="A40" t="s">
        <v>63</v>
      </c>
      <c r="B40">
        <v>100</v>
      </c>
      <c r="C40">
        <v>100</v>
      </c>
      <c r="D40">
        <f>C40-B40</f>
        <v>0</v>
      </c>
      <c r="E40">
        <v>4</v>
      </c>
      <c r="F40">
        <v>4</v>
      </c>
      <c r="G40">
        <f>F40-E40</f>
        <v>0</v>
      </c>
    </row>
    <row r="41" spans="1:7" x14ac:dyDescent="0.3">
      <c r="A41" t="s">
        <v>62</v>
      </c>
      <c r="B41">
        <v>100</v>
      </c>
      <c r="C41">
        <v>100</v>
      </c>
      <c r="D41">
        <f>C41-B41</f>
        <v>0</v>
      </c>
      <c r="E41">
        <v>4</v>
      </c>
      <c r="F41">
        <v>4</v>
      </c>
      <c r="G41">
        <f>F41-E41</f>
        <v>0</v>
      </c>
    </row>
    <row r="42" spans="1:7" x14ac:dyDescent="0.3">
      <c r="A42" t="s">
        <v>61</v>
      </c>
      <c r="B42">
        <v>100</v>
      </c>
      <c r="C42">
        <v>99</v>
      </c>
      <c r="D42">
        <f>C42-B42</f>
        <v>-1</v>
      </c>
      <c r="E42">
        <v>3</v>
      </c>
      <c r="F42">
        <v>4</v>
      </c>
      <c r="G42">
        <f>F42-E42</f>
        <v>1</v>
      </c>
    </row>
    <row r="43" spans="1:7" x14ac:dyDescent="0.3">
      <c r="A43" t="s">
        <v>55</v>
      </c>
      <c r="B43">
        <v>100</v>
      </c>
      <c r="C43">
        <v>100</v>
      </c>
      <c r="D43">
        <f>C43-B43</f>
        <v>0</v>
      </c>
      <c r="E43">
        <v>3</v>
      </c>
      <c r="F43">
        <v>4</v>
      </c>
      <c r="G43">
        <f>F43-E43</f>
        <v>1</v>
      </c>
    </row>
    <row r="44" spans="1:7" x14ac:dyDescent="0.3">
      <c r="A44" t="s">
        <v>52</v>
      </c>
      <c r="B44">
        <v>100</v>
      </c>
      <c r="C44">
        <v>100</v>
      </c>
      <c r="D44">
        <f>C44-B44</f>
        <v>0</v>
      </c>
      <c r="E44">
        <v>3</v>
      </c>
      <c r="F44">
        <v>4</v>
      </c>
      <c r="G44">
        <f>F44-E44</f>
        <v>1</v>
      </c>
    </row>
    <row r="45" spans="1:7" x14ac:dyDescent="0.3">
      <c r="A45" t="s">
        <v>43</v>
      </c>
      <c r="B45">
        <v>73</v>
      </c>
      <c r="C45">
        <v>71</v>
      </c>
      <c r="D45">
        <f>C45-B45</f>
        <v>-2</v>
      </c>
      <c r="E45">
        <v>4</v>
      </c>
      <c r="F45">
        <v>4</v>
      </c>
      <c r="G45">
        <f>F45-E45</f>
        <v>0</v>
      </c>
    </row>
    <row r="46" spans="1:7" x14ac:dyDescent="0.3">
      <c r="A46" t="s">
        <v>60</v>
      </c>
      <c r="B46">
        <v>100</v>
      </c>
      <c r="C46">
        <v>100</v>
      </c>
      <c r="D46">
        <f>C46-B46</f>
        <v>0</v>
      </c>
      <c r="E46">
        <v>2</v>
      </c>
      <c r="F46">
        <v>3</v>
      </c>
      <c r="G46">
        <f>F46-E46</f>
        <v>1</v>
      </c>
    </row>
    <row r="47" spans="1:7" x14ac:dyDescent="0.3">
      <c r="A47" t="s">
        <v>59</v>
      </c>
      <c r="B47">
        <v>100</v>
      </c>
      <c r="C47">
        <v>100</v>
      </c>
      <c r="D47">
        <f>C47-B47</f>
        <v>0</v>
      </c>
      <c r="E47">
        <v>3</v>
      </c>
      <c r="F47">
        <v>3</v>
      </c>
      <c r="G47">
        <f>F47-E47</f>
        <v>0</v>
      </c>
    </row>
    <row r="48" spans="1:7" x14ac:dyDescent="0.3">
      <c r="A48" t="s">
        <v>67</v>
      </c>
      <c r="B48">
        <v>100</v>
      </c>
      <c r="C48">
        <v>100</v>
      </c>
      <c r="D48">
        <f>C48-B48</f>
        <v>0</v>
      </c>
      <c r="E48">
        <v>3</v>
      </c>
      <c r="F48">
        <v>3</v>
      </c>
      <c r="G48">
        <f>F48-E48</f>
        <v>0</v>
      </c>
    </row>
    <row r="49" spans="1:7" x14ac:dyDescent="0.3">
      <c r="A49" t="s">
        <v>47</v>
      </c>
      <c r="B49">
        <v>84</v>
      </c>
      <c r="C49">
        <v>100</v>
      </c>
      <c r="D49">
        <f>C49-B49</f>
        <v>16</v>
      </c>
      <c r="E49">
        <v>3</v>
      </c>
      <c r="F49">
        <v>3</v>
      </c>
      <c r="G49">
        <f>F49-E49</f>
        <v>0</v>
      </c>
    </row>
    <row r="50" spans="1:7" x14ac:dyDescent="0.3">
      <c r="A50" t="s">
        <v>46</v>
      </c>
      <c r="B50">
        <v>80</v>
      </c>
      <c r="C50">
        <v>77</v>
      </c>
      <c r="D50">
        <f>C50-B50</f>
        <v>-3</v>
      </c>
      <c r="E50">
        <v>3</v>
      </c>
      <c r="F50">
        <v>3</v>
      </c>
      <c r="G50">
        <f>F50-E50</f>
        <v>0</v>
      </c>
    </row>
    <row r="51" spans="1:7" x14ac:dyDescent="0.3">
      <c r="A51" t="s">
        <v>41</v>
      </c>
      <c r="B51">
        <v>67</v>
      </c>
      <c r="C51">
        <v>68</v>
      </c>
      <c r="D51">
        <f>C51-B51</f>
        <v>1</v>
      </c>
      <c r="E51">
        <v>2</v>
      </c>
      <c r="F51">
        <v>3</v>
      </c>
      <c r="G51">
        <f>F51-E51</f>
        <v>1</v>
      </c>
    </row>
    <row r="52" spans="1:7" x14ac:dyDescent="0.3">
      <c r="A52" t="s">
        <v>50</v>
      </c>
      <c r="B52">
        <v>98</v>
      </c>
      <c r="C52">
        <v>98</v>
      </c>
      <c r="D52">
        <f>C52-B52</f>
        <v>0</v>
      </c>
      <c r="E52">
        <v>2</v>
      </c>
      <c r="F52">
        <v>2</v>
      </c>
      <c r="G52">
        <f>F52-E52</f>
        <v>0</v>
      </c>
    </row>
  </sheetData>
  <sortState ref="A2:G52">
    <sortCondition descending="1"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- Copy</vt:lpstr>
      <vt:lpstr>ACT</vt:lpstr>
      <vt:lpstr>SAT</vt:lpstr>
      <vt:lpstr>Parti%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techy</dc:creator>
  <cp:lastModifiedBy>Heng Wong HONG</cp:lastModifiedBy>
  <dcterms:created xsi:type="dcterms:W3CDTF">2020-02-12T12:47:17Z</dcterms:created>
  <dcterms:modified xsi:type="dcterms:W3CDTF">2020-02-14T06:17:27Z</dcterms:modified>
</cp:coreProperties>
</file>