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/>
  <mc:AlternateContent xmlns:mc="http://schemas.openxmlformats.org/markup-compatibility/2006">
    <mc:Choice Requires="x15">
      <x15ac:absPath xmlns:x15ac="http://schemas.microsoft.com/office/spreadsheetml/2010/11/ac" url="/Users/hongchao/github/MTH9845_Final_Project/Report-Latex/Testing-data/"/>
    </mc:Choice>
  </mc:AlternateContent>
  <bookViews>
    <workbookView xWindow="4900" yWindow="2300" windowWidth="16900" windowHeight="12420"/>
  </bookViews>
  <sheets>
    <sheet name="Book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Q4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4" i="1"/>
</calcChain>
</file>

<file path=xl/sharedStrings.xml><?xml version="1.0" encoding="utf-8"?>
<sst xmlns="http://schemas.openxmlformats.org/spreadsheetml/2006/main" count="52" uniqueCount="39">
  <si>
    <t>EUR</t>
  </si>
  <si>
    <t>USD</t>
  </si>
  <si>
    <t>Bloomberg BGN</t>
  </si>
  <si>
    <t>ATM</t>
  </si>
  <si>
    <t>25D RR</t>
  </si>
  <si>
    <t>25D BF</t>
  </si>
  <si>
    <t>10D RR</t>
  </si>
  <si>
    <t>10D BF</t>
  </si>
  <si>
    <t>Bid</t>
  </si>
  <si>
    <t>Ask</t>
  </si>
  <si>
    <t>1D</t>
  </si>
  <si>
    <t>1W</t>
  </si>
  <si>
    <t>2W</t>
  </si>
  <si>
    <t>3W</t>
  </si>
  <si>
    <t>1M</t>
  </si>
  <si>
    <t>2M</t>
  </si>
  <si>
    <t>3M</t>
  </si>
  <si>
    <t>4M</t>
  </si>
  <si>
    <t>5M</t>
  </si>
  <si>
    <t>6M</t>
  </si>
  <si>
    <t>9M</t>
  </si>
  <si>
    <t>1Y</t>
  </si>
  <si>
    <t>18M</t>
  </si>
  <si>
    <t>2Y</t>
  </si>
  <si>
    <t>3Y</t>
  </si>
  <si>
    <t>4Y</t>
  </si>
  <si>
    <t>5Y</t>
  </si>
  <si>
    <t>6Y</t>
  </si>
  <si>
    <t>7Y</t>
  </si>
  <si>
    <t>10Y</t>
  </si>
  <si>
    <t>15Y</t>
  </si>
  <si>
    <t>20Y</t>
  </si>
  <si>
    <t>25Y</t>
  </si>
  <si>
    <t>30Y</t>
  </si>
  <si>
    <t>25DRR</t>
  </si>
  <si>
    <t>25DBF</t>
  </si>
  <si>
    <t>10DRR</t>
  </si>
  <si>
    <t>10DBF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</si>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</sst>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18" fillId="0" borderId="0" xfId="0" applyFont="1"/>
    <xf numFmtId="0" fontId="0" fillId="0" borderId="0" xfId="0" applyFont="1"/>
    <xf numFmtId="0" fontId="0" fillId="33" borderId="0" xfId="0" applyFon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topLeftCell="C1" workbookViewId="0">
      <selection activeCell="M4" sqref="M4"/>
    </sheetView>
  </sheetViews>
  <sheetFormatPr baseColWidth="10" defaultColWidth="8.83203125" defaultRowHeight="13" x14ac:dyDescent="0.15"/>
  <cols>
    <col min="1" max="1" width="4.6640625" bestFit="1" customWidth="1"/>
    <col min="2" max="3" width="6" bestFit="1" customWidth="1"/>
    <col min="4" max="4" width="14.1640625" bestFit="1" customWidth="1"/>
    <col min="5" max="5" width="6.6640625" bestFit="1" customWidth="1"/>
    <col min="6" max="6" width="7.1640625" bestFit="1" customWidth="1"/>
    <col min="7" max="7" width="6" bestFit="1" customWidth="1"/>
    <col min="8" max="8" width="7.33203125" bestFit="1" customWidth="1"/>
    <col min="9" max="9" width="6.6640625" bestFit="1" customWidth="1"/>
    <col min="10" max="10" width="7.1640625" bestFit="1" customWidth="1"/>
    <col min="11" max="11" width="6" bestFit="1" customWidth="1"/>
  </cols>
  <sheetData>
    <row r="1" spans="1:17" x14ac:dyDescent="0.15">
      <c r="A1" s="1" t="s">
        <v>0</v>
      </c>
      <c r="B1" s="1" t="s">
        <v>1</v>
      </c>
      <c r="C1" s="1"/>
      <c r="D1" s="1" t="s">
        <v>2</v>
      </c>
      <c r="E1" s="1"/>
      <c r="F1" s="1"/>
      <c r="G1" s="1"/>
      <c r="H1" s="1"/>
      <c r="I1" s="1"/>
      <c r="J1" s="1"/>
      <c r="K1" s="1"/>
    </row>
    <row r="2" spans="1:17" x14ac:dyDescent="0.15">
      <c r="A2" s="1"/>
      <c r="B2" s="1" t="s">
        <v>3</v>
      </c>
      <c r="C2" s="1"/>
      <c r="D2" s="1" t="s">
        <v>4</v>
      </c>
      <c r="E2" s="1"/>
      <c r="F2" s="1" t="s">
        <v>5</v>
      </c>
      <c r="G2" s="1"/>
      <c r="H2" s="1" t="s">
        <v>6</v>
      </c>
      <c r="I2" s="1"/>
      <c r="J2" s="1" t="s">
        <v>7</v>
      </c>
      <c r="K2" s="1"/>
      <c r="M2" s="1" t="s">
        <v>3</v>
      </c>
      <c r="N2" s="1" t="s">
        <v>34</v>
      </c>
      <c r="O2" s="1" t="s">
        <v>35</v>
      </c>
      <c r="P2" s="1" t="s">
        <v>36</v>
      </c>
      <c r="Q2" s="1" t="s">
        <v>37</v>
      </c>
    </row>
    <row r="3" spans="1:17" x14ac:dyDescent="0.15">
      <c r="A3" s="1"/>
      <c r="B3" s="1" t="s">
        <v>8</v>
      </c>
      <c r="C3" s="1" t="s">
        <v>9</v>
      </c>
      <c r="D3" s="1" t="s">
        <v>8</v>
      </c>
      <c r="E3" s="1" t="s">
        <v>9</v>
      </c>
      <c r="F3" s="1" t="s">
        <v>8</v>
      </c>
      <c r="G3" s="1" t="s">
        <v>9</v>
      </c>
      <c r="H3" s="1" t="s">
        <v>8</v>
      </c>
      <c r="I3" s="1" t="s">
        <v>9</v>
      </c>
      <c r="J3" s="1" t="s">
        <v>8</v>
      </c>
      <c r="K3" s="1" t="s">
        <v>9</v>
      </c>
      <c r="M3" s="1" t="s">
        <v>38</v>
      </c>
      <c r="N3" s="1" t="s">
        <v>38</v>
      </c>
      <c r="O3" s="1" t="s">
        <v>38</v>
      </c>
      <c r="P3" s="1" t="s">
        <v>38</v>
      </c>
      <c r="Q3" s="1" t="s">
        <v>38</v>
      </c>
    </row>
    <row r="4" spans="1:17" x14ac:dyDescent="0.15">
      <c r="A4" s="1" t="s">
        <v>10</v>
      </c>
      <c r="B4" s="1">
        <v>6.39</v>
      </c>
      <c r="C4" s="1">
        <v>8.07</v>
      </c>
      <c r="D4" s="1">
        <v>-0.5</v>
      </c>
      <c r="E4" s="1">
        <v>0.68</v>
      </c>
      <c r="F4" s="1">
        <v>-0.28499999999999998</v>
      </c>
      <c r="G4" s="1">
        <v>0.55500000000000005</v>
      </c>
      <c r="H4" s="1">
        <v>-0.85499999999999998</v>
      </c>
      <c r="I4" s="1">
        <v>1.165</v>
      </c>
      <c r="J4" s="1">
        <v>-0.20499999999999999</v>
      </c>
      <c r="K4" s="1">
        <v>1.1399999999999999</v>
      </c>
      <c r="M4">
        <f>($B4+$C4)/2</f>
        <v>7.23</v>
      </c>
      <c r="N4">
        <f>($D4+$E4)/2</f>
        <v>9.0000000000000024E-2</v>
      </c>
      <c r="O4">
        <f>(F4+G4)/2</f>
        <v>0.13500000000000004</v>
      </c>
      <c r="P4">
        <f>(H4+I4)/2</f>
        <v>0.15500000000000003</v>
      </c>
      <c r="Q4">
        <f>(J4+K4)/2</f>
        <v>0.46749999999999997</v>
      </c>
    </row>
    <row r="5" spans="1:17" x14ac:dyDescent="0.15">
      <c r="A5" s="1" t="s">
        <v>11</v>
      </c>
      <c r="B5" s="1">
        <v>6.0149999999999997</v>
      </c>
      <c r="C5" s="1">
        <v>6.84</v>
      </c>
      <c r="D5" s="1">
        <v>-0.21</v>
      </c>
      <c r="E5" s="1">
        <v>0.36499999999999999</v>
      </c>
      <c r="F5" s="1">
        <v>-0.04</v>
      </c>
      <c r="G5" s="1">
        <v>0.37</v>
      </c>
      <c r="H5" s="1">
        <v>-0.39</v>
      </c>
      <c r="I5" s="1">
        <v>0.60499999999999998</v>
      </c>
      <c r="J5" s="1">
        <v>0.20499999999999999</v>
      </c>
      <c r="K5" s="1">
        <v>0.86499999999999999</v>
      </c>
      <c r="M5">
        <f t="shared" ref="M5:M27" si="0">($B5+$C5)/2</f>
        <v>6.4275000000000002</v>
      </c>
      <c r="N5">
        <f t="shared" ref="N5:N27" si="1">($D5+$E5)/2</f>
        <v>7.7499999999999999E-2</v>
      </c>
      <c r="O5">
        <f t="shared" ref="O5:O27" si="2">(F5+G5)/2</f>
        <v>0.16500000000000001</v>
      </c>
      <c r="P5">
        <f t="shared" ref="P5:P27" si="3">(H5+I5)/2</f>
        <v>0.10749999999999998</v>
      </c>
      <c r="Q5">
        <f t="shared" ref="Q5:Q27" si="4">(J5+K5)/2</f>
        <v>0.53500000000000003</v>
      </c>
    </row>
    <row r="6" spans="1:17" x14ac:dyDescent="0.15">
      <c r="A6" s="1" t="s">
        <v>12</v>
      </c>
      <c r="B6" s="1">
        <v>5.92</v>
      </c>
      <c r="C6" s="1">
        <v>6.4050000000000002</v>
      </c>
      <c r="D6" s="1">
        <v>-0.115</v>
      </c>
      <c r="E6" s="1">
        <v>0.22500000000000001</v>
      </c>
      <c r="F6" s="1">
        <v>0.05</v>
      </c>
      <c r="G6" s="1">
        <v>0.28999999999999998</v>
      </c>
      <c r="H6" s="1">
        <v>-0.22</v>
      </c>
      <c r="I6" s="1">
        <v>0.36499999999999999</v>
      </c>
      <c r="J6" s="1">
        <v>0.315</v>
      </c>
      <c r="K6" s="1">
        <v>0.70499999999999996</v>
      </c>
      <c r="M6">
        <f t="shared" si="0"/>
        <v>6.1624999999999996</v>
      </c>
      <c r="N6">
        <f t="shared" si="1"/>
        <v>5.5E-2</v>
      </c>
      <c r="O6">
        <f t="shared" si="2"/>
        <v>0.16999999999999998</v>
      </c>
      <c r="P6">
        <f t="shared" si="3"/>
        <v>7.2499999999999995E-2</v>
      </c>
      <c r="Q6">
        <f t="shared" si="4"/>
        <v>0.51</v>
      </c>
    </row>
    <row r="7" spans="1:17" x14ac:dyDescent="0.15">
      <c r="A7" s="1" t="s">
        <v>13</v>
      </c>
      <c r="B7" s="1">
        <v>6.1349999999999998</v>
      </c>
      <c r="C7" s="1">
        <v>6.52</v>
      </c>
      <c r="D7" s="1">
        <v>-0.01</v>
      </c>
      <c r="E7" s="1">
        <v>0.26</v>
      </c>
      <c r="F7" s="1">
        <v>9.5000000000000001E-2</v>
      </c>
      <c r="G7" s="1">
        <v>0.28499999999999998</v>
      </c>
      <c r="H7" s="1">
        <v>-0.02</v>
      </c>
      <c r="I7" s="1">
        <v>0.44</v>
      </c>
      <c r="J7" s="1">
        <v>0.41499999999999998</v>
      </c>
      <c r="K7" s="1">
        <v>0.72</v>
      </c>
      <c r="M7">
        <f t="shared" si="0"/>
        <v>6.3274999999999997</v>
      </c>
      <c r="N7">
        <f t="shared" si="1"/>
        <v>0.125</v>
      </c>
      <c r="O7">
        <f t="shared" si="2"/>
        <v>0.19</v>
      </c>
      <c r="P7">
        <f t="shared" si="3"/>
        <v>0.21</v>
      </c>
      <c r="Q7">
        <f t="shared" si="4"/>
        <v>0.5675</v>
      </c>
    </row>
    <row r="8" spans="1:17" x14ac:dyDescent="0.15">
      <c r="A8" s="2" t="s">
        <v>14</v>
      </c>
      <c r="B8" s="2">
        <v>6.9749999999999996</v>
      </c>
      <c r="C8" s="2">
        <v>7.25</v>
      </c>
      <c r="D8" s="2">
        <v>-5.0000000000000001E-3</v>
      </c>
      <c r="E8" s="2">
        <v>0.185</v>
      </c>
      <c r="F8" s="2">
        <v>0.125</v>
      </c>
      <c r="G8" s="2">
        <v>0.26</v>
      </c>
      <c r="H8" s="2">
        <v>-0.02</v>
      </c>
      <c r="I8" s="2">
        <v>0.31</v>
      </c>
      <c r="J8" s="2">
        <v>0.46</v>
      </c>
      <c r="K8" s="2">
        <v>0.68</v>
      </c>
      <c r="L8" s="3"/>
      <c r="M8" s="3">
        <f t="shared" si="0"/>
        <v>7.1124999999999998</v>
      </c>
      <c r="N8" s="3">
        <f t="shared" si="1"/>
        <v>0.09</v>
      </c>
      <c r="O8" s="3">
        <f t="shared" si="2"/>
        <v>0.1925</v>
      </c>
      <c r="P8" s="3">
        <f t="shared" si="3"/>
        <v>0.14499999999999999</v>
      </c>
      <c r="Q8" s="3">
        <f t="shared" si="4"/>
        <v>0.57000000000000006</v>
      </c>
    </row>
    <row r="9" spans="1:17" x14ac:dyDescent="0.15">
      <c r="A9" s="1" t="s">
        <v>15</v>
      </c>
      <c r="B9" s="1">
        <v>6.8</v>
      </c>
      <c r="C9" s="1">
        <v>7.08</v>
      </c>
      <c r="D9" s="1">
        <v>-0.185</v>
      </c>
      <c r="E9" s="1">
        <v>0.01</v>
      </c>
      <c r="F9" s="1">
        <v>0.16</v>
      </c>
      <c r="G9" s="1">
        <v>0.3</v>
      </c>
      <c r="H9" s="1">
        <v>-0.315</v>
      </c>
      <c r="I9" s="1">
        <v>2.5000000000000001E-2</v>
      </c>
      <c r="J9" s="1">
        <v>0.58499999999999996</v>
      </c>
      <c r="K9" s="1">
        <v>0.80500000000000005</v>
      </c>
      <c r="M9">
        <f t="shared" si="0"/>
        <v>6.9399999999999995</v>
      </c>
      <c r="N9">
        <f t="shared" si="1"/>
        <v>-8.7499999999999994E-2</v>
      </c>
      <c r="O9">
        <f t="shared" si="2"/>
        <v>0.22999999999999998</v>
      </c>
      <c r="P9">
        <f t="shared" si="3"/>
        <v>-0.14499999999999999</v>
      </c>
      <c r="Q9">
        <f t="shared" si="4"/>
        <v>0.69500000000000006</v>
      </c>
    </row>
    <row r="10" spans="1:17" x14ac:dyDescent="0.15">
      <c r="A10" s="1" t="s">
        <v>16</v>
      </c>
      <c r="B10" s="1">
        <v>6.7949999999999999</v>
      </c>
      <c r="C10" s="1">
        <v>7.0650000000000004</v>
      </c>
      <c r="D10" s="1">
        <v>-0.32</v>
      </c>
      <c r="E10" s="1">
        <v>-0.13</v>
      </c>
      <c r="F10" s="1">
        <v>0.18</v>
      </c>
      <c r="G10" s="1">
        <v>0.315</v>
      </c>
      <c r="H10" s="1">
        <v>-0.54500000000000004</v>
      </c>
      <c r="I10" s="1">
        <v>-0.22</v>
      </c>
      <c r="J10" s="1">
        <v>0.65500000000000003</v>
      </c>
      <c r="K10" s="1">
        <v>0.87</v>
      </c>
      <c r="M10">
        <f t="shared" si="0"/>
        <v>6.93</v>
      </c>
      <c r="N10">
        <f t="shared" si="1"/>
        <v>-0.22500000000000001</v>
      </c>
      <c r="O10">
        <f t="shared" si="2"/>
        <v>0.2475</v>
      </c>
      <c r="P10">
        <f t="shared" si="3"/>
        <v>-0.38250000000000001</v>
      </c>
      <c r="Q10">
        <f t="shared" si="4"/>
        <v>0.76249999999999996</v>
      </c>
    </row>
    <row r="11" spans="1:17" x14ac:dyDescent="0.15">
      <c r="A11" s="1" t="s">
        <v>17</v>
      </c>
      <c r="B11" s="1">
        <v>6.88</v>
      </c>
      <c r="C11" s="1">
        <v>7.16</v>
      </c>
      <c r="D11" s="1">
        <v>-0.41</v>
      </c>
      <c r="E11" s="1">
        <v>-0.215</v>
      </c>
      <c r="F11" s="1">
        <v>0.19</v>
      </c>
      <c r="G11" s="1">
        <v>0.33</v>
      </c>
      <c r="H11" s="1">
        <v>-0.7</v>
      </c>
      <c r="I11" s="1">
        <v>-0.36499999999999999</v>
      </c>
      <c r="J11" s="1">
        <v>0.68500000000000005</v>
      </c>
      <c r="K11" s="1">
        <v>0.91</v>
      </c>
      <c r="M11">
        <f t="shared" si="0"/>
        <v>7.02</v>
      </c>
      <c r="N11">
        <f t="shared" si="1"/>
        <v>-0.3125</v>
      </c>
      <c r="O11">
        <f t="shared" si="2"/>
        <v>0.26</v>
      </c>
      <c r="P11">
        <f t="shared" si="3"/>
        <v>-0.53249999999999997</v>
      </c>
      <c r="Q11">
        <f t="shared" si="4"/>
        <v>0.7975000000000001</v>
      </c>
    </row>
    <row r="12" spans="1:17" x14ac:dyDescent="0.15">
      <c r="A12" s="1" t="s">
        <v>18</v>
      </c>
      <c r="B12" s="1">
        <v>6.96</v>
      </c>
      <c r="C12" s="1">
        <v>7.2069999999999999</v>
      </c>
      <c r="D12" s="1">
        <v>-0.46899999999999997</v>
      </c>
      <c r="E12" s="1">
        <v>-0.29699999999999999</v>
      </c>
      <c r="F12" s="1">
        <v>0.21099999999999999</v>
      </c>
      <c r="G12" s="1">
        <v>0.33500000000000002</v>
      </c>
      <c r="H12" s="1">
        <v>-0.81</v>
      </c>
      <c r="I12" s="1">
        <v>-0.51400000000000001</v>
      </c>
      <c r="J12" s="1">
        <v>0.75900000000000001</v>
      </c>
      <c r="K12" s="1">
        <v>0.95899999999999996</v>
      </c>
      <c r="M12">
        <f t="shared" si="0"/>
        <v>7.0834999999999999</v>
      </c>
      <c r="N12">
        <f t="shared" si="1"/>
        <v>-0.38300000000000001</v>
      </c>
      <c r="O12">
        <f t="shared" si="2"/>
        <v>0.27300000000000002</v>
      </c>
      <c r="P12">
        <f t="shared" si="3"/>
        <v>-0.66200000000000003</v>
      </c>
      <c r="Q12">
        <f t="shared" si="4"/>
        <v>0.85899999999999999</v>
      </c>
    </row>
    <row r="13" spans="1:17" x14ac:dyDescent="0.15">
      <c r="A13" s="1" t="s">
        <v>19</v>
      </c>
      <c r="B13" s="1">
        <v>7.02</v>
      </c>
      <c r="C13" s="1">
        <v>7.24</v>
      </c>
      <c r="D13" s="1">
        <v>-0.52</v>
      </c>
      <c r="E13" s="1">
        <v>-0.36499999999999999</v>
      </c>
      <c r="F13" s="1">
        <v>0.23</v>
      </c>
      <c r="G13" s="1">
        <v>0.34</v>
      </c>
      <c r="H13" s="1">
        <v>-0.875</v>
      </c>
      <c r="I13" s="1">
        <v>-0.61</v>
      </c>
      <c r="J13" s="1">
        <v>0.81499999999999995</v>
      </c>
      <c r="K13" s="1">
        <v>0.995</v>
      </c>
      <c r="M13">
        <f t="shared" si="0"/>
        <v>7.13</v>
      </c>
      <c r="N13">
        <f t="shared" si="1"/>
        <v>-0.4425</v>
      </c>
      <c r="O13">
        <f t="shared" si="2"/>
        <v>0.28500000000000003</v>
      </c>
      <c r="P13">
        <f t="shared" si="3"/>
        <v>-0.74249999999999994</v>
      </c>
      <c r="Q13">
        <f t="shared" si="4"/>
        <v>0.90500000000000003</v>
      </c>
    </row>
    <row r="14" spans="1:17" x14ac:dyDescent="0.15">
      <c r="A14" s="1" t="s">
        <v>20</v>
      </c>
      <c r="B14" s="1">
        <v>7.1349999999999998</v>
      </c>
      <c r="C14" s="1">
        <v>7.3449999999999998</v>
      </c>
      <c r="D14" s="1">
        <v>-0.63</v>
      </c>
      <c r="E14" s="1">
        <v>-0.48499999999999999</v>
      </c>
      <c r="F14" s="1">
        <v>0.255</v>
      </c>
      <c r="G14" s="1">
        <v>0.36</v>
      </c>
      <c r="H14" s="1">
        <v>-1.07</v>
      </c>
      <c r="I14" s="1">
        <v>-0.82</v>
      </c>
      <c r="J14" s="1">
        <v>0.92</v>
      </c>
      <c r="K14" s="1">
        <v>1.085</v>
      </c>
      <c r="M14">
        <f t="shared" si="0"/>
        <v>7.24</v>
      </c>
      <c r="N14">
        <f t="shared" si="1"/>
        <v>-0.5575</v>
      </c>
      <c r="O14">
        <f t="shared" si="2"/>
        <v>0.3075</v>
      </c>
      <c r="P14">
        <f t="shared" si="3"/>
        <v>-0.94500000000000006</v>
      </c>
      <c r="Q14">
        <f t="shared" si="4"/>
        <v>1.0024999999999999</v>
      </c>
    </row>
    <row r="15" spans="1:17" x14ac:dyDescent="0.15">
      <c r="A15" s="1" t="s">
        <v>21</v>
      </c>
      <c r="B15" s="1">
        <v>7.2149999999999999</v>
      </c>
      <c r="C15" s="1">
        <v>7.42</v>
      </c>
      <c r="D15" s="1">
        <v>-0.68</v>
      </c>
      <c r="E15" s="1">
        <v>-0.54</v>
      </c>
      <c r="F15" s="1">
        <v>0.27</v>
      </c>
      <c r="G15" s="1">
        <v>0.37</v>
      </c>
      <c r="H15" s="1">
        <v>-1.175</v>
      </c>
      <c r="I15" s="1">
        <v>-0.93</v>
      </c>
      <c r="J15" s="1">
        <v>0.98</v>
      </c>
      <c r="K15" s="1">
        <v>1.1399999999999999</v>
      </c>
      <c r="M15">
        <f t="shared" si="0"/>
        <v>7.3174999999999999</v>
      </c>
      <c r="N15">
        <f t="shared" si="1"/>
        <v>-0.6100000000000001</v>
      </c>
      <c r="O15">
        <f t="shared" si="2"/>
        <v>0.32</v>
      </c>
      <c r="P15">
        <f t="shared" si="3"/>
        <v>-1.0525</v>
      </c>
      <c r="Q15">
        <f t="shared" si="4"/>
        <v>1.06</v>
      </c>
    </row>
    <row r="16" spans="1:17" x14ac:dyDescent="0.15">
      <c r="A16" s="1" t="s">
        <v>22</v>
      </c>
      <c r="B16" s="1">
        <v>7.2549999999999999</v>
      </c>
      <c r="C16" s="1">
        <v>7.5149999999999997</v>
      </c>
      <c r="D16" s="1">
        <v>-0.6</v>
      </c>
      <c r="E16" s="1">
        <v>-0.41499999999999998</v>
      </c>
      <c r="F16" s="1">
        <v>0.26</v>
      </c>
      <c r="G16" s="1">
        <v>0.39</v>
      </c>
      <c r="H16" s="1">
        <v>-1.0449999999999999</v>
      </c>
      <c r="I16" s="1">
        <v>-0.73499999999999999</v>
      </c>
      <c r="J16" s="1">
        <v>0.97499999999999998</v>
      </c>
      <c r="K16" s="1">
        <v>1.1850000000000001</v>
      </c>
      <c r="M16">
        <f t="shared" si="0"/>
        <v>7.3849999999999998</v>
      </c>
      <c r="N16">
        <f t="shared" si="1"/>
        <v>-0.50749999999999995</v>
      </c>
      <c r="O16">
        <f t="shared" si="2"/>
        <v>0.32500000000000001</v>
      </c>
      <c r="P16">
        <f t="shared" si="3"/>
        <v>-0.8899999999999999</v>
      </c>
      <c r="Q16">
        <f t="shared" si="4"/>
        <v>1.08</v>
      </c>
    </row>
    <row r="17" spans="1:17" x14ac:dyDescent="0.15">
      <c r="A17" s="1" t="s">
        <v>23</v>
      </c>
      <c r="B17" s="1">
        <v>7.28</v>
      </c>
      <c r="C17" s="1">
        <v>7.5650000000000004</v>
      </c>
      <c r="D17" s="1">
        <v>-0.54500000000000004</v>
      </c>
      <c r="E17" s="1">
        <v>-0.34499999999999997</v>
      </c>
      <c r="F17" s="1">
        <v>0.26</v>
      </c>
      <c r="G17" s="1">
        <v>0.4</v>
      </c>
      <c r="H17" s="1">
        <v>-0.96</v>
      </c>
      <c r="I17" s="1">
        <v>-0.61499999999999999</v>
      </c>
      <c r="J17" s="1">
        <v>1.0249999999999999</v>
      </c>
      <c r="K17" s="1">
        <v>1.2549999999999999</v>
      </c>
      <c r="M17">
        <f t="shared" si="0"/>
        <v>7.4225000000000003</v>
      </c>
      <c r="N17">
        <f t="shared" si="1"/>
        <v>-0.44500000000000001</v>
      </c>
      <c r="O17">
        <f t="shared" si="2"/>
        <v>0.33</v>
      </c>
      <c r="P17">
        <f t="shared" si="3"/>
        <v>-0.78749999999999998</v>
      </c>
      <c r="Q17">
        <f t="shared" si="4"/>
        <v>1.1399999999999999</v>
      </c>
    </row>
    <row r="18" spans="1:17" x14ac:dyDescent="0.15">
      <c r="A18" s="1" t="s">
        <v>24</v>
      </c>
      <c r="B18" s="1">
        <v>7.47</v>
      </c>
      <c r="C18" s="1">
        <v>7.97</v>
      </c>
      <c r="D18" s="1">
        <v>-0.375</v>
      </c>
      <c r="E18" s="1">
        <v>-2.5000000000000001E-2</v>
      </c>
      <c r="F18" s="1">
        <v>0.2</v>
      </c>
      <c r="G18" s="1">
        <v>0.45</v>
      </c>
      <c r="H18" s="1">
        <v>-0.65500000000000003</v>
      </c>
      <c r="I18" s="1">
        <v>-5.5E-2</v>
      </c>
      <c r="J18" s="1">
        <v>0.95499999999999996</v>
      </c>
      <c r="K18" s="1">
        <v>1.355</v>
      </c>
      <c r="M18">
        <f t="shared" si="0"/>
        <v>7.72</v>
      </c>
      <c r="N18">
        <f t="shared" si="1"/>
        <v>-0.2</v>
      </c>
      <c r="O18">
        <f t="shared" si="2"/>
        <v>0.32500000000000001</v>
      </c>
      <c r="P18">
        <f t="shared" si="3"/>
        <v>-0.35500000000000004</v>
      </c>
      <c r="Q18">
        <f t="shared" si="4"/>
        <v>1.155</v>
      </c>
    </row>
    <row r="19" spans="1:17" x14ac:dyDescent="0.15">
      <c r="A19" s="1" t="s">
        <v>25</v>
      </c>
      <c r="B19" s="1">
        <v>7.7</v>
      </c>
      <c r="C19" s="1">
        <v>8.2100000000000009</v>
      </c>
      <c r="D19" s="1">
        <v>-0.185</v>
      </c>
      <c r="E19" s="1">
        <v>0.17</v>
      </c>
      <c r="F19" s="1">
        <v>0.19</v>
      </c>
      <c r="G19" s="1">
        <v>0.44500000000000001</v>
      </c>
      <c r="H19" s="1">
        <v>-0.34499999999999997</v>
      </c>
      <c r="I19" s="1">
        <v>0.26500000000000001</v>
      </c>
      <c r="J19" s="1">
        <v>0.96</v>
      </c>
      <c r="K19" s="1">
        <v>1.37</v>
      </c>
      <c r="M19">
        <f t="shared" si="0"/>
        <v>7.9550000000000001</v>
      </c>
      <c r="N19">
        <f t="shared" si="1"/>
        <v>-7.4999999999999928E-3</v>
      </c>
      <c r="O19">
        <f t="shared" si="2"/>
        <v>0.3175</v>
      </c>
      <c r="P19">
        <f t="shared" si="3"/>
        <v>-3.999999999999998E-2</v>
      </c>
      <c r="Q19">
        <f t="shared" si="4"/>
        <v>1.165</v>
      </c>
    </row>
    <row r="20" spans="1:17" x14ac:dyDescent="0.15">
      <c r="A20" s="1" t="s">
        <v>26</v>
      </c>
      <c r="B20" s="1">
        <v>7.86</v>
      </c>
      <c r="C20" s="1">
        <v>8.3699999999999992</v>
      </c>
      <c r="D20" s="1">
        <v>-0.185</v>
      </c>
      <c r="E20" s="1">
        <v>0.17</v>
      </c>
      <c r="F20" s="1">
        <v>0.19</v>
      </c>
      <c r="G20" s="1">
        <v>0.44500000000000001</v>
      </c>
      <c r="H20" s="1">
        <v>-0.33500000000000002</v>
      </c>
      <c r="I20" s="1">
        <v>0.28000000000000003</v>
      </c>
      <c r="J20" s="1">
        <v>0.96</v>
      </c>
      <c r="K20" s="1">
        <v>1.37</v>
      </c>
      <c r="M20">
        <f t="shared" si="0"/>
        <v>8.1150000000000002</v>
      </c>
      <c r="N20">
        <f t="shared" si="1"/>
        <v>-7.4999999999999928E-3</v>
      </c>
      <c r="O20">
        <f t="shared" si="2"/>
        <v>0.3175</v>
      </c>
      <c r="P20">
        <f t="shared" si="3"/>
        <v>-2.7499999999999997E-2</v>
      </c>
      <c r="Q20">
        <f t="shared" si="4"/>
        <v>1.165</v>
      </c>
    </row>
    <row r="21" spans="1:17" x14ac:dyDescent="0.15">
      <c r="A21" s="1" t="s">
        <v>27</v>
      </c>
      <c r="B21" s="1">
        <v>8.1039999999999992</v>
      </c>
      <c r="C21" s="1">
        <v>8.702</v>
      </c>
      <c r="D21" s="1">
        <v>-0.27900000000000003</v>
      </c>
      <c r="E21" s="1">
        <v>0.13800000000000001</v>
      </c>
      <c r="F21" s="1">
        <v>0.16200000000000001</v>
      </c>
      <c r="G21" s="1">
        <v>0.46100000000000002</v>
      </c>
      <c r="H21" s="1">
        <v>-0.48899999999999999</v>
      </c>
      <c r="I21" s="1">
        <v>0.22800000000000001</v>
      </c>
      <c r="J21" s="1">
        <v>0.86899999999999999</v>
      </c>
      <c r="K21" s="1">
        <v>1.349</v>
      </c>
      <c r="M21">
        <f t="shared" si="0"/>
        <v>8.4029999999999987</v>
      </c>
      <c r="N21">
        <f t="shared" si="1"/>
        <v>-7.0500000000000007E-2</v>
      </c>
      <c r="O21">
        <f t="shared" si="2"/>
        <v>0.3115</v>
      </c>
      <c r="P21">
        <f t="shared" si="3"/>
        <v>-0.1305</v>
      </c>
      <c r="Q21">
        <f t="shared" si="4"/>
        <v>1.109</v>
      </c>
    </row>
    <row r="22" spans="1:17" x14ac:dyDescent="0.15">
      <c r="A22" s="1" t="s">
        <v>28</v>
      </c>
      <c r="B22" s="1">
        <v>8.2650000000000006</v>
      </c>
      <c r="C22" s="1">
        <v>8.9450000000000003</v>
      </c>
      <c r="D22" s="1">
        <v>-0.35499999999999998</v>
      </c>
      <c r="E22" s="1">
        <v>0.125</v>
      </c>
      <c r="F22" s="1">
        <v>0.13500000000000001</v>
      </c>
      <c r="G22" s="1">
        <v>0.47499999999999998</v>
      </c>
      <c r="H22" s="1">
        <v>-0.57999999999999996</v>
      </c>
      <c r="I22" s="1">
        <v>0.23499999999999999</v>
      </c>
      <c r="J22" s="1">
        <v>0.8</v>
      </c>
      <c r="K22" s="1">
        <v>1.345</v>
      </c>
      <c r="M22">
        <f t="shared" si="0"/>
        <v>8.6050000000000004</v>
      </c>
      <c r="N22">
        <f t="shared" si="1"/>
        <v>-0.11499999999999999</v>
      </c>
      <c r="O22">
        <f t="shared" si="2"/>
        <v>0.30499999999999999</v>
      </c>
      <c r="P22">
        <f t="shared" si="3"/>
        <v>-0.17249999999999999</v>
      </c>
      <c r="Q22">
        <f t="shared" si="4"/>
        <v>1.0725</v>
      </c>
    </row>
    <row r="23" spans="1:17" x14ac:dyDescent="0.15">
      <c r="A23" s="1" t="s">
        <v>29</v>
      </c>
      <c r="B23" s="1">
        <v>8.4</v>
      </c>
      <c r="C23" s="1">
        <v>9.1</v>
      </c>
      <c r="D23" s="1">
        <v>-0.375</v>
      </c>
      <c r="E23" s="1">
        <v>0.115</v>
      </c>
      <c r="F23" s="1">
        <v>0.14000000000000001</v>
      </c>
      <c r="G23" s="1">
        <v>0.49</v>
      </c>
      <c r="H23" s="1">
        <v>-0.75</v>
      </c>
      <c r="I23" s="1">
        <v>0.09</v>
      </c>
      <c r="J23" s="1">
        <v>0.755</v>
      </c>
      <c r="K23" s="1">
        <v>1.3149999999999999</v>
      </c>
      <c r="M23">
        <f t="shared" si="0"/>
        <v>8.75</v>
      </c>
      <c r="N23">
        <f t="shared" si="1"/>
        <v>-0.13</v>
      </c>
      <c r="O23">
        <f t="shared" si="2"/>
        <v>0.315</v>
      </c>
      <c r="P23">
        <f t="shared" si="3"/>
        <v>-0.33</v>
      </c>
      <c r="Q23">
        <f t="shared" si="4"/>
        <v>1.0349999999999999</v>
      </c>
    </row>
    <row r="24" spans="1:17" x14ac:dyDescent="0.15">
      <c r="A24" s="1" t="s">
        <v>30</v>
      </c>
      <c r="B24" s="1">
        <v>8.4510000000000005</v>
      </c>
      <c r="C24" s="1">
        <v>9.0459999999999994</v>
      </c>
      <c r="D24" s="1">
        <v>-0.26800000000000002</v>
      </c>
      <c r="E24" s="1">
        <v>0.14899999999999999</v>
      </c>
      <c r="F24" s="1">
        <v>0.153</v>
      </c>
      <c r="G24" s="1">
        <v>0.45100000000000001</v>
      </c>
      <c r="H24" s="1">
        <v>-0.59</v>
      </c>
      <c r="I24" s="1">
        <v>0.125</v>
      </c>
      <c r="J24" s="1">
        <v>0.78900000000000003</v>
      </c>
      <c r="K24" s="1">
        <v>1.266</v>
      </c>
      <c r="M24">
        <f t="shared" si="0"/>
        <v>8.7484999999999999</v>
      </c>
      <c r="N24">
        <f t="shared" si="1"/>
        <v>-5.9500000000000011E-2</v>
      </c>
      <c r="O24">
        <f t="shared" si="2"/>
        <v>0.30199999999999999</v>
      </c>
      <c r="P24">
        <f t="shared" si="3"/>
        <v>-0.23249999999999998</v>
      </c>
      <c r="Q24">
        <f t="shared" si="4"/>
        <v>1.0275000000000001</v>
      </c>
    </row>
    <row r="25" spans="1:17" x14ac:dyDescent="0.15">
      <c r="A25" s="1" t="s">
        <v>31</v>
      </c>
      <c r="B25" s="1">
        <v>8.48</v>
      </c>
      <c r="C25" s="1">
        <v>9.0150000000000006</v>
      </c>
      <c r="D25" s="1">
        <v>-0.19900000000000001</v>
      </c>
      <c r="E25" s="1">
        <v>0.17499999999999999</v>
      </c>
      <c r="F25" s="1">
        <v>0.16700000000000001</v>
      </c>
      <c r="G25" s="1">
        <v>0.435</v>
      </c>
      <c r="H25" s="1">
        <v>-0.47199999999999998</v>
      </c>
      <c r="I25" s="1">
        <v>0.17</v>
      </c>
      <c r="J25" s="1">
        <v>0.80700000000000005</v>
      </c>
      <c r="K25" s="1">
        <v>1.2350000000000001</v>
      </c>
      <c r="M25">
        <f t="shared" si="0"/>
        <v>8.7475000000000005</v>
      </c>
      <c r="N25">
        <f t="shared" si="1"/>
        <v>-1.2000000000000011E-2</v>
      </c>
      <c r="O25">
        <f t="shared" si="2"/>
        <v>0.30099999999999999</v>
      </c>
      <c r="P25">
        <f t="shared" si="3"/>
        <v>-0.15099999999999997</v>
      </c>
      <c r="Q25">
        <f t="shared" si="4"/>
        <v>1.0210000000000001</v>
      </c>
    </row>
    <row r="26" spans="1:17" x14ac:dyDescent="0.15">
      <c r="A26" s="1" t="s">
        <v>32</v>
      </c>
      <c r="B26" s="1">
        <v>8.5020000000000007</v>
      </c>
      <c r="C26" s="1">
        <v>8.9939999999999998</v>
      </c>
      <c r="D26" s="1">
        <v>-0.14199999999999999</v>
      </c>
      <c r="E26" s="1">
        <v>0.20300000000000001</v>
      </c>
      <c r="F26" s="1">
        <v>0.17699999999999999</v>
      </c>
      <c r="G26" s="1">
        <v>0.42299999999999999</v>
      </c>
      <c r="H26" s="1">
        <v>-0.375</v>
      </c>
      <c r="I26" s="1">
        <v>0.215</v>
      </c>
      <c r="J26" s="1">
        <v>0.81799999999999995</v>
      </c>
      <c r="K26" s="1">
        <v>1.2110000000000001</v>
      </c>
      <c r="M26">
        <f t="shared" si="0"/>
        <v>8.7480000000000011</v>
      </c>
      <c r="N26">
        <f t="shared" si="1"/>
        <v>3.0500000000000013E-2</v>
      </c>
      <c r="O26">
        <f t="shared" si="2"/>
        <v>0.3</v>
      </c>
      <c r="P26">
        <f t="shared" si="3"/>
        <v>-0.08</v>
      </c>
      <c r="Q26">
        <f t="shared" si="4"/>
        <v>1.0145</v>
      </c>
    </row>
    <row r="27" spans="1:17" x14ac:dyDescent="0.15">
      <c r="A27" s="1" t="s">
        <v>33</v>
      </c>
      <c r="B27" s="1">
        <v>8.5190000000000001</v>
      </c>
      <c r="C27" s="1">
        <v>8.9789999999999992</v>
      </c>
      <c r="D27" s="1">
        <v>-9.2999999999999999E-2</v>
      </c>
      <c r="E27" s="1">
        <v>0.23</v>
      </c>
      <c r="F27" s="1">
        <v>0.184</v>
      </c>
      <c r="G27" s="1">
        <v>0.41499999999999998</v>
      </c>
      <c r="H27" s="1">
        <v>-0.29299999999999998</v>
      </c>
      <c r="I27" s="1">
        <v>0.26</v>
      </c>
      <c r="J27" s="1">
        <v>0.82399999999999995</v>
      </c>
      <c r="K27" s="1">
        <v>1.1930000000000001</v>
      </c>
      <c r="M27">
        <f t="shared" si="0"/>
        <v>8.7489999999999988</v>
      </c>
      <c r="N27">
        <f t="shared" si="1"/>
        <v>6.8500000000000005E-2</v>
      </c>
      <c r="O27">
        <f t="shared" si="2"/>
        <v>0.29949999999999999</v>
      </c>
      <c r="P27">
        <f t="shared" si="3"/>
        <v>-1.6499999999999987E-2</v>
      </c>
      <c r="Q27">
        <f t="shared" si="4"/>
        <v>1.0085</v>
      </c>
    </row>
    <row r="28" spans="1:17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7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7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h.pan</dc:creator>
  <cp:lastModifiedBy>Microsoft Office User</cp:lastModifiedBy>
  <dcterms:created xsi:type="dcterms:W3CDTF">2017-05-10T21:42:04Z</dcterms:created>
  <dcterms:modified xsi:type="dcterms:W3CDTF">2017-05-11T15:22:31Z</dcterms:modified>
</cp:coreProperties>
</file>