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Github\BallBall\ConfigExport\"/>
    </mc:Choice>
  </mc:AlternateContent>
  <xr:revisionPtr revIDLastSave="0" documentId="13_ncr:1_{1D0ABE4E-EC58-47DA-8AE9-4D60B73D35F3}" xr6:coauthVersionLast="47" xr6:coauthVersionMax="47" xr10:uidLastSave="{00000000-0000-0000-0000-000000000000}"/>
  <bookViews>
    <workbookView xWindow="10425" yWindow="600" windowWidth="34395" windowHeight="19035" activeTab="7" xr2:uid="{00000000-000D-0000-FFFF-FFFF00000000}"/>
  </bookViews>
  <sheets>
    <sheet name="全局|Global" sheetId="1" r:id="rId1"/>
    <sheet name="副本|Duplicate" sheetId="2" r:id="rId2"/>
    <sheet name="道具|Item" sheetId="3" r:id="rId3"/>
    <sheet name="支付商店|CashShop" sheetId="4" r:id="rId4"/>
    <sheet name="商店|Shop" sheetId="5" r:id="rId5"/>
    <sheet name="卡牌|Card" sheetId="6" r:id="rId6"/>
    <sheet name="技能卡|Skill" sheetId="7" r:id="rId7"/>
    <sheet name="特效|Effect" sheetId="8" r:id="rId8"/>
  </sheets>
  <calcPr calcId="191029"/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6" i="8"/>
  <c r="A5" i="8"/>
  <c r="A8" i="3"/>
  <c r="E8" i="3" s="1"/>
  <c r="A7" i="3"/>
  <c r="E7" i="3" s="1"/>
  <c r="A6" i="3"/>
  <c r="E6" i="3" s="1"/>
  <c r="A5" i="3"/>
  <c r="E5" i="3" s="1"/>
</calcChain>
</file>

<file path=xl/sharedStrings.xml><?xml version="1.0" encoding="utf-8"?>
<sst xmlns="http://schemas.openxmlformats.org/spreadsheetml/2006/main" count="255" uniqueCount="138">
  <si>
    <t>name</t>
  </si>
  <si>
    <t>value</t>
  </si>
  <si>
    <t>type</t>
  </si>
  <si>
    <t>sign</t>
  </si>
  <si>
    <t>description</t>
  </si>
  <si>
    <t>NameLengthLimit</t>
  </si>
  <si>
    <t>int</t>
  </si>
  <si>
    <t>client/server</t>
  </si>
  <si>
    <t>昵称长度限制</t>
  </si>
  <si>
    <t>索引</t>
  </si>
  <si>
    <t>地图</t>
  </si>
  <si>
    <t>类型</t>
  </si>
  <si>
    <t>名称</t>
  </si>
  <si>
    <t>开始索引</t>
  </si>
  <si>
    <t>string</t>
  </si>
  <si>
    <t>Id</t>
  </si>
  <si>
    <t>MapPath</t>
  </si>
  <si>
    <t>Type</t>
  </si>
  <si>
    <t>Name</t>
  </si>
  <si>
    <t>StartIndex</t>
  </si>
  <si>
    <t>L01</t>
  </si>
  <si>
    <t>01</t>
  </si>
  <si>
    <t>L02</t>
  </si>
  <si>
    <t>02</t>
  </si>
  <si>
    <t>L03</t>
  </si>
  <si>
    <t>03</t>
  </si>
  <si>
    <t>L04</t>
  </si>
  <si>
    <t>04</t>
  </si>
  <si>
    <t>L05</t>
  </si>
  <si>
    <t>05</t>
  </si>
  <si>
    <t>L06</t>
  </si>
  <si>
    <t>06</t>
  </si>
  <si>
    <t>L07</t>
  </si>
  <si>
    <t>07</t>
  </si>
  <si>
    <t>L08</t>
  </si>
  <si>
    <t>08</t>
  </si>
  <si>
    <t>L09</t>
  </si>
  <si>
    <t>09</t>
  </si>
  <si>
    <t>L10</t>
  </si>
  <si>
    <t>10</t>
  </si>
  <si>
    <t>编号</t>
  </si>
  <si>
    <t>图标</t>
  </si>
  <si>
    <t>No</t>
  </si>
  <si>
    <t>Icon</t>
  </si>
  <si>
    <t>item01</t>
  </si>
  <si>
    <t>item02</t>
  </si>
  <si>
    <t>加球</t>
  </si>
  <si>
    <t>炸弹</t>
  </si>
  <si>
    <t>排序</t>
  </si>
  <si>
    <t>渠道</t>
  </si>
  <si>
    <t>商品编号</t>
  </si>
  <si>
    <t>价格</t>
  </si>
  <si>
    <t>钻石</t>
  </si>
  <si>
    <t>钻石数</t>
  </si>
  <si>
    <t>赠送钻石数</t>
  </si>
  <si>
    <t>首购赠送钻石数</t>
  </si>
  <si>
    <t>int[]</t>
  </si>
  <si>
    <t>double</t>
  </si>
  <si>
    <t>Sort</t>
  </si>
  <si>
    <t>Channel</t>
  </si>
  <si>
    <t>PayId</t>
  </si>
  <si>
    <t>Price</t>
  </si>
  <si>
    <t>Diamond</t>
  </si>
  <si>
    <t>Amount</t>
  </si>
  <si>
    <t>FreeAmount</t>
  </si>
  <si>
    <t>FirstFreeAmount</t>
  </si>
  <si>
    <t>server</t>
  </si>
  <si>
    <t>com.fireknife.d0</t>
  </si>
  <si>
    <t>D1</t>
  </si>
  <si>
    <t>com.fireknife.d1</t>
  </si>
  <si>
    <t>D2</t>
  </si>
  <si>
    <t>com.fireknife.d2</t>
  </si>
  <si>
    <t>D3</t>
  </si>
  <si>
    <t>com.fireknife.d3</t>
  </si>
  <si>
    <t>D4</t>
  </si>
  <si>
    <t>com.fireknife.d4</t>
  </si>
  <si>
    <t>D5</t>
  </si>
  <si>
    <t>com.fireknife.d5</t>
  </si>
  <si>
    <t>D6</t>
  </si>
  <si>
    <t>直接商品</t>
  </si>
  <si>
    <t>消耗</t>
  </si>
  <si>
    <t>int(Item.Id)</t>
  </si>
  <si>
    <t>ItemId</t>
  </si>
  <si>
    <t>Cost</t>
  </si>
  <si>
    <t>模型</t>
  </si>
  <si>
    <t>基础血量</t>
  </si>
  <si>
    <t>Model</t>
  </si>
  <si>
    <t>Health</t>
  </si>
  <si>
    <t>蝙蝠</t>
  </si>
  <si>
    <t>CH_BianFu11_01</t>
  </si>
  <si>
    <t>剑士</t>
  </si>
  <si>
    <t>CH_BaoXiangGuai10_01</t>
  </si>
  <si>
    <t>多语言</t>
  </si>
  <si>
    <t>描述</t>
  </si>
  <si>
    <t>基础等级</t>
  </si>
  <si>
    <t>基础亲密度</t>
  </si>
  <si>
    <t>阵营</t>
  </si>
  <si>
    <t>属性</t>
  </si>
  <si>
    <t>技能卡类型</t>
  </si>
  <si>
    <t>技能类名</t>
  </si>
  <si>
    <t>TextId</t>
  </si>
  <si>
    <t>Description</t>
  </si>
  <si>
    <t>Level</t>
  </si>
  <si>
    <t>Influence</t>
  </si>
  <si>
    <t>Camp</t>
  </si>
  <si>
    <t>Properties</t>
  </si>
  <si>
    <t>Position</t>
  </si>
  <si>
    <t>SkillClassName</t>
  </si>
  <si>
    <t>Code</t>
  </si>
  <si>
    <t>client</t>
  </si>
  <si>
    <t>Bombur</t>
  </si>
  <si>
    <t>喇叭：顺手的大口径步枪，红胡子拿上后充满勇气\n（无专武）发射火弹 ，火属性，百分之三概率触发爆炸造成2x2范围伤害\n（有专武）发射火弹的同时伴有1-3发炮弹发射 \n装备在辅助位：每3回合发射一次导弹\n亲密度与卡牌等级：满级时获得技能爆破：攻击4x4个单位，冷却4回合，卡牌等级每加一级多一颗火弹，满级提高百分比概率</t>
  </si>
  <si>
    <t>001</t>
  </si>
  <si>
    <t>Edward</t>
  </si>
  <si>
    <t>手术刀：Edward心爱的佩剑，打算送给刚出生的儿子\n（无专武）发射水波或者蓝色剑气，冰属性，第一击必定暴击，百分之3冰冻单位1-3回合\n（有专武）随机附带一片浪花攻击 浪花可以将最前排的3-5个单位退至后方的空格中，如果后格没有空格则效果无效\n装备在辅助位：前五发必定暴击\n亲密度与卡牌等级：亲密度满时得到必杀技暴风雨：让当前前五排的单位被水属性克制，冷却5回合，卡牌等级每加一级多一道剑气，满级提高百分比概率</t>
  </si>
  <si>
    <t>003</t>
  </si>
  <si>
    <t>用途</t>
  </si>
  <si>
    <t>资源路径</t>
  </si>
  <si>
    <t>Usage</t>
  </si>
  <si>
    <t>AssetPath</t>
  </si>
  <si>
    <t>FX/Demo/P_Fly4.prefab</t>
  </si>
  <si>
    <t>FX/Demo/p_Hit4.prefab</t>
  </si>
  <si>
    <t>FX/Demo/Magic_01_fly.prefab</t>
  </si>
  <si>
    <t>FX/Demo/Magic_01_hit.prefab</t>
  </si>
  <si>
    <t>FX/Demo/P_Fly1.prefab</t>
    <phoneticPr fontId="1" type="noConversion"/>
  </si>
  <si>
    <t>FX/Demo/P_Hit1.prefab</t>
    <phoneticPr fontId="1" type="noConversion"/>
  </si>
  <si>
    <t>FX/Demo/P_Fly5.prefab</t>
    <phoneticPr fontId="1" type="noConversion"/>
  </si>
  <si>
    <t>FX/Demo/P_Hit5.prefab</t>
    <phoneticPr fontId="1" type="noConversion"/>
  </si>
  <si>
    <t>FX/Demo/P_Fly10.prefab</t>
    <phoneticPr fontId="1" type="noConversion"/>
  </si>
  <si>
    <t>FX/Demo/P_Hit10.prefab</t>
    <phoneticPr fontId="1" type="noConversion"/>
  </si>
  <si>
    <t>FX/Demo/P_Fly11.prefab</t>
    <phoneticPr fontId="1" type="noConversion"/>
  </si>
  <si>
    <t>FX/Demo/P_Hit11.prefab</t>
    <phoneticPr fontId="1" type="noConversion"/>
  </si>
  <si>
    <t>FX/Demo/P_Fly13.prefab</t>
    <phoneticPr fontId="1" type="noConversion"/>
  </si>
  <si>
    <t>FX/Demo/P_Hit13.prefab</t>
    <phoneticPr fontId="1" type="noConversion"/>
  </si>
  <si>
    <t>FX/Demo/P_Fly6.prefab</t>
    <phoneticPr fontId="1" type="noConversion"/>
  </si>
  <si>
    <t>FX/Demo/P_Hit6.prefab</t>
    <phoneticPr fontId="1" type="noConversion"/>
  </si>
  <si>
    <t>FX/Demo/P_Fly15.prefab</t>
    <phoneticPr fontId="1" type="noConversion"/>
  </si>
  <si>
    <t>FX/Demo/P_Hit15.prefab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</si>
</sst>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9" defaultRowHeight="14.25" x14ac:dyDescent="0.2"/>
  <cols>
    <col min="1" max="5" width="20.75" customWidth="1"/>
  </cols>
  <sheetData>
    <row r="1" spans="1:5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t="s">
        <v>5</v>
      </c>
      <c r="B2">
        <v>7</v>
      </c>
      <c r="C2" t="s">
        <v>6</v>
      </c>
      <c r="D2" t="s">
        <v>7</v>
      </c>
      <c r="E2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ColWidth="9" defaultRowHeight="14.25" x14ac:dyDescent="0.2"/>
  <cols>
    <col min="1" max="5" width="20.75" customWidth="1"/>
  </cols>
  <sheetData>
    <row r="1" spans="1:5" s="7" customFormat="1" x14ac:dyDescent="0.2">
      <c r="A1" s="7" t="s">
        <v>9</v>
      </c>
      <c r="B1" s="7" t="s">
        <v>10</v>
      </c>
      <c r="C1" s="7" t="s">
        <v>11</v>
      </c>
      <c r="D1" s="7" t="s">
        <v>12</v>
      </c>
      <c r="E1" s="8" t="s">
        <v>13</v>
      </c>
    </row>
    <row r="2" spans="1:5" s="7" customFormat="1" x14ac:dyDescent="0.2">
      <c r="A2" s="7" t="s">
        <v>6</v>
      </c>
      <c r="B2" s="7" t="s">
        <v>14</v>
      </c>
      <c r="C2" s="7" t="s">
        <v>6</v>
      </c>
      <c r="D2" s="7" t="s">
        <v>14</v>
      </c>
      <c r="E2" s="8" t="s">
        <v>6</v>
      </c>
    </row>
    <row r="3" spans="1:5" s="7" customFormat="1" x14ac:dyDescent="0.2">
      <c r="A3" s="7" t="s">
        <v>15</v>
      </c>
      <c r="B3" s="7" t="s">
        <v>16</v>
      </c>
      <c r="C3" s="7" t="s">
        <v>17</v>
      </c>
      <c r="D3" s="7" t="s">
        <v>18</v>
      </c>
      <c r="E3" s="8" t="s">
        <v>19</v>
      </c>
    </row>
    <row r="4" spans="1:5" s="7" customFormat="1" x14ac:dyDescent="0.2">
      <c r="A4" s="7" t="s">
        <v>7</v>
      </c>
      <c r="B4" s="7" t="s">
        <v>7</v>
      </c>
      <c r="C4" s="7" t="s">
        <v>7</v>
      </c>
      <c r="D4" s="7" t="s">
        <v>7</v>
      </c>
      <c r="E4" s="8" t="s">
        <v>7</v>
      </c>
    </row>
    <row r="5" spans="1:5" x14ac:dyDescent="0.2">
      <c r="A5">
        <v>10001</v>
      </c>
      <c r="B5" t="s">
        <v>20</v>
      </c>
      <c r="C5">
        <v>1</v>
      </c>
      <c r="D5" s="4" t="s">
        <v>21</v>
      </c>
      <c r="E5">
        <v>3</v>
      </c>
    </row>
    <row r="6" spans="1:5" x14ac:dyDescent="0.2">
      <c r="A6">
        <v>10002</v>
      </c>
      <c r="B6" t="s">
        <v>22</v>
      </c>
      <c r="C6">
        <v>1</v>
      </c>
      <c r="D6" s="4" t="s">
        <v>23</v>
      </c>
      <c r="E6">
        <v>6</v>
      </c>
    </row>
    <row r="7" spans="1:5" x14ac:dyDescent="0.2">
      <c r="A7">
        <v>10003</v>
      </c>
      <c r="B7" t="s">
        <v>24</v>
      </c>
      <c r="C7">
        <v>1</v>
      </c>
      <c r="D7" s="4" t="s">
        <v>25</v>
      </c>
      <c r="E7">
        <v>4</v>
      </c>
    </row>
    <row r="8" spans="1:5" x14ac:dyDescent="0.2">
      <c r="A8">
        <v>10004</v>
      </c>
      <c r="B8" t="s">
        <v>26</v>
      </c>
      <c r="C8">
        <v>1</v>
      </c>
      <c r="D8" s="4" t="s">
        <v>27</v>
      </c>
      <c r="E8">
        <v>7</v>
      </c>
    </row>
    <row r="9" spans="1:5" x14ac:dyDescent="0.2">
      <c r="A9">
        <v>10005</v>
      </c>
      <c r="B9" t="s">
        <v>28</v>
      </c>
      <c r="C9">
        <v>1</v>
      </c>
      <c r="D9" s="4" t="s">
        <v>29</v>
      </c>
      <c r="E9">
        <v>6</v>
      </c>
    </row>
    <row r="10" spans="1:5" x14ac:dyDescent="0.2">
      <c r="A10">
        <v>10006</v>
      </c>
      <c r="B10" t="s">
        <v>30</v>
      </c>
      <c r="C10">
        <v>1</v>
      </c>
      <c r="D10" s="4" t="s">
        <v>31</v>
      </c>
      <c r="E10">
        <v>6</v>
      </c>
    </row>
    <row r="11" spans="1:5" x14ac:dyDescent="0.2">
      <c r="A11">
        <v>10007</v>
      </c>
      <c r="B11" t="s">
        <v>32</v>
      </c>
      <c r="C11">
        <v>1</v>
      </c>
      <c r="D11" s="4" t="s">
        <v>33</v>
      </c>
      <c r="E11">
        <v>6</v>
      </c>
    </row>
    <row r="12" spans="1:5" x14ac:dyDescent="0.2">
      <c r="A12">
        <v>10008</v>
      </c>
      <c r="B12" t="s">
        <v>34</v>
      </c>
      <c r="C12">
        <v>1</v>
      </c>
      <c r="D12" s="4" t="s">
        <v>35</v>
      </c>
      <c r="E12">
        <v>6</v>
      </c>
    </row>
    <row r="13" spans="1:5" x14ac:dyDescent="0.2">
      <c r="A13">
        <v>10009</v>
      </c>
      <c r="B13" t="s">
        <v>36</v>
      </c>
      <c r="C13">
        <v>1</v>
      </c>
      <c r="D13" s="4" t="s">
        <v>37</v>
      </c>
      <c r="E13">
        <v>6</v>
      </c>
    </row>
    <row r="14" spans="1:5" x14ac:dyDescent="0.2">
      <c r="A14">
        <v>10010</v>
      </c>
      <c r="B14" t="s">
        <v>38</v>
      </c>
      <c r="C14">
        <v>1</v>
      </c>
      <c r="D14" s="4" t="s">
        <v>39</v>
      </c>
      <c r="E14">
        <v>6</v>
      </c>
    </row>
  </sheetData>
  <phoneticPr fontId="1" type="noConversion"/>
  <pageMargins left="0.7" right="0.7" top="0.75" bottom="0.75" header="0.3" footer="0.3"/>
  <pageSetup paperSize="9" orientation="portrait"/>
  <ignoredErrors>
    <ignoredError sqref="D5:D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defaultColWidth="9" defaultRowHeight="14.25" x14ac:dyDescent="0.2"/>
  <cols>
    <col min="1" max="5" width="20.75" customWidth="1"/>
  </cols>
  <sheetData>
    <row r="1" spans="1:5" s="7" customFormat="1" x14ac:dyDescent="0.2">
      <c r="A1" s="7" t="s">
        <v>9</v>
      </c>
      <c r="B1" s="7" t="s">
        <v>11</v>
      </c>
      <c r="C1" s="7" t="s">
        <v>40</v>
      </c>
      <c r="D1" s="7" t="s">
        <v>12</v>
      </c>
      <c r="E1" s="7" t="s">
        <v>41</v>
      </c>
    </row>
    <row r="2" spans="1:5" s="7" customFormat="1" x14ac:dyDescent="0.2">
      <c r="A2" s="7" t="s">
        <v>6</v>
      </c>
      <c r="B2" s="7" t="s">
        <v>6</v>
      </c>
      <c r="C2" s="7" t="s">
        <v>6</v>
      </c>
      <c r="D2" s="7" t="s">
        <v>14</v>
      </c>
      <c r="E2" s="7" t="s">
        <v>14</v>
      </c>
    </row>
    <row r="3" spans="1:5" s="7" customFormat="1" x14ac:dyDescent="0.2">
      <c r="A3" s="7" t="s">
        <v>15</v>
      </c>
      <c r="B3" s="7" t="s">
        <v>17</v>
      </c>
      <c r="C3" s="7" t="s">
        <v>42</v>
      </c>
      <c r="D3" s="7" t="s">
        <v>18</v>
      </c>
      <c r="E3" s="7" t="s">
        <v>43</v>
      </c>
    </row>
    <row r="4" spans="1:5" s="7" customFormat="1" x14ac:dyDescent="0.2">
      <c r="A4" s="7" t="s">
        <v>7</v>
      </c>
      <c r="B4" s="7" t="s">
        <v>7</v>
      </c>
      <c r="C4" s="7" t="s">
        <v>7</v>
      </c>
      <c r="D4" s="7" t="s">
        <v>7</v>
      </c>
      <c r="E4" s="7" t="s">
        <v>7</v>
      </c>
    </row>
    <row r="5" spans="1:5" x14ac:dyDescent="0.2">
      <c r="A5">
        <f>B5*10000+C5</f>
        <v>10001</v>
      </c>
      <c r="B5">
        <v>1</v>
      </c>
      <c r="C5">
        <v>1</v>
      </c>
      <c r="D5" t="s">
        <v>44</v>
      </c>
      <c r="E5" t="str">
        <f>"P"&amp;A5</f>
        <v>P10001</v>
      </c>
    </row>
    <row r="6" spans="1:5" x14ac:dyDescent="0.2">
      <c r="A6">
        <f>B6*10000+C6</f>
        <v>10002</v>
      </c>
      <c r="B6">
        <v>1</v>
      </c>
      <c r="C6">
        <v>2</v>
      </c>
      <c r="D6" t="s">
        <v>45</v>
      </c>
      <c r="E6" t="str">
        <f>"P"&amp;A6</f>
        <v>P10002</v>
      </c>
    </row>
    <row r="7" spans="1:5" x14ac:dyDescent="0.2">
      <c r="A7">
        <f>B7*10000+C7</f>
        <v>20001</v>
      </c>
      <c r="B7">
        <v>2</v>
      </c>
      <c r="C7">
        <v>1</v>
      </c>
      <c r="D7" t="s">
        <v>46</v>
      </c>
      <c r="E7" t="str">
        <f>"P"&amp;A7</f>
        <v>P20001</v>
      </c>
    </row>
    <row r="8" spans="1:5" x14ac:dyDescent="0.2">
      <c r="A8">
        <f>B8*10000+C8</f>
        <v>20002</v>
      </c>
      <c r="B8">
        <v>2</v>
      </c>
      <c r="C8">
        <v>2</v>
      </c>
      <c r="D8" t="s">
        <v>47</v>
      </c>
      <c r="E8" t="str">
        <f>"P"&amp;A8</f>
        <v>P20002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topLeftCell="C1" workbookViewId="0">
      <selection activeCell="C1" sqref="C1"/>
    </sheetView>
  </sheetViews>
  <sheetFormatPr defaultColWidth="9" defaultRowHeight="14.25" x14ac:dyDescent="0.2"/>
  <cols>
    <col min="1" max="11" width="20.75" customWidth="1"/>
  </cols>
  <sheetData>
    <row r="1" spans="1:11" s="7" customFormat="1" x14ac:dyDescent="0.2">
      <c r="A1" s="7" t="s">
        <v>9</v>
      </c>
      <c r="B1" s="7" t="s">
        <v>11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41</v>
      </c>
    </row>
    <row r="2" spans="1:11" s="7" customFormat="1" x14ac:dyDescent="0.2">
      <c r="A2" s="7" t="s">
        <v>6</v>
      </c>
      <c r="B2" s="7" t="s">
        <v>6</v>
      </c>
      <c r="C2" s="7" t="s">
        <v>6</v>
      </c>
      <c r="D2" s="7" t="s">
        <v>56</v>
      </c>
      <c r="E2" s="7" t="s">
        <v>14</v>
      </c>
      <c r="F2" s="7" t="s">
        <v>57</v>
      </c>
      <c r="G2" s="7" t="s">
        <v>6</v>
      </c>
      <c r="H2" s="7" t="s">
        <v>6</v>
      </c>
      <c r="I2" s="7" t="s">
        <v>6</v>
      </c>
      <c r="J2" s="7" t="s">
        <v>6</v>
      </c>
      <c r="K2" s="7" t="s">
        <v>14</v>
      </c>
    </row>
    <row r="3" spans="1:11" s="7" customFormat="1" x14ac:dyDescent="0.2">
      <c r="A3" s="7" t="s">
        <v>15</v>
      </c>
      <c r="B3" s="7" t="s">
        <v>17</v>
      </c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  <c r="I3" s="7" t="s">
        <v>64</v>
      </c>
      <c r="J3" s="7" t="s">
        <v>65</v>
      </c>
      <c r="K3" s="7" t="s">
        <v>43</v>
      </c>
    </row>
    <row r="4" spans="1:11" s="7" customFormat="1" x14ac:dyDescent="0.2">
      <c r="A4" s="7" t="s">
        <v>7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66</v>
      </c>
      <c r="H4" s="7" t="s">
        <v>7</v>
      </c>
      <c r="I4" s="7" t="s">
        <v>7</v>
      </c>
      <c r="J4" s="7" t="s">
        <v>7</v>
      </c>
      <c r="K4" s="7" t="s">
        <v>7</v>
      </c>
    </row>
    <row r="5" spans="1:11" x14ac:dyDescent="0.2">
      <c r="A5">
        <v>1</v>
      </c>
      <c r="B5">
        <v>1</v>
      </c>
      <c r="C5">
        <v>10</v>
      </c>
      <c r="D5">
        <v>1</v>
      </c>
      <c r="E5" t="s">
        <v>67</v>
      </c>
      <c r="F5">
        <v>8</v>
      </c>
      <c r="G5">
        <v>100</v>
      </c>
      <c r="H5">
        <v>100</v>
      </c>
      <c r="I5">
        <v>0</v>
      </c>
      <c r="J5">
        <v>0</v>
      </c>
      <c r="K5" t="s">
        <v>68</v>
      </c>
    </row>
    <row r="6" spans="1:11" x14ac:dyDescent="0.2">
      <c r="A6">
        <v>2</v>
      </c>
      <c r="B6">
        <v>1</v>
      </c>
      <c r="C6">
        <v>20</v>
      </c>
      <c r="D6">
        <v>1</v>
      </c>
      <c r="E6" t="s">
        <v>69</v>
      </c>
      <c r="F6">
        <v>18</v>
      </c>
      <c r="G6">
        <v>500</v>
      </c>
      <c r="H6">
        <v>500</v>
      </c>
      <c r="I6">
        <v>50</v>
      </c>
      <c r="J6">
        <v>0</v>
      </c>
      <c r="K6" t="s">
        <v>70</v>
      </c>
    </row>
    <row r="7" spans="1:11" x14ac:dyDescent="0.2">
      <c r="A7">
        <v>3</v>
      </c>
      <c r="B7">
        <v>1</v>
      </c>
      <c r="C7">
        <v>30</v>
      </c>
      <c r="D7">
        <v>1</v>
      </c>
      <c r="E7" t="s">
        <v>71</v>
      </c>
      <c r="F7">
        <v>28</v>
      </c>
      <c r="G7">
        <v>1000</v>
      </c>
      <c r="H7">
        <v>1000</v>
      </c>
      <c r="I7">
        <v>150</v>
      </c>
      <c r="J7">
        <v>0</v>
      </c>
      <c r="K7" t="s">
        <v>72</v>
      </c>
    </row>
    <row r="8" spans="1:11" x14ac:dyDescent="0.2">
      <c r="A8">
        <v>4</v>
      </c>
      <c r="B8">
        <v>1</v>
      </c>
      <c r="C8">
        <v>40</v>
      </c>
      <c r="D8">
        <v>1</v>
      </c>
      <c r="E8" t="s">
        <v>73</v>
      </c>
      <c r="F8">
        <v>68</v>
      </c>
      <c r="G8">
        <v>3000</v>
      </c>
      <c r="H8">
        <v>3000</v>
      </c>
      <c r="I8">
        <v>600</v>
      </c>
      <c r="J8">
        <v>0</v>
      </c>
      <c r="K8" t="s">
        <v>74</v>
      </c>
    </row>
    <row r="9" spans="1:11" x14ac:dyDescent="0.2">
      <c r="A9">
        <v>5</v>
      </c>
      <c r="B9">
        <v>1</v>
      </c>
      <c r="C9">
        <v>50</v>
      </c>
      <c r="D9">
        <v>1</v>
      </c>
      <c r="E9" t="s">
        <v>75</v>
      </c>
      <c r="F9">
        <v>98</v>
      </c>
      <c r="G9">
        <v>5000</v>
      </c>
      <c r="H9">
        <v>5000</v>
      </c>
      <c r="I9">
        <v>1500</v>
      </c>
      <c r="J9">
        <v>0</v>
      </c>
      <c r="K9" t="s">
        <v>76</v>
      </c>
    </row>
    <row r="10" spans="1:11" x14ac:dyDescent="0.2">
      <c r="A10">
        <v>6</v>
      </c>
      <c r="B10">
        <v>1</v>
      </c>
      <c r="C10">
        <v>60</v>
      </c>
      <c r="D10">
        <v>1</v>
      </c>
      <c r="E10" t="s">
        <v>77</v>
      </c>
      <c r="F10">
        <v>128</v>
      </c>
      <c r="G10">
        <v>10000</v>
      </c>
      <c r="H10">
        <v>10000</v>
      </c>
      <c r="I10">
        <v>5000</v>
      </c>
      <c r="J10">
        <v>0</v>
      </c>
      <c r="K10" t="s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ColWidth="9" defaultRowHeight="14.25" x14ac:dyDescent="0.2"/>
  <cols>
    <col min="1" max="5" width="20.75" customWidth="1"/>
  </cols>
  <sheetData>
    <row r="1" spans="1:5" s="7" customFormat="1" x14ac:dyDescent="0.2">
      <c r="A1" s="7" t="s">
        <v>9</v>
      </c>
      <c r="B1" s="7" t="s">
        <v>11</v>
      </c>
      <c r="C1" s="7" t="s">
        <v>48</v>
      </c>
      <c r="D1" s="7" t="s">
        <v>79</v>
      </c>
      <c r="E1" s="7" t="s">
        <v>80</v>
      </c>
    </row>
    <row r="2" spans="1:5" s="7" customFormat="1" x14ac:dyDescent="0.2">
      <c r="A2" s="7" t="s">
        <v>6</v>
      </c>
      <c r="B2" s="7" t="s">
        <v>6</v>
      </c>
      <c r="C2" s="7" t="s">
        <v>6</v>
      </c>
      <c r="D2" s="7" t="s">
        <v>81</v>
      </c>
      <c r="E2" s="7" t="s">
        <v>6</v>
      </c>
    </row>
    <row r="3" spans="1:5" s="7" customFormat="1" x14ac:dyDescent="0.2">
      <c r="A3" s="7" t="s">
        <v>15</v>
      </c>
      <c r="B3" s="7" t="s">
        <v>17</v>
      </c>
      <c r="C3" s="7" t="s">
        <v>17</v>
      </c>
      <c r="D3" s="7" t="s">
        <v>82</v>
      </c>
      <c r="E3" s="7" t="s">
        <v>83</v>
      </c>
    </row>
    <row r="4" spans="1:5" s="7" customFormat="1" x14ac:dyDescent="0.2">
      <c r="A4" s="7" t="s">
        <v>7</v>
      </c>
      <c r="B4" s="7" t="s">
        <v>7</v>
      </c>
      <c r="C4" s="7" t="s">
        <v>7</v>
      </c>
      <c r="D4" s="7" t="s">
        <v>7</v>
      </c>
      <c r="E4" s="7" t="s">
        <v>7</v>
      </c>
    </row>
    <row r="5" spans="1:5" x14ac:dyDescent="0.2">
      <c r="A5">
        <v>1</v>
      </c>
      <c r="B5">
        <v>1</v>
      </c>
      <c r="C5">
        <v>10</v>
      </c>
      <c r="D5">
        <v>10001</v>
      </c>
      <c r="E5">
        <v>120</v>
      </c>
    </row>
    <row r="6" spans="1:5" x14ac:dyDescent="0.2">
      <c r="A6">
        <v>2</v>
      </c>
      <c r="B6">
        <v>1</v>
      </c>
      <c r="C6">
        <v>20</v>
      </c>
      <c r="D6">
        <v>10002</v>
      </c>
      <c r="E6">
        <v>240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ColWidth="9" defaultRowHeight="14.25" x14ac:dyDescent="0.2"/>
  <cols>
    <col min="1" max="5" width="20.75" customWidth="1"/>
  </cols>
  <sheetData>
    <row r="1" spans="1:5" s="3" customFormat="1" x14ac:dyDescent="0.2">
      <c r="A1" s="3" t="s">
        <v>9</v>
      </c>
      <c r="B1" s="3" t="s">
        <v>11</v>
      </c>
      <c r="C1" s="3" t="s">
        <v>12</v>
      </c>
      <c r="D1" s="3" t="s">
        <v>84</v>
      </c>
      <c r="E1" s="3" t="s">
        <v>85</v>
      </c>
    </row>
    <row r="2" spans="1:5" s="3" customFormat="1" x14ac:dyDescent="0.2">
      <c r="A2" s="3" t="s">
        <v>6</v>
      </c>
      <c r="B2" s="3" t="s">
        <v>6</v>
      </c>
      <c r="C2" s="3" t="s">
        <v>14</v>
      </c>
      <c r="D2" s="3" t="s">
        <v>14</v>
      </c>
      <c r="E2" s="3" t="s">
        <v>6</v>
      </c>
    </row>
    <row r="3" spans="1:5" s="3" customFormat="1" x14ac:dyDescent="0.2">
      <c r="A3" s="3" t="s">
        <v>15</v>
      </c>
      <c r="B3" s="3" t="s">
        <v>17</v>
      </c>
      <c r="C3" s="3" t="s">
        <v>18</v>
      </c>
      <c r="D3" s="3" t="s">
        <v>86</v>
      </c>
      <c r="E3" s="3" t="s">
        <v>87</v>
      </c>
    </row>
    <row r="4" spans="1:5" s="3" customFormat="1" x14ac:dyDescent="0.2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 x14ac:dyDescent="0.2">
      <c r="A5">
        <v>10001</v>
      </c>
      <c r="B5">
        <v>1</v>
      </c>
      <c r="C5" t="s">
        <v>88</v>
      </c>
      <c r="D5" t="s">
        <v>89</v>
      </c>
      <c r="E5">
        <v>1</v>
      </c>
    </row>
    <row r="6" spans="1:5" x14ac:dyDescent="0.2">
      <c r="A6">
        <v>10002</v>
      </c>
      <c r="B6">
        <v>1</v>
      </c>
      <c r="C6" t="s">
        <v>90</v>
      </c>
      <c r="D6" t="s">
        <v>91</v>
      </c>
      <c r="E6">
        <v>3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/>
  </sheetViews>
  <sheetFormatPr defaultColWidth="9" defaultRowHeight="14.25" x14ac:dyDescent="0.2"/>
  <cols>
    <col min="1" max="10" width="20.75" customWidth="1"/>
    <col min="11" max="11" width="20.75" style="4" customWidth="1"/>
  </cols>
  <sheetData>
    <row r="1" spans="1:11" s="3" customFormat="1" x14ac:dyDescent="0.2">
      <c r="A1" s="1" t="s">
        <v>9</v>
      </c>
      <c r="B1" s="1" t="s">
        <v>12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5" t="s">
        <v>40</v>
      </c>
    </row>
    <row r="2" spans="1:11" s="3" customFormat="1" x14ac:dyDescent="0.2">
      <c r="A2" s="1" t="s">
        <v>6</v>
      </c>
      <c r="B2" s="1" t="s">
        <v>14</v>
      </c>
      <c r="C2" s="1" t="s">
        <v>6</v>
      </c>
      <c r="D2" s="1" t="s">
        <v>14</v>
      </c>
      <c r="E2" s="1" t="s">
        <v>6</v>
      </c>
      <c r="F2" s="1" t="s">
        <v>6</v>
      </c>
      <c r="G2" s="1" t="s">
        <v>6</v>
      </c>
      <c r="H2" s="1" t="s">
        <v>56</v>
      </c>
      <c r="I2" s="1" t="s">
        <v>6</v>
      </c>
      <c r="J2" s="1" t="s">
        <v>14</v>
      </c>
      <c r="K2" s="5" t="s">
        <v>14</v>
      </c>
    </row>
    <row r="3" spans="1:11" s="3" customFormat="1" x14ac:dyDescent="0.2">
      <c r="A3" s="1" t="s">
        <v>15</v>
      </c>
      <c r="B3" s="1" t="s">
        <v>18</v>
      </c>
      <c r="C3" s="1" t="s">
        <v>100</v>
      </c>
      <c r="D3" s="1" t="s">
        <v>101</v>
      </c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5" t="s">
        <v>108</v>
      </c>
    </row>
    <row r="4" spans="1:11" s="3" customFormat="1" x14ac:dyDescent="0.2">
      <c r="A4" s="1" t="s">
        <v>7</v>
      </c>
      <c r="B4" s="1" t="s">
        <v>7</v>
      </c>
      <c r="C4" s="1" t="s">
        <v>109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5" t="s">
        <v>7</v>
      </c>
    </row>
    <row r="5" spans="1:11" x14ac:dyDescent="0.2">
      <c r="A5">
        <v>10001</v>
      </c>
      <c r="B5" s="2" t="s">
        <v>110</v>
      </c>
      <c r="C5" s="2">
        <v>0</v>
      </c>
      <c r="D5" s="2" t="s">
        <v>111</v>
      </c>
      <c r="E5">
        <v>1</v>
      </c>
      <c r="F5">
        <v>1</v>
      </c>
      <c r="G5">
        <v>1</v>
      </c>
      <c r="H5">
        <v>1</v>
      </c>
      <c r="I5">
        <v>1</v>
      </c>
      <c r="J5" t="s">
        <v>110</v>
      </c>
      <c r="K5" s="6" t="s">
        <v>112</v>
      </c>
    </row>
    <row r="6" spans="1:11" x14ac:dyDescent="0.2">
      <c r="A6">
        <v>10002</v>
      </c>
      <c r="B6" t="s">
        <v>113</v>
      </c>
      <c r="C6">
        <v>0</v>
      </c>
      <c r="D6" s="2" t="s">
        <v>114</v>
      </c>
      <c r="E6">
        <v>1</v>
      </c>
      <c r="F6">
        <v>1</v>
      </c>
      <c r="G6">
        <v>1</v>
      </c>
      <c r="H6">
        <v>2</v>
      </c>
      <c r="I6">
        <v>1</v>
      </c>
      <c r="J6" t="s">
        <v>113</v>
      </c>
      <c r="K6" s="6" t="s">
        <v>115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tabSelected="1" workbookViewId="0"/>
  </sheetViews>
  <sheetFormatPr defaultColWidth="9" defaultRowHeight="14.25" x14ac:dyDescent="0.2"/>
  <cols>
    <col min="1" max="4" width="20.75" customWidth="1"/>
  </cols>
  <sheetData>
    <row r="1" spans="1:4" x14ac:dyDescent="0.2">
      <c r="A1" s="1" t="s">
        <v>9</v>
      </c>
      <c r="B1" s="1"/>
      <c r="C1" s="1" t="s">
        <v>116</v>
      </c>
      <c r="D1" s="1" t="s">
        <v>117</v>
      </c>
    </row>
    <row r="2" spans="1:4" x14ac:dyDescent="0.2">
      <c r="A2" s="1" t="s">
        <v>6</v>
      </c>
      <c r="B2" s="1"/>
      <c r="C2" s="1" t="s">
        <v>6</v>
      </c>
      <c r="D2" s="1" t="s">
        <v>14</v>
      </c>
    </row>
    <row r="3" spans="1:4" x14ac:dyDescent="0.2">
      <c r="A3" s="1" t="s">
        <v>15</v>
      </c>
      <c r="B3" s="1"/>
      <c r="C3" s="1" t="s">
        <v>118</v>
      </c>
      <c r="D3" s="1" t="s">
        <v>119</v>
      </c>
    </row>
    <row r="4" spans="1:4" x14ac:dyDescent="0.2">
      <c r="A4" s="1" t="s">
        <v>7</v>
      </c>
      <c r="B4" s="1"/>
      <c r="C4" s="1" t="s">
        <v>7</v>
      </c>
      <c r="D4" s="1" t="s">
        <v>7</v>
      </c>
    </row>
    <row r="5" spans="1:4" x14ac:dyDescent="0.2">
      <c r="A5">
        <f>C5*100000+B5</f>
        <v>100001</v>
      </c>
      <c r="B5">
        <v>1</v>
      </c>
      <c r="C5">
        <v>1</v>
      </c>
      <c r="D5" t="s">
        <v>120</v>
      </c>
    </row>
    <row r="6" spans="1:4" x14ac:dyDescent="0.2">
      <c r="A6">
        <f>C6*100000+B6</f>
        <v>100002</v>
      </c>
      <c r="B6">
        <v>2</v>
      </c>
      <c r="C6">
        <v>1</v>
      </c>
      <c r="D6" s="2" t="s">
        <v>121</v>
      </c>
    </row>
    <row r="7" spans="1:4" ht="28.5" x14ac:dyDescent="0.2">
      <c r="A7">
        <f t="shared" ref="A7:A22" si="0">C7*100000+B7</f>
        <v>100003</v>
      </c>
      <c r="B7">
        <v>3</v>
      </c>
      <c r="C7">
        <v>1</v>
      </c>
      <c r="D7" s="10" t="s">
        <v>122</v>
      </c>
    </row>
    <row r="8" spans="1:4" ht="28.5" x14ac:dyDescent="0.2">
      <c r="A8">
        <f t="shared" si="0"/>
        <v>100004</v>
      </c>
      <c r="B8">
        <v>4</v>
      </c>
      <c r="C8">
        <v>1</v>
      </c>
      <c r="D8" s="10" t="s">
        <v>123</v>
      </c>
    </row>
    <row r="9" spans="1:4" x14ac:dyDescent="0.2">
      <c r="A9">
        <f t="shared" si="0"/>
        <v>100005</v>
      </c>
      <c r="B9">
        <v>5</v>
      </c>
      <c r="C9">
        <v>1</v>
      </c>
      <c r="D9" s="9" t="s">
        <v>124</v>
      </c>
    </row>
    <row r="10" spans="1:4" x14ac:dyDescent="0.2">
      <c r="A10">
        <f t="shared" si="0"/>
        <v>100006</v>
      </c>
      <c r="B10">
        <v>6</v>
      </c>
      <c r="C10">
        <v>1</v>
      </c>
      <c r="D10" s="9" t="s">
        <v>125</v>
      </c>
    </row>
    <row r="11" spans="1:4" x14ac:dyDescent="0.2">
      <c r="A11">
        <f t="shared" si="0"/>
        <v>100007</v>
      </c>
      <c r="B11">
        <v>7</v>
      </c>
      <c r="C11">
        <v>1</v>
      </c>
      <c r="D11" s="9" t="s">
        <v>126</v>
      </c>
    </row>
    <row r="12" spans="1:4" x14ac:dyDescent="0.2">
      <c r="A12">
        <f t="shared" si="0"/>
        <v>100008</v>
      </c>
      <c r="B12">
        <v>8</v>
      </c>
      <c r="C12">
        <v>1</v>
      </c>
      <c r="D12" s="9" t="s">
        <v>127</v>
      </c>
    </row>
    <row r="13" spans="1:4" x14ac:dyDescent="0.2">
      <c r="A13">
        <f t="shared" si="0"/>
        <v>100009</v>
      </c>
      <c r="B13">
        <v>9</v>
      </c>
      <c r="C13">
        <v>1</v>
      </c>
      <c r="D13" s="9" t="s">
        <v>128</v>
      </c>
    </row>
    <row r="14" spans="1:4" x14ac:dyDescent="0.2">
      <c r="A14">
        <f t="shared" si="0"/>
        <v>100010</v>
      </c>
      <c r="B14">
        <v>10</v>
      </c>
      <c r="C14">
        <v>1</v>
      </c>
      <c r="D14" s="9" t="s">
        <v>129</v>
      </c>
    </row>
    <row r="15" spans="1:4" x14ac:dyDescent="0.2">
      <c r="A15">
        <f t="shared" si="0"/>
        <v>100011</v>
      </c>
      <c r="B15">
        <v>11</v>
      </c>
      <c r="C15">
        <v>1</v>
      </c>
      <c r="D15" s="9" t="s">
        <v>130</v>
      </c>
    </row>
    <row r="16" spans="1:4" x14ac:dyDescent="0.2">
      <c r="A16">
        <f t="shared" si="0"/>
        <v>100012</v>
      </c>
      <c r="B16">
        <v>12</v>
      </c>
      <c r="C16">
        <v>1</v>
      </c>
      <c r="D16" s="9" t="s">
        <v>131</v>
      </c>
    </row>
    <row r="17" spans="1:4" x14ac:dyDescent="0.2">
      <c r="A17">
        <f t="shared" si="0"/>
        <v>100013</v>
      </c>
      <c r="B17">
        <v>13</v>
      </c>
      <c r="C17">
        <v>1</v>
      </c>
      <c r="D17" s="9" t="s">
        <v>132</v>
      </c>
    </row>
    <row r="18" spans="1:4" x14ac:dyDescent="0.2">
      <c r="A18">
        <f t="shared" si="0"/>
        <v>100014</v>
      </c>
      <c r="B18">
        <v>14</v>
      </c>
      <c r="C18">
        <v>1</v>
      </c>
      <c r="D18" s="9" t="s">
        <v>133</v>
      </c>
    </row>
    <row r="19" spans="1:4" x14ac:dyDescent="0.2">
      <c r="A19">
        <f t="shared" si="0"/>
        <v>100015</v>
      </c>
      <c r="B19">
        <v>15</v>
      </c>
      <c r="C19">
        <v>1</v>
      </c>
      <c r="D19" s="9" t="s">
        <v>134</v>
      </c>
    </row>
    <row r="20" spans="1:4" x14ac:dyDescent="0.2">
      <c r="A20">
        <f t="shared" si="0"/>
        <v>100016</v>
      </c>
      <c r="B20">
        <v>16</v>
      </c>
      <c r="C20">
        <v>1</v>
      </c>
      <c r="D20" s="9" t="s">
        <v>135</v>
      </c>
    </row>
    <row r="21" spans="1:4" x14ac:dyDescent="0.2">
      <c r="A21">
        <f t="shared" si="0"/>
        <v>100017</v>
      </c>
      <c r="B21">
        <v>17</v>
      </c>
      <c r="C21">
        <v>1</v>
      </c>
      <c r="D21" s="9" t="s">
        <v>136</v>
      </c>
    </row>
    <row r="22" spans="1:4" x14ac:dyDescent="0.2">
      <c r="A22">
        <f t="shared" si="0"/>
        <v>100018</v>
      </c>
      <c r="B22">
        <v>18</v>
      </c>
      <c r="C22">
        <v>1</v>
      </c>
      <c r="D22" s="9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全局|Global</vt:lpstr>
      <vt:lpstr>副本|Duplicate</vt:lpstr>
      <vt:lpstr>道具|Item</vt:lpstr>
      <vt:lpstr>支付商店|CashShop</vt:lpstr>
      <vt:lpstr>商店|Shop</vt:lpstr>
      <vt:lpstr>卡牌|Card</vt:lpstr>
      <vt:lpstr>技能卡|Skill</vt:lpstr>
      <vt:lpstr>特效|Effect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fan</dc:creator>
  <cp:lastModifiedBy>fan fan</cp:lastModifiedBy>
  <dcterms:created xsi:type="dcterms:W3CDTF">2019-08-08T05:30:00Z</dcterms:created>
  <dcterms:modified xsi:type="dcterms:W3CDTF">2021-06-01T14:37:09Z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