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6995" windowHeight="94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1" i="3"/>
</calcChain>
</file>

<file path=xl/sharedStrings.xml><?xml version="1.0" encoding="utf-8"?>
<sst xmlns="http://schemas.openxmlformats.org/spreadsheetml/2006/main" count="3219" uniqueCount="621">
  <si>
    <t>Overlap between Case/Control and All TNFAIP3/protein</t>
  </si>
  <si>
    <t>Gene Region</t>
  </si>
  <si>
    <t>Ref/Alt</t>
  </si>
  <si>
    <t>Annotation</t>
  </si>
  <si>
    <t>SNP</t>
  </si>
  <si>
    <t>Chr</t>
  </si>
  <si>
    <t>Position</t>
  </si>
  <si>
    <t>HWExact_P_case</t>
  </si>
  <si>
    <t>HWExact_P_control</t>
  </si>
  <si>
    <t>Cs/Ct adj p-value</t>
  </si>
  <si>
    <t>TNFAIP3/protein ALL p-value</t>
  </si>
  <si>
    <t>region info</t>
  </si>
  <si>
    <t>TNFRSF1B</t>
  </si>
  <si>
    <t>A/G</t>
  </si>
  <si>
    <t>3'UTR</t>
  </si>
  <si>
    <t>rs1061624</t>
  </si>
  <si>
    <t>chr1</t>
  </si>
  <si>
    <t>rs5746061 (Serum Urate levels in BMI, 674bp)</t>
  </si>
  <si>
    <t>Chiewchengchol et al. inverse expression after TNFa stimulation</t>
  </si>
  <si>
    <t>Tung et al. AS association with other TNFRSF1B SNP</t>
  </si>
  <si>
    <t>IL1R1</t>
  </si>
  <si>
    <t>C/T</t>
  </si>
  <si>
    <t>inrton</t>
  </si>
  <si>
    <t>rs12712124</t>
  </si>
  <si>
    <t>chr2</t>
  </si>
  <si>
    <t>rs10185424 IBD association (30kb)</t>
  </si>
  <si>
    <t>rs2310173 AS association (29kb)</t>
  </si>
  <si>
    <t>TNFAIP3/Protein all samples top hits</t>
  </si>
  <si>
    <t>intergenic</t>
  </si>
  <si>
    <t>rs11587549</t>
  </si>
  <si>
    <t>Downstream of TNFRSF8, Upstream of TNFRSF1B</t>
  </si>
  <si>
    <t>IL6R</t>
  </si>
  <si>
    <t>G/A</t>
  </si>
  <si>
    <t>intronic</t>
  </si>
  <si>
    <t>rs34647098</t>
  </si>
  <si>
    <t>Questionable read location, distant from IL6R</t>
  </si>
  <si>
    <t>IL12B</t>
  </si>
  <si>
    <t>rs111818352</t>
  </si>
  <si>
    <t>chr5</t>
  </si>
  <si>
    <t>upstream of IL12B, close to Ps and PsA GWAS SNP (rs2082412) but not in LD</t>
  </si>
  <si>
    <t>PTPN2</t>
  </si>
  <si>
    <t>rs657555</t>
  </si>
  <si>
    <t>chr18</t>
  </si>
  <si>
    <t>PTPN2 intronic, moderate LD with IBD GWAS SNPs, high LD with RA GWAS SNP</t>
  </si>
  <si>
    <t>rs235219</t>
  </si>
  <si>
    <t>TNFRSF1B intronic</t>
  </si>
  <si>
    <t>T/G</t>
  </si>
  <si>
    <t>rs487273</t>
  </si>
  <si>
    <t>T/C</t>
  </si>
  <si>
    <t>rs579052</t>
  </si>
  <si>
    <t>rs11875687</t>
  </si>
  <si>
    <t>rs7234029</t>
  </si>
  <si>
    <t>rs7241016</t>
  </si>
  <si>
    <t>G/T</t>
  </si>
  <si>
    <t>rs547268</t>
  </si>
  <si>
    <t>rs16939895</t>
  </si>
  <si>
    <t>RUNX3</t>
  </si>
  <si>
    <t>rs142059784</t>
  </si>
  <si>
    <t>Close to rs7551188 CD GWAS SNP in Japanese, not in LD in Europeans; near rs7536201 Ps GWAS SNP not in LD</t>
  </si>
  <si>
    <t>rs482160</t>
  </si>
  <si>
    <t>rs514000</t>
  </si>
  <si>
    <t>IL22</t>
  </si>
  <si>
    <t>rs17105129</t>
  </si>
  <si>
    <t>chr12</t>
  </si>
  <si>
    <t>A/T</t>
  </si>
  <si>
    <t>rs17105156</t>
  </si>
  <si>
    <t>rs17105171</t>
  </si>
  <si>
    <t>rs2227477</t>
  </si>
  <si>
    <t>downstream</t>
  </si>
  <si>
    <t>rs2227510</t>
  </si>
  <si>
    <t>rs7302661</t>
  </si>
  <si>
    <t>C/G</t>
  </si>
  <si>
    <t>rs7314702</t>
  </si>
  <si>
    <t>rs7315021</t>
  </si>
  <si>
    <t>rs76916334</t>
  </si>
  <si>
    <t>G/C</t>
  </si>
  <si>
    <t>rs80020834</t>
  </si>
  <si>
    <t>IL23R</t>
  </si>
  <si>
    <t>rs72676047</t>
  </si>
  <si>
    <t>rs77396877</t>
  </si>
  <si>
    <t>TNFAIP3</t>
  </si>
  <si>
    <t>ncRNA_intronic</t>
  </si>
  <si>
    <t>rs111543057</t>
  </si>
  <si>
    <t>chr6</t>
  </si>
  <si>
    <t>rs34935521</t>
  </si>
  <si>
    <t>rs4851553</t>
  </si>
  <si>
    <t>rs8083786</t>
  </si>
  <si>
    <t>rs114148298</t>
  </si>
  <si>
    <t>rs183056584</t>
  </si>
  <si>
    <t>rs515151</t>
  </si>
  <si>
    <t>rs11581332</t>
  </si>
  <si>
    <t>PTGER4</t>
  </si>
  <si>
    <t>rs10061467</t>
  </si>
  <si>
    <t>rs10473215</t>
  </si>
  <si>
    <t>rs10473216</t>
  </si>
  <si>
    <t>rs1553578</t>
  </si>
  <si>
    <t>rs115007209</t>
  </si>
  <si>
    <t>upstream</t>
  </si>
  <si>
    <t>rs10039983</t>
  </si>
  <si>
    <t>rs10066459</t>
  </si>
  <si>
    <t>rs6884507</t>
  </si>
  <si>
    <t>T/A</t>
  </si>
  <si>
    <t>UTR3</t>
  </si>
  <si>
    <t>rs4379670</t>
  </si>
  <si>
    <t>IL17F</t>
  </si>
  <si>
    <t>rs150493168</t>
  </si>
  <si>
    <t>rs559406</t>
  </si>
  <si>
    <t>rs1433048</t>
  </si>
  <si>
    <t>rs17860510</t>
  </si>
  <si>
    <t>rs73566259</t>
  </si>
  <si>
    <t>rs4599576</t>
  </si>
  <si>
    <t>rs10473214</t>
  </si>
  <si>
    <t>rs148644144</t>
  </si>
  <si>
    <t>rs150857976</t>
  </si>
  <si>
    <t>rs113829873</t>
  </si>
  <si>
    <t>rs12955302</t>
  </si>
  <si>
    <t>rs12969241</t>
  </si>
  <si>
    <t>rs34153303</t>
  </si>
  <si>
    <t>A/C</t>
  </si>
  <si>
    <t>rs34416003</t>
  </si>
  <si>
    <t>rs34799913</t>
  </si>
  <si>
    <t>C/A</t>
  </si>
  <si>
    <t>rs35320197</t>
  </si>
  <si>
    <t>rs35923716</t>
  </si>
  <si>
    <t>rs35954636</t>
  </si>
  <si>
    <t>rs35967540</t>
  </si>
  <si>
    <t>rs71353227</t>
  </si>
  <si>
    <t>TBKBP1</t>
  </si>
  <si>
    <t>rs182564114</t>
  </si>
  <si>
    <t>chr17</t>
  </si>
  <si>
    <t>rs12968719</t>
  </si>
  <si>
    <t>rs6706048</t>
  </si>
  <si>
    <t>STAT2</t>
  </si>
  <si>
    <t>rs75754909</t>
  </si>
  <si>
    <t>rs74496027</t>
  </si>
  <si>
    <t>rs2229238</t>
  </si>
  <si>
    <t>rs7514452</t>
  </si>
  <si>
    <t>TYK2</t>
  </si>
  <si>
    <t>rs144353020</t>
  </si>
  <si>
    <t>chr19</t>
  </si>
  <si>
    <t>rs11569957</t>
  </si>
  <si>
    <t>rs141899490</t>
  </si>
  <si>
    <t>rs11957406</t>
  </si>
  <si>
    <t>rs1553579</t>
  </si>
  <si>
    <t>rs7301860</t>
  </si>
  <si>
    <t>rs4432939</t>
  </si>
  <si>
    <t>rs684014</t>
  </si>
  <si>
    <t>rs10043839</t>
  </si>
  <si>
    <t>JAK2</t>
  </si>
  <si>
    <t>rs183294969</t>
  </si>
  <si>
    <t>chr9</t>
  </si>
  <si>
    <t>TLR4</t>
  </si>
  <si>
    <t>rs9785283</t>
  </si>
  <si>
    <t>rs17835256</t>
  </si>
  <si>
    <t>rs11584631</t>
  </si>
  <si>
    <t>rs4072391</t>
  </si>
  <si>
    <t>rs11177136</t>
  </si>
  <si>
    <t>rs3917289</t>
  </si>
  <si>
    <t>rs5745991</t>
  </si>
  <si>
    <t>rs115809692</t>
  </si>
  <si>
    <t>rs189630805</t>
  </si>
  <si>
    <t>rs11970361</t>
  </si>
  <si>
    <t>rs2027276</t>
  </si>
  <si>
    <t>rs5029931</t>
  </si>
  <si>
    <t>rs5029933</t>
  </si>
  <si>
    <t>rs5029938</t>
  </si>
  <si>
    <t>rs5029948</t>
  </si>
  <si>
    <t>rs58424023</t>
  </si>
  <si>
    <t>rs61249575</t>
  </si>
  <si>
    <t>rs6914639</t>
  </si>
  <si>
    <t>rs73564258</t>
  </si>
  <si>
    <t>rs7773054</t>
  </si>
  <si>
    <t>rs957193</t>
  </si>
  <si>
    <t>rs3917330</t>
  </si>
  <si>
    <t>rs3917331</t>
  </si>
  <si>
    <t>ncRNA_exonic</t>
  </si>
  <si>
    <t>rs2546890</t>
  </si>
  <si>
    <t>STAT3</t>
  </si>
  <si>
    <t>rs9906989</t>
  </si>
  <si>
    <t>rs1053005</t>
  </si>
  <si>
    <t>rs1053023</t>
  </si>
  <si>
    <t>rs3198502</t>
  </si>
  <si>
    <t>rs3744483</t>
  </si>
  <si>
    <t>rs3809758</t>
  </si>
  <si>
    <t>rs7220550</t>
  </si>
  <si>
    <t>rs9909659</t>
  </si>
  <si>
    <t>rs114301196</t>
  </si>
  <si>
    <t>rs1218577</t>
  </si>
  <si>
    <t>rs45518540</t>
  </si>
  <si>
    <t>rs10908839</t>
  </si>
  <si>
    <t>rs1558640</t>
  </si>
  <si>
    <t>rs1558641</t>
  </si>
  <si>
    <t>rs2110727</t>
  </si>
  <si>
    <t>rs2287048</t>
  </si>
  <si>
    <t>rs35318065</t>
  </si>
  <si>
    <t>rs7588201</t>
  </si>
  <si>
    <t>rs200314113</t>
  </si>
  <si>
    <t>rs143930450</t>
  </si>
  <si>
    <t>rs1026787</t>
  </si>
  <si>
    <t>rs17105141</t>
  </si>
  <si>
    <t>rs17105143</t>
  </si>
  <si>
    <t>rs7139027</t>
  </si>
  <si>
    <t>rs7302520</t>
  </si>
  <si>
    <t>rs7979785</t>
  </si>
  <si>
    <t>TNFRSF1A</t>
  </si>
  <si>
    <t>rs41309816</t>
  </si>
  <si>
    <t>rs73564262</t>
  </si>
  <si>
    <t>TNFAIP3/Protein Case samples top hits</t>
  </si>
  <si>
    <t>TNFAIP3/protein Case-only p-value</t>
  </si>
  <si>
    <t>rs78943928</t>
  </si>
  <si>
    <t>rs115726892</t>
  </si>
  <si>
    <t>rs45555538</t>
  </si>
  <si>
    <t>IL17A</t>
  </si>
  <si>
    <t>rs10484879</t>
  </si>
  <si>
    <t>rs72916862</t>
  </si>
  <si>
    <t>rs2371494</t>
  </si>
  <si>
    <t>rs2020854</t>
  </si>
  <si>
    <t>rs2066808</t>
  </si>
  <si>
    <t>rs11575234</t>
  </si>
  <si>
    <t>rs2643626</t>
  </si>
  <si>
    <t>rs114101732</t>
  </si>
  <si>
    <t>CCR9</t>
  </si>
  <si>
    <t>rs150911034</t>
  </si>
  <si>
    <t>chr3</t>
  </si>
  <si>
    <t>rs1905340</t>
  </si>
  <si>
    <t>NOD2</t>
  </si>
  <si>
    <t>rs7194886</t>
  </si>
  <si>
    <t>chr16</t>
  </si>
  <si>
    <t>rs592390</t>
  </si>
  <si>
    <t>rs16870224</t>
  </si>
  <si>
    <t>rs57367440</t>
  </si>
  <si>
    <t>rs147818068</t>
  </si>
  <si>
    <t>rs2542162</t>
  </si>
  <si>
    <t>rs12971201</t>
  </si>
  <si>
    <t>UTR5</t>
  </si>
  <si>
    <t>rs200366216</t>
  </si>
  <si>
    <t>rs182852479</t>
  </si>
  <si>
    <t>rs113768882</t>
  </si>
  <si>
    <t>rs144209920</t>
  </si>
  <si>
    <t>rs79048947</t>
  </si>
  <si>
    <t>rs138326799</t>
  </si>
  <si>
    <t>rs184766904</t>
  </si>
  <si>
    <t>rs148335912</t>
  </si>
  <si>
    <t>rs2227504</t>
  </si>
  <si>
    <t>rs35185248</t>
  </si>
  <si>
    <t>rs7570468</t>
  </si>
  <si>
    <t>rs191222274</t>
  </si>
  <si>
    <t>rs370723875</t>
  </si>
  <si>
    <t>rs35824335</t>
  </si>
  <si>
    <t>rs35068445</t>
  </si>
  <si>
    <t>rs35911664</t>
  </si>
  <si>
    <t>rs3917271</t>
  </si>
  <si>
    <t>rs35605006</t>
  </si>
  <si>
    <t>rs3917333</t>
  </si>
  <si>
    <t>rs3917312</t>
  </si>
  <si>
    <t>rs56159159</t>
  </si>
  <si>
    <t>rs34304137</t>
  </si>
  <si>
    <t>rs35433412</t>
  </si>
  <si>
    <t>rs34675594</t>
  </si>
  <si>
    <t>rs73944001</t>
  </si>
  <si>
    <t>rs141791098</t>
  </si>
  <si>
    <t>rs6730496</t>
  </si>
  <si>
    <t>rs35489597</t>
  </si>
  <si>
    <t>rs34364927</t>
  </si>
  <si>
    <t>CD53</t>
  </si>
  <si>
    <t>rs150459097</t>
  </si>
  <si>
    <t>rs139194731</t>
  </si>
  <si>
    <t>rs77873260</t>
  </si>
  <si>
    <t>rs3917327</t>
  </si>
  <si>
    <t>rs13428595</t>
  </si>
  <si>
    <t>rs9808460</t>
  </si>
  <si>
    <t>rs7606834</t>
  </si>
  <si>
    <t>exonic</t>
  </si>
  <si>
    <t>rs104895278</t>
  </si>
  <si>
    <t>rs34098431</t>
  </si>
  <si>
    <t>rs35207951</t>
  </si>
  <si>
    <t>rs35894223</t>
  </si>
  <si>
    <t>rs7596051</t>
  </si>
  <si>
    <t>rs35428174</t>
  </si>
  <si>
    <t>rs112228645</t>
  </si>
  <si>
    <t>rs3917264</t>
  </si>
  <si>
    <t>rs6713687</t>
  </si>
  <si>
    <t>rs13413002</t>
  </si>
  <si>
    <t>rs35787741</t>
  </si>
  <si>
    <t>rs34545418</t>
  </si>
  <si>
    <t>rs147806970</t>
  </si>
  <si>
    <t>rs3917334</t>
  </si>
  <si>
    <t>rs3917284</t>
  </si>
  <si>
    <t>rs7562706</t>
  </si>
  <si>
    <t>rs79817091</t>
  </si>
  <si>
    <t>rs180932025</t>
  </si>
  <si>
    <t>rs60753414</t>
  </si>
  <si>
    <t>rs2222138</t>
  </si>
  <si>
    <t>rs79345346</t>
  </si>
  <si>
    <t>rs2066818</t>
  </si>
  <si>
    <t>rs11575232</t>
  </si>
  <si>
    <t>rs80317430</t>
  </si>
  <si>
    <t>rs11575231</t>
  </si>
  <si>
    <t>rs79824801</t>
  </si>
  <si>
    <t>rs57870697</t>
  </si>
  <si>
    <t>rs2066807</t>
  </si>
  <si>
    <t>rs2066819</t>
  </si>
  <si>
    <t>rs75598973</t>
  </si>
  <si>
    <t>rs12458432</t>
  </si>
  <si>
    <t>rs66492343</t>
  </si>
  <si>
    <t>rs12458131</t>
  </si>
  <si>
    <t>rs113081247</t>
  </si>
  <si>
    <t>rs11171806</t>
  </si>
  <si>
    <t>rs876109</t>
  </si>
  <si>
    <t>rs141182472</t>
  </si>
  <si>
    <t>rs674222</t>
  </si>
  <si>
    <t>rs2847281</t>
  </si>
  <si>
    <t>rs3826557</t>
  </si>
  <si>
    <t>rs45437592</t>
  </si>
  <si>
    <t>rs59569234</t>
  </si>
  <si>
    <t>rs4957342</t>
  </si>
  <si>
    <t>rs11080610</t>
  </si>
  <si>
    <t>rs17312836</t>
  </si>
  <si>
    <t>rs2276378</t>
  </si>
  <si>
    <t>rs11649521</t>
  </si>
  <si>
    <t>rs2067085</t>
  </si>
  <si>
    <t>rs280500</t>
  </si>
  <si>
    <t>rs113898864</t>
  </si>
  <si>
    <t>rs12720222</t>
  </si>
  <si>
    <t>rs280523</t>
  </si>
  <si>
    <t>rs12720253</t>
  </si>
  <si>
    <t>rs12720250</t>
  </si>
  <si>
    <t>rs1861757</t>
  </si>
  <si>
    <t>rs748855</t>
  </si>
  <si>
    <t>rs1182844</t>
  </si>
  <si>
    <t>rs77768890</t>
  </si>
  <si>
    <t>rs11575216</t>
  </si>
  <si>
    <t>rs4301822</t>
  </si>
  <si>
    <t>rs11575215</t>
  </si>
  <si>
    <t>upstream;downstream</t>
  </si>
  <si>
    <t>rs11575221</t>
  </si>
  <si>
    <t>rs11171812</t>
  </si>
  <si>
    <t>rs144306788</t>
  </si>
  <si>
    <t>rs370918244</t>
  </si>
  <si>
    <t>rs78965598</t>
  </si>
  <si>
    <t>rs185388505</t>
  </si>
  <si>
    <t>rs192665749</t>
  </si>
  <si>
    <t>rs190476496</t>
  </si>
  <si>
    <t>rs183377876</t>
  </si>
  <si>
    <t>rs7977692</t>
  </si>
  <si>
    <t>rs192142712</t>
  </si>
  <si>
    <t>rs143712947</t>
  </si>
  <si>
    <t>rs16830218</t>
  </si>
  <si>
    <t>rs139374742</t>
  </si>
  <si>
    <t>rs74967169</t>
  </si>
  <si>
    <t>rs114701067</t>
  </si>
  <si>
    <t>rs181895535</t>
  </si>
  <si>
    <t>rs11642651</t>
  </si>
  <si>
    <t>rs11645386</t>
  </si>
  <si>
    <t>rs11647841</t>
  </si>
  <si>
    <t>rs4957341</t>
  </si>
  <si>
    <t>rs6451534</t>
  </si>
  <si>
    <t>rs79272198</t>
  </si>
  <si>
    <t>rs12720354</t>
  </si>
  <si>
    <t>rs79337061</t>
  </si>
  <si>
    <t>rs2304255</t>
  </si>
  <si>
    <t>rs4785224</t>
  </si>
  <si>
    <t>rs8045009</t>
  </si>
  <si>
    <t>rs76826071</t>
  </si>
  <si>
    <t>rs116379175</t>
  </si>
  <si>
    <t>rs62027635</t>
  </si>
  <si>
    <t>rs17766515</t>
  </si>
  <si>
    <t>rs9913597</t>
  </si>
  <si>
    <t>rs7544414</t>
  </si>
  <si>
    <t>rs74570089</t>
  </si>
  <si>
    <t>rs11642646</t>
  </si>
  <si>
    <t>rs7203691</t>
  </si>
  <si>
    <t>rs10815019</t>
  </si>
  <si>
    <t>rs72820135</t>
  </si>
  <si>
    <t>rs13380741</t>
  </si>
  <si>
    <t>rs17221417</t>
  </si>
  <si>
    <t>rs115583054</t>
  </si>
  <si>
    <t>rs5743289</t>
  </si>
  <si>
    <t>rs9912773</t>
  </si>
  <si>
    <t>rs3917273</t>
  </si>
  <si>
    <t>rs2227491</t>
  </si>
  <si>
    <t>rs16939832</t>
  </si>
  <si>
    <t>rs12961799</t>
  </si>
  <si>
    <t>Adj Logistic Regression Analysis Case-Control top hits</t>
  </si>
  <si>
    <t>Case-Control Adj p-value</t>
  </si>
  <si>
    <t>rs7580369</t>
  </si>
  <si>
    <t>ERAP1</t>
  </si>
  <si>
    <t>rs10045403</t>
  </si>
  <si>
    <t>rs2110562</t>
  </si>
  <si>
    <t>rs4851536</t>
  </si>
  <si>
    <t>rs4851533</t>
  </si>
  <si>
    <t>rs7607735</t>
  </si>
  <si>
    <t>rs7233724</t>
  </si>
  <si>
    <t>rs2071008</t>
  </si>
  <si>
    <t>rs2072474</t>
  </si>
  <si>
    <t>rs2236922</t>
  </si>
  <si>
    <t>rs2072475</t>
  </si>
  <si>
    <t>rs435833</t>
  </si>
  <si>
    <t>rs1702304</t>
  </si>
  <si>
    <t>rs10185424</t>
  </si>
  <si>
    <t>rs10198135</t>
  </si>
  <si>
    <t>rs11689480</t>
  </si>
  <si>
    <t>rs7587167</t>
  </si>
  <si>
    <t>rs11888109</t>
  </si>
  <si>
    <t>rs11685537</t>
  </si>
  <si>
    <t>rs11889289</t>
  </si>
  <si>
    <t>rs11888059</t>
  </si>
  <si>
    <t>rs3819369</t>
  </si>
  <si>
    <t>rs4850993</t>
  </si>
  <si>
    <t>rs4851527</t>
  </si>
  <si>
    <t>rs719248</t>
  </si>
  <si>
    <t>rs7588933</t>
  </si>
  <si>
    <t>rs13382466</t>
  </si>
  <si>
    <t>rs2186941</t>
  </si>
  <si>
    <t>rs3218953</t>
  </si>
  <si>
    <t>rs7870381</t>
  </si>
  <si>
    <t>rs2110564</t>
  </si>
  <si>
    <t>C/A,T</t>
  </si>
  <si>
    <t>rs11123902</t>
  </si>
  <si>
    <t>rs13022757</t>
  </si>
  <si>
    <t>rs757918</t>
  </si>
  <si>
    <t>rs6722640</t>
  </si>
  <si>
    <t>rs4851531</t>
  </si>
  <si>
    <t>rs974950</t>
  </si>
  <si>
    <t>rs6682413</t>
  </si>
  <si>
    <t>rs12712126</t>
  </si>
  <si>
    <t>rs419655</t>
  </si>
  <si>
    <t>rs2160140</t>
  </si>
  <si>
    <t>rs3824432</t>
  </si>
  <si>
    <t>rs10815162</t>
  </si>
  <si>
    <t>rs12613757</t>
  </si>
  <si>
    <t>rs913594</t>
  </si>
  <si>
    <t>rs9438877</t>
  </si>
  <si>
    <t>rs10903122</t>
  </si>
  <si>
    <t>rs1558644</t>
  </si>
  <si>
    <t>rs12624110</t>
  </si>
  <si>
    <t>rs12624116</t>
  </si>
  <si>
    <t>rs10974907</t>
  </si>
  <si>
    <t>rs11123907</t>
  </si>
  <si>
    <t>rs13432744</t>
  </si>
  <si>
    <t>rs11123906</t>
  </si>
  <si>
    <t>rs13432955</t>
  </si>
  <si>
    <t>rs10199359</t>
  </si>
  <si>
    <t>rs35699864</t>
  </si>
  <si>
    <t>rs17026588</t>
  </si>
  <si>
    <t>rs10181737</t>
  </si>
  <si>
    <t>rs13398545</t>
  </si>
  <si>
    <t>rs13384777</t>
  </si>
  <si>
    <t>rs4850997</t>
  </si>
  <si>
    <t>rs2542145</t>
  </si>
  <si>
    <t>rs6688058</t>
  </si>
  <si>
    <t>rs17086651</t>
  </si>
  <si>
    <t>rs616645</t>
  </si>
  <si>
    <t>rs4141134</t>
  </si>
  <si>
    <t>rs2310173</t>
  </si>
  <si>
    <t>rs10758672</t>
  </si>
  <si>
    <t>rs10815163</t>
  </si>
  <si>
    <t>rs10815160</t>
  </si>
  <si>
    <t>rs7034539</t>
  </si>
  <si>
    <t>rs6715090</t>
  </si>
  <si>
    <t>rs10815151</t>
  </si>
  <si>
    <t>rs56238602</t>
  </si>
  <si>
    <t>rs4851539</t>
  </si>
  <si>
    <t>rs10181425</t>
  </si>
  <si>
    <t>rs12712125</t>
  </si>
  <si>
    <t>rs17026585</t>
  </si>
  <si>
    <t>rs4850996</t>
  </si>
  <si>
    <t>rs61774734</t>
  </si>
  <si>
    <t>rs2310175</t>
  </si>
  <si>
    <t>rs6755229</t>
  </si>
  <si>
    <t>rs868252</t>
  </si>
  <si>
    <t>rs1558645</t>
  </si>
  <si>
    <t>rs423539</t>
  </si>
  <si>
    <t>rs11209030</t>
  </si>
  <si>
    <t>rs57719158</t>
  </si>
  <si>
    <t>rs6677188</t>
  </si>
  <si>
    <t>rs11209031</t>
  </si>
  <si>
    <t>rs6588252</t>
  </si>
  <si>
    <t>rs11249222</t>
  </si>
  <si>
    <t>rs2847288</t>
  </si>
  <si>
    <t>rs9948472</t>
  </si>
  <si>
    <t>rs55787634</t>
  </si>
  <si>
    <t>rs3218934</t>
  </si>
  <si>
    <t>rs2192751</t>
  </si>
  <si>
    <t>rs9677150</t>
  </si>
  <si>
    <t>rs72817895</t>
  </si>
  <si>
    <t>rs6742122</t>
  </si>
  <si>
    <t>rs72817897</t>
  </si>
  <si>
    <t>rs13431601</t>
  </si>
  <si>
    <t>rs1345301</t>
  </si>
  <si>
    <t>rs1345302</t>
  </si>
  <si>
    <t>rs2031907</t>
  </si>
  <si>
    <t>rs73639261</t>
  </si>
  <si>
    <t>rs73395341</t>
  </si>
  <si>
    <t>rs2310242</t>
  </si>
  <si>
    <t>rs2310243</t>
  </si>
  <si>
    <t>rs7539328</t>
  </si>
  <si>
    <t>rs7414934</t>
  </si>
  <si>
    <t>rs12464251</t>
  </si>
  <si>
    <t>rs12041604</t>
  </si>
  <si>
    <t>rs112746404</t>
  </si>
  <si>
    <t>rs34147582</t>
  </si>
  <si>
    <t>rs10751776</t>
  </si>
  <si>
    <t>rs7542123</t>
  </si>
  <si>
    <t>rs7513156</t>
  </si>
  <si>
    <t>rs10168946</t>
  </si>
  <si>
    <t>rs3780379</t>
  </si>
  <si>
    <t>rs10815161</t>
  </si>
  <si>
    <t>rs1410779</t>
  </si>
  <si>
    <t>rs2031904</t>
  </si>
  <si>
    <t>rs2370233</t>
  </si>
  <si>
    <t>rs2370234</t>
  </si>
  <si>
    <t>rs4141634</t>
  </si>
  <si>
    <t>rs373984560</t>
  </si>
  <si>
    <t>rs1327495</t>
  </si>
  <si>
    <t>rs2110661</t>
  </si>
  <si>
    <t>rs1558623</t>
  </si>
  <si>
    <t>rs17689452</t>
  </si>
  <si>
    <t>rs26513</t>
  </si>
  <si>
    <t>rs2310145</t>
  </si>
  <si>
    <t>rs56389410</t>
  </si>
  <si>
    <t>rs9960886</t>
  </si>
  <si>
    <t>rs11080600</t>
  </si>
  <si>
    <t>rs12606587</t>
  </si>
  <si>
    <t>rs35983588</t>
  </si>
  <si>
    <t>rs6682033</t>
  </si>
  <si>
    <t>rs11465818</t>
  </si>
  <si>
    <t>rs2000252</t>
  </si>
  <si>
    <t>rs41313260</t>
  </si>
  <si>
    <t>rs10974947</t>
  </si>
  <si>
    <t>rs12475055</t>
  </si>
  <si>
    <t>rs13405355</t>
  </si>
  <si>
    <t>rs12036815</t>
  </si>
  <si>
    <t>rs7580250</t>
  </si>
  <si>
    <t>rs73395330</t>
  </si>
  <si>
    <t>rs61781387</t>
  </si>
  <si>
    <t>rs9376256</t>
  </si>
  <si>
    <t>rs1887425</t>
  </si>
  <si>
    <t>rs6476933</t>
  </si>
  <si>
    <t>rs10041240</t>
  </si>
  <si>
    <t>rs10974955</t>
  </si>
  <si>
    <t>rs10200410</t>
  </si>
  <si>
    <t>rs1420093</t>
  </si>
  <si>
    <t>rs10751775</t>
  </si>
  <si>
    <t>rs4478762</t>
  </si>
  <si>
    <t>rs12124894</t>
  </si>
  <si>
    <t>rs12622128</t>
  </si>
  <si>
    <t>rs3218910</t>
  </si>
  <si>
    <t>rs12045232</t>
  </si>
  <si>
    <t>rs59384635</t>
  </si>
  <si>
    <t>rs2287987</t>
  </si>
  <si>
    <t>rs6600251</t>
  </si>
  <si>
    <t>rs11249212</t>
  </si>
  <si>
    <t>rs76447730</t>
  </si>
  <si>
    <t>rs2096863</t>
  </si>
  <si>
    <t>rs2105665</t>
  </si>
  <si>
    <t>rs1609996</t>
  </si>
  <si>
    <t>rs138582043</t>
  </si>
  <si>
    <t>rs12468355</t>
  </si>
  <si>
    <t>rs2192750</t>
  </si>
  <si>
    <t>rs432169</t>
  </si>
  <si>
    <t>rs6600247</t>
  </si>
  <si>
    <t>rs6600249</t>
  </si>
  <si>
    <t>rs6600248</t>
  </si>
  <si>
    <t>rs6600250</t>
  </si>
  <si>
    <t>rs1848185</t>
  </si>
  <si>
    <t>rs11580845</t>
  </si>
  <si>
    <t>rs77151712</t>
  </si>
  <si>
    <t>rs45602843</t>
  </si>
  <si>
    <t>rs78860882</t>
  </si>
  <si>
    <t>rs17657106</t>
  </si>
  <si>
    <t>rs73404453</t>
  </si>
  <si>
    <t>rs77670372</t>
  </si>
  <si>
    <t>rs45576131</t>
  </si>
  <si>
    <t>rs75582301</t>
  </si>
  <si>
    <t>rs26519</t>
  </si>
  <si>
    <t>rs75448287</t>
  </si>
  <si>
    <t>rs67880537</t>
  </si>
  <si>
    <t>rs62543904</t>
  </si>
  <si>
    <t>rs10903116</t>
  </si>
  <si>
    <t>rs9967745</t>
  </si>
  <si>
    <t>rs2072473</t>
  </si>
  <si>
    <t>Overlap between Case/Control and Case-only TNFAIP3/protein</t>
  </si>
  <si>
    <t>RS_number</t>
  </si>
  <si>
    <t>rs7237497</t>
  </si>
  <si>
    <t>rs2847278</t>
  </si>
  <si>
    <t>rs2542151</t>
  </si>
  <si>
    <t>rs9952991</t>
  </si>
  <si>
    <t>_</t>
  </si>
  <si>
    <t>rs2847297</t>
  </si>
  <si>
    <t>0.00336 (cs-only TNFAIP3/protein)</t>
  </si>
  <si>
    <t>0.03983 (cs/ct) and 0.03138 (TNFAIP3/Protein)</t>
  </si>
  <si>
    <t>0.01999 (cs/ct) and 0.02859 (cs-only TNFAIP3/protein)</t>
  </si>
  <si>
    <t xml:space="preserve">0.01061 (cs/ct) and 0.0114 (TNFAIP3/protein) </t>
  </si>
  <si>
    <t>0.0000117 (cs-only TNFAIP3/protein) and 0.00723 (TNFAIP3/protein)</t>
  </si>
  <si>
    <t>0.005904 (cs-only TNFAIP3/protein)</t>
  </si>
  <si>
    <t>0.0000106 (cs-only TNFAIP3/protein) and 0.00253 (TNFAIP3/protein)</t>
  </si>
  <si>
    <t>0.00131 (cs/ct) and 0.01812 (cs-only TNFAIP3/protein)</t>
  </si>
  <si>
    <t>0.00088 (cs/ct) and 0.01838 (cs-only TNFAIP3/protein)</t>
  </si>
  <si>
    <t>0.01995 (cs/ct) and 0.03392 (TNFAIP3/protein)</t>
  </si>
  <si>
    <t>Permuted P (Cs/Ct or TNFAIP3/protein or cs-only TNFAIP3/protein)</t>
  </si>
  <si>
    <t>0.01405 (cs/ct) and 0.01191 (TNFAIP3/protein)</t>
  </si>
  <si>
    <t>0.009522 (cs-only TNFAIP3/protein)</t>
  </si>
  <si>
    <t>0.00267 (cs/ct) and 0.04565 (cs-only TNFAIP3/protein)</t>
  </si>
  <si>
    <t>0.01271 (TNFAIP3/protein)</t>
  </si>
  <si>
    <t>0.03187 (cs/ct) and 0.01617 (cs-only TNFAIP3/protein)</t>
  </si>
  <si>
    <t>0.052309 (cs/ct) and 0.00329 (TNFAIP3/protein)</t>
  </si>
  <si>
    <t>0.00825 (cs-only TNFAIP3/protein)</t>
  </si>
  <si>
    <t>0.00349 (cs/ct)</t>
  </si>
  <si>
    <t>0.00753 (cs-only TNFAIP3/protein)</t>
  </si>
  <si>
    <t>0.00267 (TNFAIP3/protein)</t>
  </si>
  <si>
    <t xml:space="preserve">0.00057 (cs/ct) and 0.02466 (cs-only TNFAIP3/protein) </t>
  </si>
  <si>
    <t>0.01731 (cs/ct) and 0.01651 (cs-only TNFAIP3/protein)</t>
  </si>
  <si>
    <t>0.00153 (TNFAIP3/protein)</t>
  </si>
  <si>
    <t>0.00098 (cs/ct) and 0.01807 (cs-only TNFAIP3/protein)</t>
  </si>
  <si>
    <t>0.0000102 (cs-only TNFAIP3/protein)</t>
  </si>
  <si>
    <t>0.006171 (cs-only TNFAIP3/protein)</t>
  </si>
  <si>
    <t>0.006561 (cs-only TNFAIP3/protein)</t>
  </si>
  <si>
    <t>0.00032 (cs/ct)</t>
  </si>
  <si>
    <t>0.00085 (cs/ct)</t>
  </si>
  <si>
    <t>0.00691 (cs/ct) and 0.00188 (cs-only TNFAIP3/protein)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</si>
</sst>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6"/>
  <sheetViews>
    <sheetView tabSelected="1" workbookViewId="0">
      <selection activeCell="I28" sqref="I28"/>
    </sheetView>
  </sheetViews>
  <sheetFormatPr defaultRowHeight="15" x14ac:dyDescent="0.25"/>
  <cols>
    <col min="1" max="4" width="13.28515625" customWidth="1"/>
    <col min="6" max="6" width="13.85546875" customWidth="1"/>
    <col min="7" max="7" width="20.7109375" customWidth="1"/>
    <col min="8" max="8" width="20" customWidth="1"/>
    <col min="9" max="9" width="61.7109375" style="10" customWidth="1"/>
    <col min="10" max="10" width="33" customWidth="1"/>
    <col min="11" max="11" width="31.85546875" customWidth="1"/>
  </cols>
  <sheetData>
    <row r="1" spans="1:18" x14ac:dyDescent="0.25">
      <c r="A1" s="1" t="s">
        <v>0</v>
      </c>
    </row>
    <row r="2" spans="1:18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1" t="s">
        <v>600</v>
      </c>
      <c r="J2" s="2" t="s">
        <v>9</v>
      </c>
      <c r="K2" s="2" t="s">
        <v>10</v>
      </c>
      <c r="L2" s="2" t="s">
        <v>11</v>
      </c>
    </row>
    <row r="3" spans="1:18" ht="15.75" thickTop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12267265</v>
      </c>
      <c r="G3">
        <v>9.4438641837958394E-3</v>
      </c>
      <c r="H3">
        <v>1</v>
      </c>
      <c r="I3" s="10" t="s">
        <v>591</v>
      </c>
      <c r="J3" s="3">
        <v>3.8719986546930901E-2</v>
      </c>
      <c r="K3" s="3">
        <v>3.1895943056302598E-2</v>
      </c>
      <c r="L3" t="s">
        <v>17</v>
      </c>
      <c r="M3" t="s">
        <v>18</v>
      </c>
      <c r="N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102692511</v>
      </c>
      <c r="G4">
        <v>0.57115068262703605</v>
      </c>
      <c r="H4">
        <v>0.423083518375094</v>
      </c>
      <c r="I4" s="10" t="s">
        <v>599</v>
      </c>
      <c r="J4" s="3">
        <v>2.2508865574303601E-2</v>
      </c>
      <c r="K4" s="3">
        <v>3.4145059905092798E-2</v>
      </c>
      <c r="L4" t="s">
        <v>25</v>
      </c>
      <c r="M4" t="s">
        <v>26</v>
      </c>
    </row>
    <row r="5" spans="1:18" x14ac:dyDescent="0.25">
      <c r="J5" s="7"/>
      <c r="K5" s="7"/>
    </row>
    <row r="6" spans="1:18" x14ac:dyDescent="0.25">
      <c r="A6" s="1" t="s">
        <v>582</v>
      </c>
    </row>
    <row r="7" spans="1:18" ht="15.75" thickBo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1" t="s">
        <v>600</v>
      </c>
      <c r="J7" s="2" t="s">
        <v>9</v>
      </c>
      <c r="K7" s="2" t="s">
        <v>208</v>
      </c>
      <c r="L7" s="2" t="s">
        <v>11</v>
      </c>
      <c r="R7" t="s">
        <v>588</v>
      </c>
    </row>
    <row r="8" spans="1:18" ht="15.75" thickTop="1" x14ac:dyDescent="0.25">
      <c r="A8" t="s">
        <v>40</v>
      </c>
      <c r="B8" t="s">
        <v>46</v>
      </c>
      <c r="C8" t="s">
        <v>28</v>
      </c>
      <c r="D8" t="s">
        <v>314</v>
      </c>
      <c r="E8" t="s">
        <v>42</v>
      </c>
      <c r="F8">
        <v>12764512</v>
      </c>
      <c r="G8">
        <v>1</v>
      </c>
      <c r="H8">
        <v>2.4980301577225899E-2</v>
      </c>
      <c r="I8" s="10" t="s">
        <v>611</v>
      </c>
      <c r="J8" s="5">
        <v>3.0240252783708399E-3</v>
      </c>
      <c r="K8" s="3">
        <v>2.5404123539661001E-2</v>
      </c>
    </row>
    <row r="9" spans="1:18" x14ac:dyDescent="0.25">
      <c r="A9" t="s">
        <v>40</v>
      </c>
      <c r="B9" t="s">
        <v>32</v>
      </c>
      <c r="C9" t="s">
        <v>28</v>
      </c>
      <c r="D9" t="s">
        <v>303</v>
      </c>
      <c r="E9" t="s">
        <v>42</v>
      </c>
      <c r="F9">
        <v>12766511</v>
      </c>
      <c r="G9">
        <v>1</v>
      </c>
      <c r="H9">
        <v>0.30711256781506802</v>
      </c>
      <c r="I9" s="10" t="s">
        <v>598</v>
      </c>
      <c r="J9" s="5">
        <v>4.4687866389259501E-3</v>
      </c>
      <c r="K9" s="3">
        <v>1.7235907027987201E-2</v>
      </c>
    </row>
    <row r="10" spans="1:18" x14ac:dyDescent="0.25">
      <c r="A10" t="s">
        <v>40</v>
      </c>
      <c r="B10" t="s">
        <v>48</v>
      </c>
      <c r="C10" t="s">
        <v>28</v>
      </c>
      <c r="D10" t="s">
        <v>304</v>
      </c>
      <c r="E10" t="s">
        <v>42</v>
      </c>
      <c r="F10">
        <v>12767318</v>
      </c>
      <c r="G10">
        <v>1</v>
      </c>
      <c r="H10">
        <v>0.30711256781506802</v>
      </c>
      <c r="I10" s="10" t="s">
        <v>614</v>
      </c>
      <c r="J10" s="5">
        <v>4.4687866389259501E-3</v>
      </c>
      <c r="K10" s="3">
        <v>1.7235907027987201E-2</v>
      </c>
    </row>
    <row r="11" spans="1:18" x14ac:dyDescent="0.25">
      <c r="A11" t="s">
        <v>40</v>
      </c>
      <c r="B11" t="s">
        <v>53</v>
      </c>
      <c r="C11" t="s">
        <v>28</v>
      </c>
      <c r="D11" t="s">
        <v>305</v>
      </c>
      <c r="E11" t="s">
        <v>42</v>
      </c>
      <c r="F11">
        <v>12771159</v>
      </c>
      <c r="G11">
        <v>1</v>
      </c>
      <c r="H11">
        <v>0.30711256781506802</v>
      </c>
      <c r="I11" s="10" t="s">
        <v>597</v>
      </c>
      <c r="J11" s="5">
        <v>4.4687866389259501E-3</v>
      </c>
      <c r="K11" s="3">
        <v>1.7235907027987201E-2</v>
      </c>
    </row>
    <row r="12" spans="1:18" x14ac:dyDescent="0.25">
      <c r="A12" t="s">
        <v>40</v>
      </c>
      <c r="B12" t="s">
        <v>13</v>
      </c>
      <c r="C12" t="s">
        <v>28</v>
      </c>
      <c r="D12" t="s">
        <v>381</v>
      </c>
      <c r="E12" t="s">
        <v>42</v>
      </c>
      <c r="F12">
        <v>12772453</v>
      </c>
      <c r="G12">
        <v>1</v>
      </c>
      <c r="H12">
        <v>0.30711256781506802</v>
      </c>
      <c r="I12" s="10" t="s">
        <v>603</v>
      </c>
      <c r="J12" s="5">
        <v>8.0857804141928596E-3</v>
      </c>
      <c r="K12" s="3">
        <v>4.91402824000663E-2</v>
      </c>
    </row>
    <row r="13" spans="1:18" x14ac:dyDescent="0.25">
      <c r="A13" t="s">
        <v>40</v>
      </c>
      <c r="B13" t="s">
        <v>13</v>
      </c>
      <c r="C13" t="s">
        <v>28</v>
      </c>
      <c r="D13" t="s">
        <v>316</v>
      </c>
      <c r="E13" t="s">
        <v>42</v>
      </c>
      <c r="F13">
        <v>12896961</v>
      </c>
      <c r="G13">
        <v>0.43628600352043401</v>
      </c>
      <c r="H13">
        <v>0.44371011490505902</v>
      </c>
      <c r="I13" s="10" t="s">
        <v>592</v>
      </c>
      <c r="J13" s="3">
        <v>2.26371155203503E-2</v>
      </c>
      <c r="K13" s="3">
        <v>2.9461268280959602E-2</v>
      </c>
    </row>
    <row r="14" spans="1:18" x14ac:dyDescent="0.25">
      <c r="A14" t="s">
        <v>40</v>
      </c>
      <c r="B14" t="s">
        <v>71</v>
      </c>
      <c r="C14" t="s">
        <v>28</v>
      </c>
      <c r="D14" t="s">
        <v>209</v>
      </c>
      <c r="E14" t="s">
        <v>42</v>
      </c>
      <c r="F14">
        <v>12763005</v>
      </c>
      <c r="G14">
        <v>1</v>
      </c>
      <c r="H14">
        <v>5.7934979029688902E-2</v>
      </c>
      <c r="I14" s="10" t="s">
        <v>620</v>
      </c>
      <c r="J14" s="3">
        <v>2.6432615389799099E-2</v>
      </c>
      <c r="K14" s="4">
        <v>1.6919132676292701E-4</v>
      </c>
    </row>
    <row r="15" spans="1:18" x14ac:dyDescent="0.25">
      <c r="A15" t="s">
        <v>40</v>
      </c>
      <c r="B15" t="s">
        <v>48</v>
      </c>
      <c r="C15" t="s">
        <v>28</v>
      </c>
      <c r="D15" t="s">
        <v>291</v>
      </c>
      <c r="E15" t="s">
        <v>42</v>
      </c>
      <c r="F15">
        <v>12765865</v>
      </c>
      <c r="G15">
        <v>1</v>
      </c>
      <c r="H15">
        <v>0.224665625764217</v>
      </c>
      <c r="I15" s="10" t="s">
        <v>612</v>
      </c>
      <c r="J15" s="3">
        <v>2.8687144042721401E-2</v>
      </c>
      <c r="K15" s="3">
        <v>1.53142695900723E-2</v>
      </c>
    </row>
    <row r="16" spans="1:18" x14ac:dyDescent="0.25">
      <c r="A16" t="s">
        <v>40</v>
      </c>
      <c r="B16" t="s">
        <v>53</v>
      </c>
      <c r="C16" t="s">
        <v>28</v>
      </c>
      <c r="D16" t="s">
        <v>292</v>
      </c>
      <c r="E16" t="s">
        <v>42</v>
      </c>
      <c r="F16">
        <v>12889217</v>
      </c>
      <c r="G16">
        <v>0.71319814214197497</v>
      </c>
      <c r="H16">
        <v>0.44371011490505902</v>
      </c>
      <c r="I16" s="10" t="s">
        <v>605</v>
      </c>
      <c r="J16" s="3">
        <v>3.3397458759851902E-2</v>
      </c>
      <c r="K16" s="3">
        <v>1.6085585482270699E-2</v>
      </c>
    </row>
    <row r="17" spans="1:11" x14ac:dyDescent="0.25">
      <c r="J17" s="7"/>
      <c r="K17" s="7"/>
    </row>
    <row r="18" spans="1:11" x14ac:dyDescent="0.25">
      <c r="A18" s="1" t="s">
        <v>27</v>
      </c>
    </row>
    <row r="19" spans="1:11" ht="15.75" thickBot="1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11" t="s">
        <v>600</v>
      </c>
      <c r="J19" s="2" t="s">
        <v>10</v>
      </c>
      <c r="K19" s="2" t="s">
        <v>11</v>
      </c>
    </row>
    <row r="20" spans="1:11" ht="15.75" thickTop="1" x14ac:dyDescent="0.25">
      <c r="A20" t="s">
        <v>12</v>
      </c>
      <c r="B20" t="s">
        <v>21</v>
      </c>
      <c r="C20" t="s">
        <v>28</v>
      </c>
      <c r="D20" t="s">
        <v>29</v>
      </c>
      <c r="E20" t="s">
        <v>16</v>
      </c>
      <c r="F20">
        <v>12210844</v>
      </c>
      <c r="G20">
        <v>1</v>
      </c>
      <c r="H20">
        <v>0.165031222123104</v>
      </c>
      <c r="I20" s="10" t="s">
        <v>596</v>
      </c>
      <c r="J20" s="4">
        <v>1.2651972818789999E-4</v>
      </c>
      <c r="K20" t="s">
        <v>30</v>
      </c>
    </row>
    <row r="21" spans="1:11" x14ac:dyDescent="0.25">
      <c r="A21" t="s">
        <v>31</v>
      </c>
      <c r="B21" t="s">
        <v>32</v>
      </c>
      <c r="C21" t="s">
        <v>33</v>
      </c>
      <c r="D21" t="s">
        <v>34</v>
      </c>
      <c r="E21" t="s">
        <v>16</v>
      </c>
      <c r="F21">
        <v>154810548</v>
      </c>
      <c r="G21">
        <v>1</v>
      </c>
      <c r="H21">
        <v>0.15800639602097499</v>
      </c>
      <c r="J21" s="4">
        <v>6.6070049957563603E-4</v>
      </c>
      <c r="K21" t="s">
        <v>35</v>
      </c>
    </row>
    <row r="22" spans="1:11" x14ac:dyDescent="0.25">
      <c r="A22" t="s">
        <v>36</v>
      </c>
      <c r="B22" t="s">
        <v>13</v>
      </c>
      <c r="C22" t="s">
        <v>28</v>
      </c>
      <c r="D22" t="s">
        <v>37</v>
      </c>
      <c r="E22" t="s">
        <v>38</v>
      </c>
      <c r="F22">
        <v>158721903</v>
      </c>
      <c r="G22">
        <v>1</v>
      </c>
      <c r="H22">
        <v>1</v>
      </c>
      <c r="I22" s="10" t="s">
        <v>594</v>
      </c>
      <c r="J22" s="4">
        <v>8.4653371696739399E-4</v>
      </c>
      <c r="K22" t="s">
        <v>39</v>
      </c>
    </row>
    <row r="23" spans="1:11" x14ac:dyDescent="0.25">
      <c r="A23" t="s">
        <v>40</v>
      </c>
      <c r="B23" t="s">
        <v>21</v>
      </c>
      <c r="C23" t="s">
        <v>33</v>
      </c>
      <c r="D23" t="s">
        <v>41</v>
      </c>
      <c r="E23" t="s">
        <v>42</v>
      </c>
      <c r="F23">
        <v>12847136</v>
      </c>
      <c r="G23">
        <v>0.32653576254356698</v>
      </c>
      <c r="H23">
        <v>1</v>
      </c>
      <c r="I23" s="10" t="s">
        <v>613</v>
      </c>
      <c r="J23" s="5">
        <v>1.86258423496129E-3</v>
      </c>
      <c r="K23" t="s">
        <v>43</v>
      </c>
    </row>
    <row r="24" spans="1:11" x14ac:dyDescent="0.25">
      <c r="A24" t="s">
        <v>12</v>
      </c>
      <c r="B24" t="s">
        <v>13</v>
      </c>
      <c r="C24" t="s">
        <v>33</v>
      </c>
      <c r="D24" t="s">
        <v>44</v>
      </c>
      <c r="E24" t="s">
        <v>16</v>
      </c>
      <c r="F24">
        <v>12264355</v>
      </c>
      <c r="G24">
        <v>1</v>
      </c>
      <c r="H24">
        <v>1</v>
      </c>
      <c r="I24" s="10" t="s">
        <v>606</v>
      </c>
      <c r="J24" s="5">
        <v>1.99080197500357E-3</v>
      </c>
      <c r="K24" t="s">
        <v>45</v>
      </c>
    </row>
    <row r="25" spans="1:11" x14ac:dyDescent="0.25">
      <c r="A25" t="s">
        <v>40</v>
      </c>
      <c r="B25" t="s">
        <v>46</v>
      </c>
      <c r="C25" t="s">
        <v>33</v>
      </c>
      <c r="D25" t="s">
        <v>47</v>
      </c>
      <c r="E25" t="s">
        <v>42</v>
      </c>
      <c r="F25">
        <v>12853458</v>
      </c>
      <c r="G25">
        <v>0.32068971881564701</v>
      </c>
      <c r="H25">
        <v>1</v>
      </c>
      <c r="I25" s="10" t="s">
        <v>610</v>
      </c>
      <c r="J25" s="5">
        <v>2.76202559619948E-3</v>
      </c>
      <c r="K25" t="s">
        <v>43</v>
      </c>
    </row>
    <row r="26" spans="1:11" x14ac:dyDescent="0.25">
      <c r="A26" t="s">
        <v>40</v>
      </c>
      <c r="B26" t="s">
        <v>48</v>
      </c>
      <c r="C26" t="s">
        <v>33</v>
      </c>
      <c r="D26" t="s">
        <v>49</v>
      </c>
      <c r="E26" t="s">
        <v>42</v>
      </c>
      <c r="F26">
        <v>12858610</v>
      </c>
      <c r="G26">
        <v>0.32068971881564701</v>
      </c>
      <c r="H26">
        <v>1</v>
      </c>
      <c r="J26" s="5">
        <v>2.76202559619948E-3</v>
      </c>
    </row>
    <row r="27" spans="1:11" x14ac:dyDescent="0.25">
      <c r="A27" t="s">
        <v>40</v>
      </c>
      <c r="B27" t="s">
        <v>48</v>
      </c>
      <c r="C27" t="s">
        <v>33</v>
      </c>
      <c r="D27" t="s">
        <v>50</v>
      </c>
      <c r="E27" t="s">
        <v>42</v>
      </c>
      <c r="F27">
        <v>12843137</v>
      </c>
      <c r="G27">
        <v>0.32068971881564701</v>
      </c>
      <c r="H27">
        <v>1</v>
      </c>
      <c r="J27" s="5">
        <v>2.7620255961994899E-3</v>
      </c>
    </row>
    <row r="28" spans="1:11" x14ac:dyDescent="0.25">
      <c r="A28" t="s">
        <v>40</v>
      </c>
      <c r="B28" t="s">
        <v>13</v>
      </c>
      <c r="C28" t="s">
        <v>33</v>
      </c>
      <c r="D28" t="s">
        <v>51</v>
      </c>
      <c r="E28" t="s">
        <v>42</v>
      </c>
      <c r="F28">
        <v>12877060</v>
      </c>
      <c r="G28">
        <v>0.32068971881564701</v>
      </c>
      <c r="H28">
        <v>1</v>
      </c>
      <c r="J28" s="5">
        <v>2.7620255961994899E-3</v>
      </c>
    </row>
    <row r="29" spans="1:11" x14ac:dyDescent="0.25">
      <c r="A29" t="s">
        <v>40</v>
      </c>
      <c r="B29" t="s">
        <v>13</v>
      </c>
      <c r="C29" t="s">
        <v>33</v>
      </c>
      <c r="D29" t="s">
        <v>52</v>
      </c>
      <c r="E29" t="s">
        <v>42</v>
      </c>
      <c r="F29">
        <v>12880206</v>
      </c>
      <c r="G29">
        <v>0.32068971881564701</v>
      </c>
      <c r="H29">
        <v>1</v>
      </c>
      <c r="J29" s="5">
        <v>2.7620255961994899E-3</v>
      </c>
    </row>
    <row r="30" spans="1:11" x14ac:dyDescent="0.25">
      <c r="A30" t="s">
        <v>40</v>
      </c>
      <c r="B30" t="s">
        <v>53</v>
      </c>
      <c r="C30" t="s">
        <v>33</v>
      </c>
      <c r="D30" t="s">
        <v>54</v>
      </c>
      <c r="E30" t="s">
        <v>42</v>
      </c>
      <c r="F30">
        <v>12823056</v>
      </c>
      <c r="G30">
        <v>0.32068971881564701</v>
      </c>
      <c r="H30">
        <v>1</v>
      </c>
      <c r="J30" s="5">
        <v>3.3965091709872199E-3</v>
      </c>
    </row>
    <row r="31" spans="1:11" x14ac:dyDescent="0.25">
      <c r="A31" t="s">
        <v>40</v>
      </c>
      <c r="B31" t="s">
        <v>32</v>
      </c>
      <c r="C31" t="s">
        <v>33</v>
      </c>
      <c r="D31" t="s">
        <v>55</v>
      </c>
      <c r="E31" t="s">
        <v>42</v>
      </c>
      <c r="F31">
        <v>12821903</v>
      </c>
      <c r="G31">
        <v>0.32068971881564701</v>
      </c>
      <c r="H31">
        <v>1</v>
      </c>
      <c r="J31" s="5">
        <v>3.3965091709872298E-3</v>
      </c>
    </row>
    <row r="32" spans="1:11" x14ac:dyDescent="0.25">
      <c r="A32" t="s">
        <v>56</v>
      </c>
      <c r="B32" t="s">
        <v>32</v>
      </c>
      <c r="C32" t="s">
        <v>33</v>
      </c>
      <c r="D32" t="s">
        <v>57</v>
      </c>
      <c r="E32" t="s">
        <v>16</v>
      </c>
      <c r="F32">
        <v>25273017</v>
      </c>
      <c r="G32">
        <v>1</v>
      </c>
      <c r="H32">
        <v>1</v>
      </c>
      <c r="I32" s="10" t="s">
        <v>601</v>
      </c>
      <c r="J32" s="5">
        <v>3.6624857150418799E-3</v>
      </c>
      <c r="K32" t="s">
        <v>58</v>
      </c>
    </row>
    <row r="33" spans="1:10" x14ac:dyDescent="0.25">
      <c r="A33" t="s">
        <v>40</v>
      </c>
      <c r="B33" t="s">
        <v>13</v>
      </c>
      <c r="C33" t="s">
        <v>33</v>
      </c>
      <c r="D33" t="s">
        <v>59</v>
      </c>
      <c r="E33" t="s">
        <v>42</v>
      </c>
      <c r="F33">
        <v>12855646</v>
      </c>
      <c r="G33">
        <v>0.32068971881564701</v>
      </c>
      <c r="H33">
        <v>0.50448555030043896</v>
      </c>
      <c r="J33" s="5">
        <v>3.8516506962760302E-3</v>
      </c>
    </row>
    <row r="34" spans="1:10" x14ac:dyDescent="0.25">
      <c r="A34" t="s">
        <v>40</v>
      </c>
      <c r="B34" t="s">
        <v>21</v>
      </c>
      <c r="C34" t="s">
        <v>33</v>
      </c>
      <c r="D34" t="s">
        <v>60</v>
      </c>
      <c r="E34" t="s">
        <v>42</v>
      </c>
      <c r="F34">
        <v>12854072</v>
      </c>
      <c r="G34">
        <v>0.32068971881564701</v>
      </c>
      <c r="H34">
        <v>0.50448555030043896</v>
      </c>
      <c r="J34" s="5">
        <v>3.8516506962760302E-3</v>
      </c>
    </row>
    <row r="35" spans="1:10" x14ac:dyDescent="0.25">
      <c r="A35" t="s">
        <v>61</v>
      </c>
      <c r="B35" t="s">
        <v>32</v>
      </c>
      <c r="C35" t="s">
        <v>33</v>
      </c>
      <c r="D35" t="s">
        <v>62</v>
      </c>
      <c r="E35" t="s">
        <v>63</v>
      </c>
      <c r="F35">
        <v>68646914</v>
      </c>
      <c r="G35">
        <v>1</v>
      </c>
      <c r="H35">
        <v>1</v>
      </c>
      <c r="I35" s="10" t="s">
        <v>604</v>
      </c>
      <c r="J35" s="5">
        <v>5.0890400437420599E-3</v>
      </c>
    </row>
    <row r="36" spans="1:10" x14ac:dyDescent="0.25">
      <c r="A36" t="s">
        <v>61</v>
      </c>
      <c r="B36" t="s">
        <v>64</v>
      </c>
      <c r="C36" t="s">
        <v>28</v>
      </c>
      <c r="D36" t="s">
        <v>65</v>
      </c>
      <c r="E36" t="s">
        <v>63</v>
      </c>
      <c r="F36">
        <v>68653423</v>
      </c>
      <c r="G36">
        <v>1</v>
      </c>
      <c r="H36">
        <v>1</v>
      </c>
      <c r="J36" s="5">
        <v>5.0890400437420599E-3</v>
      </c>
    </row>
    <row r="37" spans="1:10" x14ac:dyDescent="0.25">
      <c r="A37" t="s">
        <v>61</v>
      </c>
      <c r="B37" t="s">
        <v>21</v>
      </c>
      <c r="C37" t="s">
        <v>28</v>
      </c>
      <c r="D37" t="s">
        <v>66</v>
      </c>
      <c r="E37" t="s">
        <v>63</v>
      </c>
      <c r="F37">
        <v>68655460</v>
      </c>
      <c r="G37">
        <v>1</v>
      </c>
      <c r="H37">
        <v>1</v>
      </c>
      <c r="J37" s="5">
        <v>5.0890400437420599E-3</v>
      </c>
    </row>
    <row r="38" spans="1:10" x14ac:dyDescent="0.25">
      <c r="A38" t="s">
        <v>61</v>
      </c>
      <c r="B38" t="s">
        <v>32</v>
      </c>
      <c r="C38" t="s">
        <v>28</v>
      </c>
      <c r="D38" t="s">
        <v>67</v>
      </c>
      <c r="E38" t="s">
        <v>63</v>
      </c>
      <c r="F38">
        <v>68648764</v>
      </c>
      <c r="G38">
        <v>1</v>
      </c>
      <c r="H38">
        <v>1</v>
      </c>
      <c r="J38" s="5">
        <v>5.0890400437420599E-3</v>
      </c>
    </row>
    <row r="39" spans="1:10" x14ac:dyDescent="0.25">
      <c r="A39" t="s">
        <v>61</v>
      </c>
      <c r="B39" t="s">
        <v>13</v>
      </c>
      <c r="C39" t="s">
        <v>68</v>
      </c>
      <c r="D39" t="s">
        <v>69</v>
      </c>
      <c r="E39" t="s">
        <v>63</v>
      </c>
      <c r="F39">
        <v>68641587</v>
      </c>
      <c r="G39">
        <v>1</v>
      </c>
      <c r="H39">
        <v>1</v>
      </c>
      <c r="J39" s="5">
        <v>5.0890400437420599E-3</v>
      </c>
    </row>
    <row r="40" spans="1:10" x14ac:dyDescent="0.25">
      <c r="A40" t="s">
        <v>61</v>
      </c>
      <c r="B40" t="s">
        <v>21</v>
      </c>
      <c r="C40" t="s">
        <v>28</v>
      </c>
      <c r="D40" t="s">
        <v>70</v>
      </c>
      <c r="E40" t="s">
        <v>63</v>
      </c>
      <c r="F40">
        <v>68651459</v>
      </c>
      <c r="G40">
        <v>1</v>
      </c>
      <c r="H40">
        <v>1</v>
      </c>
      <c r="J40" s="5">
        <v>5.0890400437420599E-3</v>
      </c>
    </row>
    <row r="41" spans="1:10" x14ac:dyDescent="0.25">
      <c r="A41" t="s">
        <v>61</v>
      </c>
      <c r="B41" t="s">
        <v>71</v>
      </c>
      <c r="C41" t="s">
        <v>28</v>
      </c>
      <c r="D41" t="s">
        <v>72</v>
      </c>
      <c r="E41" t="s">
        <v>63</v>
      </c>
      <c r="F41">
        <v>68653771</v>
      </c>
      <c r="G41">
        <v>1</v>
      </c>
      <c r="H41">
        <v>1</v>
      </c>
      <c r="J41" s="5">
        <v>5.0890400437420599E-3</v>
      </c>
    </row>
    <row r="42" spans="1:10" x14ac:dyDescent="0.25">
      <c r="A42" t="s">
        <v>61</v>
      </c>
      <c r="B42" t="s">
        <v>32</v>
      </c>
      <c r="C42" t="s">
        <v>28</v>
      </c>
      <c r="D42" t="s">
        <v>73</v>
      </c>
      <c r="E42" t="s">
        <v>63</v>
      </c>
      <c r="F42">
        <v>68653819</v>
      </c>
      <c r="G42">
        <v>1</v>
      </c>
      <c r="H42">
        <v>1</v>
      </c>
      <c r="J42" s="5">
        <v>5.0890400437420599E-3</v>
      </c>
    </row>
    <row r="43" spans="1:10" x14ac:dyDescent="0.25">
      <c r="A43" t="s">
        <v>61</v>
      </c>
      <c r="B43" t="s">
        <v>53</v>
      </c>
      <c r="C43" t="s">
        <v>28</v>
      </c>
      <c r="D43" t="s">
        <v>74</v>
      </c>
      <c r="E43" t="s">
        <v>63</v>
      </c>
      <c r="F43">
        <v>68650304</v>
      </c>
      <c r="G43">
        <v>1</v>
      </c>
      <c r="H43">
        <v>1</v>
      </c>
      <c r="J43" s="5">
        <v>5.0890400437420599E-3</v>
      </c>
    </row>
    <row r="44" spans="1:10" x14ac:dyDescent="0.25">
      <c r="A44" t="s">
        <v>61</v>
      </c>
      <c r="B44" t="s">
        <v>75</v>
      </c>
      <c r="C44" t="s">
        <v>28</v>
      </c>
      <c r="D44" t="s">
        <v>76</v>
      </c>
      <c r="E44" t="s">
        <v>63</v>
      </c>
      <c r="F44">
        <v>68640769</v>
      </c>
      <c r="G44">
        <v>1</v>
      </c>
      <c r="H44">
        <v>1</v>
      </c>
      <c r="J44" s="5">
        <v>5.0890400437420599E-3</v>
      </c>
    </row>
    <row r="45" spans="1:10" x14ac:dyDescent="0.25">
      <c r="A45" t="s">
        <v>77</v>
      </c>
      <c r="B45" t="s">
        <v>71</v>
      </c>
      <c r="C45" t="s">
        <v>28</v>
      </c>
      <c r="D45" t="s">
        <v>78</v>
      </c>
      <c r="E45" t="s">
        <v>16</v>
      </c>
      <c r="F45">
        <v>67602610</v>
      </c>
      <c r="G45">
        <v>1</v>
      </c>
      <c r="H45">
        <v>1</v>
      </c>
      <c r="I45" s="10" t="s">
        <v>615</v>
      </c>
      <c r="J45" s="5">
        <v>5.3013291701573904E-3</v>
      </c>
    </row>
    <row r="46" spans="1:10" x14ac:dyDescent="0.25">
      <c r="A46" t="s">
        <v>61</v>
      </c>
      <c r="B46" t="s">
        <v>13</v>
      </c>
      <c r="C46" t="s">
        <v>28</v>
      </c>
      <c r="D46" t="s">
        <v>79</v>
      </c>
      <c r="E46" t="s">
        <v>63</v>
      </c>
      <c r="F46">
        <v>68652375</v>
      </c>
      <c r="G46">
        <v>1</v>
      </c>
      <c r="H46">
        <v>1</v>
      </c>
      <c r="J46" s="5">
        <v>5.3229244506527804E-3</v>
      </c>
    </row>
    <row r="47" spans="1:10" x14ac:dyDescent="0.25">
      <c r="A47" t="s">
        <v>80</v>
      </c>
      <c r="B47" t="s">
        <v>21</v>
      </c>
      <c r="C47" t="s">
        <v>81</v>
      </c>
      <c r="D47" t="s">
        <v>82</v>
      </c>
      <c r="E47" t="s">
        <v>83</v>
      </c>
      <c r="F47">
        <v>138180351</v>
      </c>
      <c r="G47">
        <v>1</v>
      </c>
      <c r="H47">
        <v>1</v>
      </c>
      <c r="I47" s="10" t="s">
        <v>593</v>
      </c>
      <c r="J47" s="5">
        <v>5.4092583031676899E-3</v>
      </c>
    </row>
    <row r="48" spans="1:10" x14ac:dyDescent="0.25">
      <c r="A48" t="s">
        <v>20</v>
      </c>
      <c r="B48" t="s">
        <v>21</v>
      </c>
      <c r="C48" t="s">
        <v>33</v>
      </c>
      <c r="D48" t="s">
        <v>84</v>
      </c>
      <c r="E48" t="s">
        <v>24</v>
      </c>
      <c r="F48">
        <v>102825157</v>
      </c>
      <c r="G48">
        <v>1</v>
      </c>
      <c r="H48">
        <v>1</v>
      </c>
      <c r="J48" s="5">
        <v>5.80025449498087E-3</v>
      </c>
    </row>
    <row r="49" spans="1:10" x14ac:dyDescent="0.25">
      <c r="A49" t="s">
        <v>20</v>
      </c>
      <c r="B49" t="s">
        <v>13</v>
      </c>
      <c r="C49" t="s">
        <v>33</v>
      </c>
      <c r="D49" t="s">
        <v>85</v>
      </c>
      <c r="E49" t="s">
        <v>24</v>
      </c>
      <c r="F49">
        <v>102811808</v>
      </c>
      <c r="G49">
        <v>0.26141926148927402</v>
      </c>
      <c r="H49">
        <v>1</v>
      </c>
      <c r="J49" s="5">
        <v>6.3263288739503999E-3</v>
      </c>
    </row>
    <row r="50" spans="1:10" x14ac:dyDescent="0.25">
      <c r="A50" t="s">
        <v>40</v>
      </c>
      <c r="B50" t="s">
        <v>13</v>
      </c>
      <c r="C50" t="s">
        <v>33</v>
      </c>
      <c r="D50" t="s">
        <v>86</v>
      </c>
      <c r="E50" t="s">
        <v>42</v>
      </c>
      <c r="F50">
        <v>12881361</v>
      </c>
      <c r="G50">
        <v>0.12660106704868801</v>
      </c>
      <c r="H50">
        <v>1</v>
      </c>
      <c r="J50" s="5">
        <v>6.8490319445641398E-3</v>
      </c>
    </row>
    <row r="51" spans="1:10" x14ac:dyDescent="0.25">
      <c r="A51" t="s">
        <v>12</v>
      </c>
      <c r="B51" t="s">
        <v>53</v>
      </c>
      <c r="C51" t="s">
        <v>33</v>
      </c>
      <c r="D51" t="s">
        <v>87</v>
      </c>
      <c r="E51" t="s">
        <v>16</v>
      </c>
      <c r="F51">
        <v>12231504</v>
      </c>
      <c r="G51">
        <v>1</v>
      </c>
      <c r="H51">
        <v>1</v>
      </c>
      <c r="J51" s="5">
        <v>7.42413706701015E-3</v>
      </c>
    </row>
    <row r="52" spans="1:10" x14ac:dyDescent="0.25">
      <c r="A52" t="s">
        <v>12</v>
      </c>
      <c r="B52" t="s">
        <v>13</v>
      </c>
      <c r="C52" t="s">
        <v>33</v>
      </c>
      <c r="D52" t="s">
        <v>88</v>
      </c>
      <c r="E52" t="s">
        <v>16</v>
      </c>
      <c r="F52">
        <v>12262887</v>
      </c>
      <c r="G52">
        <v>1</v>
      </c>
      <c r="H52">
        <v>1</v>
      </c>
      <c r="J52" s="5">
        <v>7.42413706701015E-3</v>
      </c>
    </row>
    <row r="53" spans="1:10" x14ac:dyDescent="0.25">
      <c r="A53" t="s">
        <v>40</v>
      </c>
      <c r="B53" t="s">
        <v>75</v>
      </c>
      <c r="C53" t="s">
        <v>33</v>
      </c>
      <c r="D53" t="s">
        <v>89</v>
      </c>
      <c r="E53" t="s">
        <v>42</v>
      </c>
      <c r="F53">
        <v>12860934</v>
      </c>
      <c r="G53">
        <v>1</v>
      </c>
      <c r="H53">
        <v>1</v>
      </c>
      <c r="J53" s="5">
        <v>7.5849231541624297E-3</v>
      </c>
    </row>
    <row r="54" spans="1:10" x14ac:dyDescent="0.25">
      <c r="A54" t="s">
        <v>77</v>
      </c>
      <c r="B54" t="s">
        <v>71</v>
      </c>
      <c r="C54" t="s">
        <v>28</v>
      </c>
      <c r="D54" t="s">
        <v>90</v>
      </c>
      <c r="E54" t="s">
        <v>16</v>
      </c>
      <c r="F54">
        <v>67747195</v>
      </c>
      <c r="G54">
        <v>1</v>
      </c>
      <c r="H54">
        <v>1</v>
      </c>
      <c r="J54" s="5">
        <v>8.2027812714051008E-3</v>
      </c>
    </row>
    <row r="55" spans="1:10" x14ac:dyDescent="0.25">
      <c r="A55" t="s">
        <v>91</v>
      </c>
      <c r="B55" t="s">
        <v>46</v>
      </c>
      <c r="C55" t="s">
        <v>28</v>
      </c>
      <c r="D55" t="s">
        <v>92</v>
      </c>
      <c r="E55" t="s">
        <v>38</v>
      </c>
      <c r="F55">
        <v>40669510</v>
      </c>
      <c r="G55">
        <v>0.56780895126741904</v>
      </c>
      <c r="H55">
        <v>3.2443845697682397E-2</v>
      </c>
      <c r="J55" s="5">
        <v>8.7489345680330805E-3</v>
      </c>
    </row>
    <row r="56" spans="1:10" x14ac:dyDescent="0.25">
      <c r="A56" t="s">
        <v>91</v>
      </c>
      <c r="B56" t="s">
        <v>48</v>
      </c>
      <c r="C56" t="s">
        <v>28</v>
      </c>
      <c r="D56" t="s">
        <v>93</v>
      </c>
      <c r="E56" t="s">
        <v>38</v>
      </c>
      <c r="F56">
        <v>40670007</v>
      </c>
      <c r="G56">
        <v>0.56780895126741904</v>
      </c>
      <c r="H56">
        <v>3.2443845697682397E-2</v>
      </c>
      <c r="J56" s="5">
        <v>8.7489345680330805E-3</v>
      </c>
    </row>
    <row r="57" spans="1:10" x14ac:dyDescent="0.25">
      <c r="A57" t="s">
        <v>91</v>
      </c>
      <c r="B57" t="s">
        <v>32</v>
      </c>
      <c r="C57" t="s">
        <v>28</v>
      </c>
      <c r="D57" t="s">
        <v>94</v>
      </c>
      <c r="E57" t="s">
        <v>38</v>
      </c>
      <c r="F57">
        <v>40670008</v>
      </c>
      <c r="G57">
        <v>0.56780895126741904</v>
      </c>
      <c r="H57">
        <v>3.2443845697682397E-2</v>
      </c>
      <c r="J57" s="5">
        <v>8.7489345680330805E-3</v>
      </c>
    </row>
    <row r="58" spans="1:10" x14ac:dyDescent="0.25">
      <c r="A58" t="s">
        <v>91</v>
      </c>
      <c r="B58" t="s">
        <v>32</v>
      </c>
      <c r="C58" t="s">
        <v>28</v>
      </c>
      <c r="D58" t="s">
        <v>95</v>
      </c>
      <c r="E58" t="s">
        <v>38</v>
      </c>
      <c r="F58">
        <v>40669184</v>
      </c>
      <c r="G58">
        <v>0.56780895126741904</v>
      </c>
      <c r="H58">
        <v>3.2443845697682397E-2</v>
      </c>
      <c r="J58" s="5">
        <v>8.7489345680330805E-3</v>
      </c>
    </row>
    <row r="59" spans="1:10" x14ac:dyDescent="0.25">
      <c r="A59" t="s">
        <v>56</v>
      </c>
      <c r="B59" t="s">
        <v>21</v>
      </c>
      <c r="C59" t="s">
        <v>33</v>
      </c>
      <c r="D59" t="s">
        <v>96</v>
      </c>
      <c r="E59" t="s">
        <v>16</v>
      </c>
      <c r="F59">
        <v>25233410</v>
      </c>
      <c r="G59">
        <v>1</v>
      </c>
      <c r="H59">
        <v>1</v>
      </c>
      <c r="J59" s="3">
        <v>1.0507001902266401E-2</v>
      </c>
    </row>
    <row r="60" spans="1:10" x14ac:dyDescent="0.25">
      <c r="A60" t="s">
        <v>91</v>
      </c>
      <c r="B60" t="s">
        <v>21</v>
      </c>
      <c r="C60" t="s">
        <v>97</v>
      </c>
      <c r="D60" t="s">
        <v>98</v>
      </c>
      <c r="E60" t="s">
        <v>38</v>
      </c>
      <c r="F60">
        <v>40679789</v>
      </c>
      <c r="G60">
        <v>0.77602312911314097</v>
      </c>
      <c r="H60">
        <v>3.2443845697682397E-2</v>
      </c>
      <c r="J60" s="3">
        <v>1.1308676045250401E-2</v>
      </c>
    </row>
    <row r="61" spans="1:10" x14ac:dyDescent="0.25">
      <c r="A61" t="s">
        <v>91</v>
      </c>
      <c r="B61" t="s">
        <v>53</v>
      </c>
      <c r="C61" t="s">
        <v>28</v>
      </c>
      <c r="D61" t="s">
        <v>99</v>
      </c>
      <c r="E61" t="s">
        <v>38</v>
      </c>
      <c r="F61">
        <v>40675534</v>
      </c>
      <c r="G61">
        <v>0.77602312911314097</v>
      </c>
      <c r="H61">
        <v>3.2443845697682397E-2</v>
      </c>
      <c r="J61" s="3">
        <v>1.1308676045250401E-2</v>
      </c>
    </row>
    <row r="62" spans="1:10" x14ac:dyDescent="0.25">
      <c r="A62" t="s">
        <v>91</v>
      </c>
      <c r="B62" t="s">
        <v>32</v>
      </c>
      <c r="C62" t="s">
        <v>28</v>
      </c>
      <c r="D62" t="s">
        <v>100</v>
      </c>
      <c r="E62" t="s">
        <v>38</v>
      </c>
      <c r="F62">
        <v>40672844</v>
      </c>
      <c r="G62">
        <v>0.77602312911314097</v>
      </c>
      <c r="H62">
        <v>3.2443845697682397E-2</v>
      </c>
      <c r="J62" s="3">
        <v>1.1308676045250401E-2</v>
      </c>
    </row>
    <row r="63" spans="1:10" x14ac:dyDescent="0.25">
      <c r="A63" t="s">
        <v>31</v>
      </c>
      <c r="B63" t="s">
        <v>101</v>
      </c>
      <c r="C63" t="s">
        <v>102</v>
      </c>
      <c r="D63" t="s">
        <v>103</v>
      </c>
      <c r="E63" t="s">
        <v>16</v>
      </c>
      <c r="F63">
        <v>154439865</v>
      </c>
      <c r="G63">
        <v>0.668400992837762</v>
      </c>
      <c r="H63">
        <v>0.56028297572879304</v>
      </c>
      <c r="J63" s="3">
        <v>1.1358167005264101E-2</v>
      </c>
    </row>
    <row r="64" spans="1:10" x14ac:dyDescent="0.25">
      <c r="A64" t="s">
        <v>104</v>
      </c>
      <c r="B64" t="s">
        <v>64</v>
      </c>
      <c r="C64" t="s">
        <v>28</v>
      </c>
      <c r="D64" t="s">
        <v>105</v>
      </c>
      <c r="E64" t="s">
        <v>83</v>
      </c>
      <c r="F64">
        <v>52097808</v>
      </c>
      <c r="G64">
        <v>1</v>
      </c>
      <c r="H64">
        <v>1</v>
      </c>
      <c r="J64" s="3">
        <v>1.2571568950948599E-2</v>
      </c>
    </row>
    <row r="65" spans="1:10" x14ac:dyDescent="0.25">
      <c r="A65" t="s">
        <v>40</v>
      </c>
      <c r="B65" t="s">
        <v>53</v>
      </c>
      <c r="C65" t="s">
        <v>33</v>
      </c>
      <c r="D65" t="s">
        <v>106</v>
      </c>
      <c r="E65" t="s">
        <v>42</v>
      </c>
      <c r="F65">
        <v>12857002</v>
      </c>
      <c r="G65">
        <v>0.53679212494811501</v>
      </c>
      <c r="H65">
        <v>0.45445866064460599</v>
      </c>
      <c r="J65" s="3">
        <v>1.3378560357912499E-2</v>
      </c>
    </row>
    <row r="66" spans="1:10" x14ac:dyDescent="0.25">
      <c r="A66" t="s">
        <v>36</v>
      </c>
      <c r="B66" t="s">
        <v>32</v>
      </c>
      <c r="C66" t="s">
        <v>33</v>
      </c>
      <c r="D66" t="s">
        <v>107</v>
      </c>
      <c r="E66" t="s">
        <v>38</v>
      </c>
      <c r="F66">
        <v>158755845</v>
      </c>
      <c r="G66">
        <v>1</v>
      </c>
      <c r="H66">
        <v>1</v>
      </c>
      <c r="J66" s="3">
        <v>1.44430669150969E-2</v>
      </c>
    </row>
    <row r="67" spans="1:10" x14ac:dyDescent="0.25">
      <c r="A67" t="s">
        <v>36</v>
      </c>
      <c r="B67" t="s">
        <v>71</v>
      </c>
      <c r="C67" t="s">
        <v>81</v>
      </c>
      <c r="D67" t="s">
        <v>108</v>
      </c>
      <c r="E67" t="s">
        <v>38</v>
      </c>
      <c r="F67">
        <v>158759531</v>
      </c>
      <c r="G67">
        <v>1</v>
      </c>
      <c r="H67">
        <v>0.165031222123104</v>
      </c>
      <c r="J67" s="3">
        <v>1.5572856583981999E-2</v>
      </c>
    </row>
    <row r="68" spans="1:10" x14ac:dyDescent="0.25">
      <c r="A68" t="s">
        <v>80</v>
      </c>
      <c r="B68" t="s">
        <v>13</v>
      </c>
      <c r="C68" t="s">
        <v>28</v>
      </c>
      <c r="D68" t="s">
        <v>109</v>
      </c>
      <c r="E68" t="s">
        <v>83</v>
      </c>
      <c r="F68">
        <v>138216293</v>
      </c>
      <c r="G68">
        <v>1</v>
      </c>
      <c r="H68">
        <v>1</v>
      </c>
      <c r="J68" s="3">
        <v>1.57229260201498E-2</v>
      </c>
    </row>
    <row r="69" spans="1:10" x14ac:dyDescent="0.25">
      <c r="A69" t="s">
        <v>91</v>
      </c>
      <c r="B69" t="s">
        <v>13</v>
      </c>
      <c r="C69" t="s">
        <v>28</v>
      </c>
      <c r="D69" t="s">
        <v>110</v>
      </c>
      <c r="E69" t="s">
        <v>38</v>
      </c>
      <c r="F69">
        <v>40670820</v>
      </c>
      <c r="G69">
        <v>0.39283762778106401</v>
      </c>
      <c r="H69">
        <v>0.45397200467729498</v>
      </c>
      <c r="J69" s="3">
        <v>1.7012841633067498E-2</v>
      </c>
    </row>
    <row r="70" spans="1:10" x14ac:dyDescent="0.25">
      <c r="A70" t="s">
        <v>91</v>
      </c>
      <c r="B70" t="s">
        <v>101</v>
      </c>
      <c r="C70" t="s">
        <v>28</v>
      </c>
      <c r="D70" t="s">
        <v>111</v>
      </c>
      <c r="E70" t="s">
        <v>38</v>
      </c>
      <c r="F70">
        <v>40668035</v>
      </c>
      <c r="G70">
        <v>0.77436557595209099</v>
      </c>
      <c r="H70">
        <v>2.6355022465309099E-2</v>
      </c>
      <c r="J70" s="3">
        <v>1.7245520698079501E-2</v>
      </c>
    </row>
    <row r="71" spans="1:10" x14ac:dyDescent="0.25">
      <c r="A71" t="s">
        <v>91</v>
      </c>
      <c r="B71" t="s">
        <v>48</v>
      </c>
      <c r="C71" t="s">
        <v>33</v>
      </c>
      <c r="D71" t="s">
        <v>112</v>
      </c>
      <c r="E71" t="s">
        <v>38</v>
      </c>
      <c r="F71">
        <v>40691849</v>
      </c>
      <c r="G71">
        <v>1</v>
      </c>
      <c r="H71">
        <v>1</v>
      </c>
      <c r="J71" s="3">
        <v>1.74368560784448E-2</v>
      </c>
    </row>
    <row r="72" spans="1:10" x14ac:dyDescent="0.25">
      <c r="A72" t="s">
        <v>104</v>
      </c>
      <c r="B72" t="s">
        <v>53</v>
      </c>
      <c r="C72" t="s">
        <v>33</v>
      </c>
      <c r="D72" t="s">
        <v>113</v>
      </c>
      <c r="E72" t="s">
        <v>83</v>
      </c>
      <c r="F72">
        <v>52107284</v>
      </c>
      <c r="G72">
        <v>1</v>
      </c>
      <c r="H72">
        <v>1</v>
      </c>
      <c r="J72" s="3">
        <v>1.7460979445191999E-2</v>
      </c>
    </row>
    <row r="73" spans="1:10" x14ac:dyDescent="0.25">
      <c r="A73" t="s">
        <v>20</v>
      </c>
      <c r="B73" t="s">
        <v>32</v>
      </c>
      <c r="C73" t="s">
        <v>33</v>
      </c>
      <c r="D73" t="s">
        <v>114</v>
      </c>
      <c r="E73" t="s">
        <v>24</v>
      </c>
      <c r="F73">
        <v>102761527</v>
      </c>
      <c r="G73">
        <v>1</v>
      </c>
      <c r="H73">
        <v>1</v>
      </c>
      <c r="J73" s="3">
        <v>1.8153898651668301E-2</v>
      </c>
    </row>
    <row r="74" spans="1:10" x14ac:dyDescent="0.25">
      <c r="A74" t="s">
        <v>40</v>
      </c>
      <c r="B74" t="s">
        <v>13</v>
      </c>
      <c r="C74" t="s">
        <v>33</v>
      </c>
      <c r="D74" t="s">
        <v>115</v>
      </c>
      <c r="E74" t="s">
        <v>42</v>
      </c>
      <c r="F74">
        <v>12864762</v>
      </c>
      <c r="G74">
        <v>0.58040925491720896</v>
      </c>
      <c r="H74">
        <v>1</v>
      </c>
      <c r="J74" s="3">
        <v>1.9078429672588E-2</v>
      </c>
    </row>
    <row r="75" spans="1:10" x14ac:dyDescent="0.25">
      <c r="A75" t="s">
        <v>40</v>
      </c>
      <c r="B75" t="s">
        <v>53</v>
      </c>
      <c r="C75" t="s">
        <v>33</v>
      </c>
      <c r="D75" t="s">
        <v>116</v>
      </c>
      <c r="E75" t="s">
        <v>42</v>
      </c>
      <c r="F75">
        <v>12842480</v>
      </c>
      <c r="G75">
        <v>0.58040925491720896</v>
      </c>
      <c r="H75">
        <v>1</v>
      </c>
      <c r="J75" s="3">
        <v>1.9078429672588E-2</v>
      </c>
    </row>
    <row r="76" spans="1:10" x14ac:dyDescent="0.25">
      <c r="A76" t="s">
        <v>40</v>
      </c>
      <c r="B76" t="s">
        <v>32</v>
      </c>
      <c r="C76" t="s">
        <v>33</v>
      </c>
      <c r="D76" t="s">
        <v>117</v>
      </c>
      <c r="E76" t="s">
        <v>42</v>
      </c>
      <c r="F76">
        <v>12855864</v>
      </c>
      <c r="G76">
        <v>0.58040925491720896</v>
      </c>
      <c r="H76">
        <v>1</v>
      </c>
      <c r="J76" s="3">
        <v>1.9078429672588E-2</v>
      </c>
    </row>
    <row r="77" spans="1:10" x14ac:dyDescent="0.25">
      <c r="A77" t="s">
        <v>40</v>
      </c>
      <c r="B77" t="s">
        <v>118</v>
      </c>
      <c r="C77" t="s">
        <v>33</v>
      </c>
      <c r="D77" t="s">
        <v>119</v>
      </c>
      <c r="E77" t="s">
        <v>42</v>
      </c>
      <c r="F77">
        <v>12865822</v>
      </c>
      <c r="G77">
        <v>0.58040925491720896</v>
      </c>
      <c r="H77">
        <v>1</v>
      </c>
      <c r="J77" s="3">
        <v>1.9078429672588E-2</v>
      </c>
    </row>
    <row r="78" spans="1:10" x14ac:dyDescent="0.25">
      <c r="A78" t="s">
        <v>40</v>
      </c>
      <c r="B78" t="s">
        <v>46</v>
      </c>
      <c r="C78" t="s">
        <v>33</v>
      </c>
      <c r="D78" t="s">
        <v>120</v>
      </c>
      <c r="E78" t="s">
        <v>42</v>
      </c>
      <c r="F78">
        <v>12863840</v>
      </c>
      <c r="G78">
        <v>0.58040925491720896</v>
      </c>
      <c r="H78">
        <v>1</v>
      </c>
      <c r="J78" s="3">
        <v>1.9078429672588E-2</v>
      </c>
    </row>
    <row r="79" spans="1:10" x14ac:dyDescent="0.25">
      <c r="A79" t="s">
        <v>40</v>
      </c>
      <c r="B79" t="s">
        <v>121</v>
      </c>
      <c r="C79" t="s">
        <v>33</v>
      </c>
      <c r="D79" t="s">
        <v>122</v>
      </c>
      <c r="E79" t="s">
        <v>42</v>
      </c>
      <c r="F79">
        <v>12842681</v>
      </c>
      <c r="G79">
        <v>0.58040925491720896</v>
      </c>
      <c r="H79">
        <v>1</v>
      </c>
      <c r="J79" s="3">
        <v>1.9078429672588E-2</v>
      </c>
    </row>
    <row r="80" spans="1:10" x14ac:dyDescent="0.25">
      <c r="A80" t="s">
        <v>40</v>
      </c>
      <c r="B80" t="s">
        <v>13</v>
      </c>
      <c r="C80" t="s">
        <v>28</v>
      </c>
      <c r="D80" t="s">
        <v>123</v>
      </c>
      <c r="E80" t="s">
        <v>42</v>
      </c>
      <c r="F80">
        <v>12885577</v>
      </c>
      <c r="G80">
        <v>0.58040925491720896</v>
      </c>
      <c r="H80">
        <v>1</v>
      </c>
      <c r="J80" s="3">
        <v>1.9078429672588E-2</v>
      </c>
    </row>
    <row r="81" spans="1:10" x14ac:dyDescent="0.25">
      <c r="A81" t="s">
        <v>40</v>
      </c>
      <c r="B81" t="s">
        <v>46</v>
      </c>
      <c r="C81" t="s">
        <v>28</v>
      </c>
      <c r="D81" t="s">
        <v>124</v>
      </c>
      <c r="E81" t="s">
        <v>42</v>
      </c>
      <c r="F81">
        <v>12886441</v>
      </c>
      <c r="G81">
        <v>0.58040925491720896</v>
      </c>
      <c r="H81">
        <v>1</v>
      </c>
      <c r="J81" s="3">
        <v>1.9078429672588E-2</v>
      </c>
    </row>
    <row r="82" spans="1:10" x14ac:dyDescent="0.25">
      <c r="A82" t="s">
        <v>40</v>
      </c>
      <c r="B82" t="s">
        <v>75</v>
      </c>
      <c r="C82" t="s">
        <v>33</v>
      </c>
      <c r="D82" t="s">
        <v>125</v>
      </c>
      <c r="E82" t="s">
        <v>42</v>
      </c>
      <c r="F82">
        <v>12842567</v>
      </c>
      <c r="G82">
        <v>0.58040925491720896</v>
      </c>
      <c r="H82">
        <v>1</v>
      </c>
      <c r="J82" s="3">
        <v>1.9078429672588E-2</v>
      </c>
    </row>
    <row r="83" spans="1:10" x14ac:dyDescent="0.25">
      <c r="A83" t="s">
        <v>40</v>
      </c>
      <c r="B83" t="s">
        <v>121</v>
      </c>
      <c r="C83" t="s">
        <v>33</v>
      </c>
      <c r="D83" t="s">
        <v>126</v>
      </c>
      <c r="E83" t="s">
        <v>42</v>
      </c>
      <c r="F83">
        <v>12872424</v>
      </c>
      <c r="G83">
        <v>0.58040925491720896</v>
      </c>
      <c r="H83">
        <v>1</v>
      </c>
      <c r="J83" s="3">
        <v>1.9078429672588E-2</v>
      </c>
    </row>
    <row r="84" spans="1:10" x14ac:dyDescent="0.25">
      <c r="A84" t="s">
        <v>127</v>
      </c>
      <c r="B84" t="s">
        <v>71</v>
      </c>
      <c r="C84" t="s">
        <v>33</v>
      </c>
      <c r="D84" t="s">
        <v>128</v>
      </c>
      <c r="E84" t="s">
        <v>129</v>
      </c>
      <c r="F84">
        <v>45779567</v>
      </c>
      <c r="G84">
        <v>1</v>
      </c>
      <c r="H84">
        <v>1</v>
      </c>
      <c r="J84" s="3">
        <v>1.99157832692352E-2</v>
      </c>
    </row>
    <row r="85" spans="1:10" x14ac:dyDescent="0.25">
      <c r="A85" t="s">
        <v>40</v>
      </c>
      <c r="B85" t="s">
        <v>32</v>
      </c>
      <c r="C85" t="s">
        <v>33</v>
      </c>
      <c r="D85" t="s">
        <v>130</v>
      </c>
      <c r="E85" t="s">
        <v>42</v>
      </c>
      <c r="F85">
        <v>12879466</v>
      </c>
      <c r="G85">
        <v>0.52661556965018397</v>
      </c>
      <c r="H85">
        <v>1</v>
      </c>
      <c r="J85" s="3">
        <v>2.1454551929483499E-2</v>
      </c>
    </row>
    <row r="86" spans="1:10" x14ac:dyDescent="0.25">
      <c r="A86" t="s">
        <v>20</v>
      </c>
      <c r="B86" t="s">
        <v>75</v>
      </c>
      <c r="C86" t="s">
        <v>33</v>
      </c>
      <c r="D86" t="s">
        <v>131</v>
      </c>
      <c r="E86" t="s">
        <v>24</v>
      </c>
      <c r="F86">
        <v>102754809</v>
      </c>
      <c r="G86">
        <v>1</v>
      </c>
      <c r="H86">
        <v>0.25173556632327498</v>
      </c>
      <c r="J86" s="3">
        <v>2.3642051574694602E-2</v>
      </c>
    </row>
    <row r="87" spans="1:10" x14ac:dyDescent="0.25">
      <c r="A87" t="s">
        <v>132</v>
      </c>
      <c r="B87" t="s">
        <v>13</v>
      </c>
      <c r="C87" t="s">
        <v>33</v>
      </c>
      <c r="D87" t="s">
        <v>133</v>
      </c>
      <c r="E87" t="s">
        <v>63</v>
      </c>
      <c r="F87">
        <v>56726349</v>
      </c>
      <c r="G87">
        <v>1.7408805384282299E-3</v>
      </c>
      <c r="H87">
        <v>1</v>
      </c>
      <c r="J87" s="3">
        <v>2.4000063308679299E-2</v>
      </c>
    </row>
    <row r="88" spans="1:10" x14ac:dyDescent="0.25">
      <c r="A88" t="s">
        <v>132</v>
      </c>
      <c r="B88" t="s">
        <v>21</v>
      </c>
      <c r="C88" t="s">
        <v>33</v>
      </c>
      <c r="D88" t="s">
        <v>134</v>
      </c>
      <c r="E88" t="s">
        <v>63</v>
      </c>
      <c r="F88">
        <v>56726340</v>
      </c>
      <c r="G88" s="6">
        <v>7.1426830394531203E-5</v>
      </c>
      <c r="H88">
        <v>1</v>
      </c>
      <c r="J88" s="3">
        <v>2.47197225925469E-2</v>
      </c>
    </row>
    <row r="89" spans="1:10" x14ac:dyDescent="0.25">
      <c r="A89" t="s">
        <v>31</v>
      </c>
      <c r="B89" t="s">
        <v>48</v>
      </c>
      <c r="C89" t="s">
        <v>102</v>
      </c>
      <c r="D89" t="s">
        <v>135</v>
      </c>
      <c r="E89" t="s">
        <v>16</v>
      </c>
      <c r="F89">
        <v>154437896</v>
      </c>
      <c r="G89">
        <v>1</v>
      </c>
      <c r="H89">
        <v>0.56028297572879304</v>
      </c>
      <c r="J89" s="3">
        <v>2.5738022837212101E-2</v>
      </c>
    </row>
    <row r="90" spans="1:10" x14ac:dyDescent="0.25">
      <c r="A90" t="s">
        <v>31</v>
      </c>
      <c r="B90" t="s">
        <v>21</v>
      </c>
      <c r="C90" t="s">
        <v>102</v>
      </c>
      <c r="D90" t="s">
        <v>136</v>
      </c>
      <c r="E90" t="s">
        <v>16</v>
      </c>
      <c r="F90">
        <v>154438084</v>
      </c>
      <c r="G90">
        <v>1</v>
      </c>
      <c r="H90">
        <v>0.56028297572879304</v>
      </c>
      <c r="J90" s="3">
        <v>2.5738022837212101E-2</v>
      </c>
    </row>
    <row r="91" spans="1:10" x14ac:dyDescent="0.25">
      <c r="A91" t="s">
        <v>137</v>
      </c>
      <c r="B91" t="s">
        <v>71</v>
      </c>
      <c r="C91" t="s">
        <v>33</v>
      </c>
      <c r="D91" t="s">
        <v>138</v>
      </c>
      <c r="E91" t="s">
        <v>139</v>
      </c>
      <c r="F91">
        <v>10475966</v>
      </c>
      <c r="G91">
        <v>1</v>
      </c>
      <c r="H91">
        <v>1</v>
      </c>
      <c r="J91" s="3">
        <v>2.6349807277635699E-2</v>
      </c>
    </row>
    <row r="92" spans="1:10" x14ac:dyDescent="0.25">
      <c r="A92" t="s">
        <v>12</v>
      </c>
      <c r="B92" t="s">
        <v>75</v>
      </c>
      <c r="C92" t="s">
        <v>102</v>
      </c>
      <c r="D92" t="s">
        <v>140</v>
      </c>
      <c r="E92" t="s">
        <v>16</v>
      </c>
      <c r="F92">
        <v>12203874</v>
      </c>
      <c r="G92">
        <v>1</v>
      </c>
      <c r="H92">
        <v>1</v>
      </c>
      <c r="J92" s="3">
        <v>2.6595246945382199E-2</v>
      </c>
    </row>
    <row r="93" spans="1:10" x14ac:dyDescent="0.25">
      <c r="A93" t="s">
        <v>40</v>
      </c>
      <c r="B93" t="s">
        <v>48</v>
      </c>
      <c r="C93" t="s">
        <v>28</v>
      </c>
      <c r="D93" t="s">
        <v>141</v>
      </c>
      <c r="E93" t="s">
        <v>42</v>
      </c>
      <c r="F93">
        <v>12904313</v>
      </c>
      <c r="G93">
        <v>1</v>
      </c>
      <c r="H93">
        <v>1</v>
      </c>
      <c r="J93" s="3">
        <v>2.7232985414580201E-2</v>
      </c>
    </row>
    <row r="94" spans="1:10" x14ac:dyDescent="0.25">
      <c r="A94" t="s">
        <v>91</v>
      </c>
      <c r="B94" t="s">
        <v>32</v>
      </c>
      <c r="C94" t="s">
        <v>33</v>
      </c>
      <c r="D94" t="s">
        <v>142</v>
      </c>
      <c r="E94" t="s">
        <v>38</v>
      </c>
      <c r="F94">
        <v>40683567</v>
      </c>
      <c r="G94">
        <v>0.768237152878671</v>
      </c>
      <c r="H94">
        <v>0.28699691977175101</v>
      </c>
      <c r="J94" s="3">
        <v>2.7476493185419001E-2</v>
      </c>
    </row>
    <row r="95" spans="1:10" x14ac:dyDescent="0.25">
      <c r="A95" t="s">
        <v>91</v>
      </c>
      <c r="B95" t="s">
        <v>48</v>
      </c>
      <c r="C95" t="s">
        <v>28</v>
      </c>
      <c r="D95" t="s">
        <v>143</v>
      </c>
      <c r="E95" t="s">
        <v>38</v>
      </c>
      <c r="F95">
        <v>40668793</v>
      </c>
      <c r="G95">
        <v>1</v>
      </c>
      <c r="H95">
        <v>3.2443845697682397E-2</v>
      </c>
      <c r="J95" s="3">
        <v>2.8227322135525701E-2</v>
      </c>
    </row>
    <row r="96" spans="1:10" x14ac:dyDescent="0.25">
      <c r="A96" t="s">
        <v>61</v>
      </c>
      <c r="B96" t="s">
        <v>21</v>
      </c>
      <c r="C96" t="s">
        <v>28</v>
      </c>
      <c r="D96" t="s">
        <v>144</v>
      </c>
      <c r="E96" t="s">
        <v>63</v>
      </c>
      <c r="F96">
        <v>68650845</v>
      </c>
      <c r="G96">
        <v>1</v>
      </c>
      <c r="H96">
        <v>0.55112220438980997</v>
      </c>
      <c r="J96" s="3">
        <v>2.82628541787312E-2</v>
      </c>
    </row>
    <row r="97" spans="1:10" x14ac:dyDescent="0.25">
      <c r="A97" t="s">
        <v>91</v>
      </c>
      <c r="B97" t="s">
        <v>13</v>
      </c>
      <c r="C97" t="s">
        <v>28</v>
      </c>
      <c r="D97" t="s">
        <v>145</v>
      </c>
      <c r="E97" t="s">
        <v>38</v>
      </c>
      <c r="F97">
        <v>40671099</v>
      </c>
      <c r="G97">
        <v>0.611822696466084</v>
      </c>
      <c r="H97">
        <v>5.7934979029688902E-2</v>
      </c>
      <c r="J97" s="3">
        <v>2.8392580473076499E-2</v>
      </c>
    </row>
    <row r="98" spans="1:10" x14ac:dyDescent="0.25">
      <c r="A98" t="s">
        <v>12</v>
      </c>
      <c r="B98" t="s">
        <v>121</v>
      </c>
      <c r="C98" t="s">
        <v>28</v>
      </c>
      <c r="D98" t="s">
        <v>146</v>
      </c>
      <c r="E98" t="s">
        <v>16</v>
      </c>
      <c r="F98">
        <v>12224303</v>
      </c>
      <c r="G98">
        <v>1</v>
      </c>
      <c r="H98">
        <v>3.0086773173303102E-2</v>
      </c>
      <c r="J98" s="3">
        <v>2.93901009828068E-2</v>
      </c>
    </row>
    <row r="99" spans="1:10" x14ac:dyDescent="0.25">
      <c r="A99" t="s">
        <v>91</v>
      </c>
      <c r="B99" t="s">
        <v>32</v>
      </c>
      <c r="C99" t="s">
        <v>33</v>
      </c>
      <c r="D99" t="s">
        <v>147</v>
      </c>
      <c r="E99" t="s">
        <v>38</v>
      </c>
      <c r="F99">
        <v>40684105</v>
      </c>
      <c r="G99">
        <v>0.39498210590303201</v>
      </c>
      <c r="H99">
        <v>0.13204908230120799</v>
      </c>
      <c r="J99" s="3">
        <v>2.9430355692250301E-2</v>
      </c>
    </row>
    <row r="100" spans="1:10" x14ac:dyDescent="0.25">
      <c r="A100" t="s">
        <v>148</v>
      </c>
      <c r="B100" t="s">
        <v>53</v>
      </c>
      <c r="C100" t="s">
        <v>33</v>
      </c>
      <c r="D100" t="s">
        <v>149</v>
      </c>
      <c r="E100" t="s">
        <v>150</v>
      </c>
      <c r="F100">
        <v>4996134</v>
      </c>
      <c r="G100">
        <v>1</v>
      </c>
      <c r="H100">
        <v>1</v>
      </c>
      <c r="J100" s="3">
        <v>2.9793673879166802E-2</v>
      </c>
    </row>
    <row r="101" spans="1:10" x14ac:dyDescent="0.25">
      <c r="A101" t="s">
        <v>151</v>
      </c>
      <c r="B101" t="s">
        <v>32</v>
      </c>
      <c r="C101" t="s">
        <v>28</v>
      </c>
      <c r="D101" t="s">
        <v>152</v>
      </c>
      <c r="E101" t="s">
        <v>150</v>
      </c>
      <c r="F101">
        <v>120487155</v>
      </c>
      <c r="G101">
        <v>1</v>
      </c>
      <c r="H101">
        <v>1</v>
      </c>
      <c r="J101" s="3">
        <v>3.0266651085291901E-2</v>
      </c>
    </row>
    <row r="102" spans="1:10" x14ac:dyDescent="0.25">
      <c r="A102" t="s">
        <v>12</v>
      </c>
      <c r="B102" t="s">
        <v>13</v>
      </c>
      <c r="C102" t="s">
        <v>102</v>
      </c>
      <c r="D102" t="s">
        <v>15</v>
      </c>
      <c r="E102" t="s">
        <v>16</v>
      </c>
      <c r="F102">
        <v>12267265</v>
      </c>
      <c r="G102">
        <v>9.4438641837958394E-3</v>
      </c>
      <c r="H102">
        <v>1</v>
      </c>
      <c r="J102" s="3">
        <v>3.1895943056302598E-2</v>
      </c>
    </row>
    <row r="103" spans="1:10" x14ac:dyDescent="0.25">
      <c r="A103" t="s">
        <v>91</v>
      </c>
      <c r="B103" t="s">
        <v>32</v>
      </c>
      <c r="C103" t="s">
        <v>33</v>
      </c>
      <c r="D103" t="s">
        <v>153</v>
      </c>
      <c r="E103" t="s">
        <v>38</v>
      </c>
      <c r="F103">
        <v>40690661</v>
      </c>
      <c r="G103">
        <v>0.325832526106346</v>
      </c>
      <c r="H103">
        <v>0.41273880904940602</v>
      </c>
      <c r="J103" s="3">
        <v>3.3095603090998703E-2</v>
      </c>
    </row>
    <row r="104" spans="1:10" x14ac:dyDescent="0.25">
      <c r="A104" t="s">
        <v>20</v>
      </c>
      <c r="B104" t="s">
        <v>21</v>
      </c>
      <c r="C104" t="s">
        <v>33</v>
      </c>
      <c r="D104" t="s">
        <v>23</v>
      </c>
      <c r="E104" t="s">
        <v>24</v>
      </c>
      <c r="F104">
        <v>102692511</v>
      </c>
      <c r="G104">
        <v>0.57115068262703605</v>
      </c>
      <c r="H104">
        <v>0.423083518375094</v>
      </c>
      <c r="J104" s="3">
        <v>3.4145059905092798E-2</v>
      </c>
    </row>
    <row r="105" spans="1:10" x14ac:dyDescent="0.25">
      <c r="A105" t="s">
        <v>56</v>
      </c>
      <c r="B105" t="s">
        <v>32</v>
      </c>
      <c r="C105" t="s">
        <v>28</v>
      </c>
      <c r="D105" t="s">
        <v>154</v>
      </c>
      <c r="E105" t="s">
        <v>16</v>
      </c>
      <c r="F105">
        <v>25314118</v>
      </c>
      <c r="G105">
        <v>1</v>
      </c>
      <c r="H105">
        <v>1</v>
      </c>
      <c r="J105" s="3">
        <v>3.55807132272941E-2</v>
      </c>
    </row>
    <row r="106" spans="1:10" x14ac:dyDescent="0.25">
      <c r="A106" t="s">
        <v>31</v>
      </c>
      <c r="B106" t="s">
        <v>48</v>
      </c>
      <c r="C106" t="s">
        <v>102</v>
      </c>
      <c r="D106" t="s">
        <v>155</v>
      </c>
      <c r="E106" t="s">
        <v>16</v>
      </c>
      <c r="F106">
        <v>154438880</v>
      </c>
      <c r="G106">
        <v>0.668400992837762</v>
      </c>
      <c r="H106">
        <v>0.56028297572879304</v>
      </c>
      <c r="J106" s="3">
        <v>3.6061308847178099E-2</v>
      </c>
    </row>
    <row r="107" spans="1:10" x14ac:dyDescent="0.25">
      <c r="A107" t="s">
        <v>61</v>
      </c>
      <c r="B107" t="s">
        <v>53</v>
      </c>
      <c r="C107" t="s">
        <v>28</v>
      </c>
      <c r="D107" t="s">
        <v>156</v>
      </c>
      <c r="E107" t="s">
        <v>63</v>
      </c>
      <c r="F107">
        <v>68650263</v>
      </c>
      <c r="G107">
        <v>1</v>
      </c>
      <c r="H107">
        <v>0.56278136791215205</v>
      </c>
      <c r="J107" s="3">
        <v>3.8006880746917097E-2</v>
      </c>
    </row>
    <row r="108" spans="1:10" x14ac:dyDescent="0.25">
      <c r="A108" t="s">
        <v>20</v>
      </c>
      <c r="B108" t="s">
        <v>53</v>
      </c>
      <c r="C108" t="s">
        <v>33</v>
      </c>
      <c r="D108" t="s">
        <v>157</v>
      </c>
      <c r="E108" t="s">
        <v>24</v>
      </c>
      <c r="F108">
        <v>102781911</v>
      </c>
      <c r="G108">
        <v>1</v>
      </c>
      <c r="H108">
        <v>1</v>
      </c>
      <c r="J108" s="3">
        <v>3.9711149418968798E-2</v>
      </c>
    </row>
    <row r="109" spans="1:10" x14ac:dyDescent="0.25">
      <c r="A109" t="s">
        <v>12</v>
      </c>
      <c r="B109" t="s">
        <v>46</v>
      </c>
      <c r="C109" t="s">
        <v>33</v>
      </c>
      <c r="D109" t="s">
        <v>158</v>
      </c>
      <c r="E109" t="s">
        <v>16</v>
      </c>
      <c r="F109">
        <v>12241855</v>
      </c>
      <c r="G109">
        <v>1</v>
      </c>
      <c r="H109">
        <v>1</v>
      </c>
      <c r="J109" s="3">
        <v>3.9775005175405997E-2</v>
      </c>
    </row>
    <row r="110" spans="1:10" x14ac:dyDescent="0.25">
      <c r="A110" t="s">
        <v>104</v>
      </c>
      <c r="B110" t="s">
        <v>32</v>
      </c>
      <c r="C110" t="s">
        <v>33</v>
      </c>
      <c r="D110" t="s">
        <v>159</v>
      </c>
      <c r="E110" t="s">
        <v>83</v>
      </c>
      <c r="F110">
        <v>52102765</v>
      </c>
      <c r="G110">
        <v>1</v>
      </c>
      <c r="H110">
        <v>1</v>
      </c>
      <c r="J110" s="3">
        <v>3.9862585057003103E-2</v>
      </c>
    </row>
    <row r="111" spans="1:10" x14ac:dyDescent="0.25">
      <c r="A111" t="s">
        <v>104</v>
      </c>
      <c r="B111" t="s">
        <v>32</v>
      </c>
      <c r="C111" t="s">
        <v>102</v>
      </c>
      <c r="D111" t="s">
        <v>160</v>
      </c>
      <c r="E111" t="s">
        <v>83</v>
      </c>
      <c r="F111">
        <v>52101606</v>
      </c>
      <c r="G111">
        <v>1</v>
      </c>
      <c r="H111">
        <v>1</v>
      </c>
      <c r="J111" s="3">
        <v>3.9862585057003103E-2</v>
      </c>
    </row>
    <row r="112" spans="1:10" x14ac:dyDescent="0.25">
      <c r="A112" t="s">
        <v>80</v>
      </c>
      <c r="B112" t="s">
        <v>21</v>
      </c>
      <c r="C112" t="s">
        <v>81</v>
      </c>
      <c r="D112" t="s">
        <v>161</v>
      </c>
      <c r="E112" t="s">
        <v>83</v>
      </c>
      <c r="F112">
        <v>138179136</v>
      </c>
      <c r="G112">
        <v>1</v>
      </c>
      <c r="H112">
        <v>1</v>
      </c>
      <c r="J112" s="3">
        <v>3.9915832639004202E-2</v>
      </c>
    </row>
    <row r="113" spans="1:10" x14ac:dyDescent="0.25">
      <c r="A113" t="s">
        <v>80</v>
      </c>
      <c r="B113" t="s">
        <v>118</v>
      </c>
      <c r="C113" t="s">
        <v>81</v>
      </c>
      <c r="D113" t="s">
        <v>162</v>
      </c>
      <c r="E113" t="s">
        <v>83</v>
      </c>
      <c r="F113">
        <v>138174328</v>
      </c>
      <c r="G113">
        <v>1</v>
      </c>
      <c r="H113">
        <v>1</v>
      </c>
      <c r="J113" s="3">
        <v>3.9915832639004202E-2</v>
      </c>
    </row>
    <row r="114" spans="1:10" x14ac:dyDescent="0.25">
      <c r="A114" t="s">
        <v>80</v>
      </c>
      <c r="B114" t="s">
        <v>71</v>
      </c>
      <c r="C114" t="s">
        <v>33</v>
      </c>
      <c r="D114" t="s">
        <v>163</v>
      </c>
      <c r="E114" t="s">
        <v>83</v>
      </c>
      <c r="F114">
        <v>138190816</v>
      </c>
      <c r="G114">
        <v>1</v>
      </c>
      <c r="H114">
        <v>1</v>
      </c>
      <c r="J114" s="3">
        <v>3.9915832639004202E-2</v>
      </c>
    </row>
    <row r="115" spans="1:10" x14ac:dyDescent="0.25">
      <c r="A115" t="s">
        <v>80</v>
      </c>
      <c r="B115" t="s">
        <v>13</v>
      </c>
      <c r="C115" t="s">
        <v>33</v>
      </c>
      <c r="D115" t="s">
        <v>164</v>
      </c>
      <c r="E115" t="s">
        <v>83</v>
      </c>
      <c r="F115">
        <v>138192062</v>
      </c>
      <c r="G115">
        <v>1</v>
      </c>
      <c r="H115">
        <v>1</v>
      </c>
      <c r="J115" s="3">
        <v>3.9915832639004202E-2</v>
      </c>
    </row>
    <row r="116" spans="1:10" x14ac:dyDescent="0.25">
      <c r="A116" t="s">
        <v>80</v>
      </c>
      <c r="B116" t="s">
        <v>21</v>
      </c>
      <c r="C116" t="s">
        <v>33</v>
      </c>
      <c r="D116" t="s">
        <v>165</v>
      </c>
      <c r="E116" t="s">
        <v>83</v>
      </c>
      <c r="F116">
        <v>138195633</v>
      </c>
      <c r="G116">
        <v>1</v>
      </c>
      <c r="H116">
        <v>1</v>
      </c>
      <c r="J116" s="3">
        <v>3.9915832639004202E-2</v>
      </c>
    </row>
    <row r="117" spans="1:10" x14ac:dyDescent="0.25">
      <c r="A117" t="s">
        <v>80</v>
      </c>
      <c r="B117" t="s">
        <v>21</v>
      </c>
      <c r="C117" t="s">
        <v>33</v>
      </c>
      <c r="D117" t="s">
        <v>166</v>
      </c>
      <c r="E117" t="s">
        <v>83</v>
      </c>
      <c r="F117">
        <v>138197329</v>
      </c>
      <c r="G117">
        <v>1</v>
      </c>
      <c r="H117">
        <v>1</v>
      </c>
      <c r="J117" s="3">
        <v>3.9915832639004202E-2</v>
      </c>
    </row>
    <row r="118" spans="1:10" x14ac:dyDescent="0.25">
      <c r="A118" t="s">
        <v>80</v>
      </c>
      <c r="B118" t="s">
        <v>48</v>
      </c>
      <c r="C118" t="s">
        <v>81</v>
      </c>
      <c r="D118" t="s">
        <v>167</v>
      </c>
      <c r="E118" t="s">
        <v>83</v>
      </c>
      <c r="F118">
        <v>138173826</v>
      </c>
      <c r="G118">
        <v>1</v>
      </c>
      <c r="H118">
        <v>1</v>
      </c>
      <c r="J118" s="3">
        <v>3.9915832639004202E-2</v>
      </c>
    </row>
    <row r="119" spans="1:10" x14ac:dyDescent="0.25">
      <c r="A119" t="s">
        <v>80</v>
      </c>
      <c r="B119" t="s">
        <v>101</v>
      </c>
      <c r="C119" t="s">
        <v>33</v>
      </c>
      <c r="D119" t="s">
        <v>168</v>
      </c>
      <c r="E119" t="s">
        <v>83</v>
      </c>
      <c r="F119">
        <v>138196587</v>
      </c>
      <c r="G119">
        <v>1</v>
      </c>
      <c r="H119">
        <v>1</v>
      </c>
      <c r="J119" s="3">
        <v>3.9915832639004202E-2</v>
      </c>
    </row>
    <row r="120" spans="1:10" x14ac:dyDescent="0.25">
      <c r="A120" t="s">
        <v>80</v>
      </c>
      <c r="B120" t="s">
        <v>32</v>
      </c>
      <c r="C120" t="s">
        <v>81</v>
      </c>
      <c r="D120" t="s">
        <v>169</v>
      </c>
      <c r="E120" t="s">
        <v>83</v>
      </c>
      <c r="F120">
        <v>138177963</v>
      </c>
      <c r="G120">
        <v>1</v>
      </c>
      <c r="H120">
        <v>1</v>
      </c>
      <c r="J120" s="3">
        <v>3.9915832639004202E-2</v>
      </c>
    </row>
    <row r="121" spans="1:10" x14ac:dyDescent="0.25">
      <c r="A121" t="s">
        <v>80</v>
      </c>
      <c r="B121" t="s">
        <v>32</v>
      </c>
      <c r="C121" t="s">
        <v>81</v>
      </c>
      <c r="D121" t="s">
        <v>170</v>
      </c>
      <c r="E121" t="s">
        <v>83</v>
      </c>
      <c r="F121">
        <v>138181604</v>
      </c>
      <c r="G121">
        <v>1</v>
      </c>
      <c r="H121">
        <v>1</v>
      </c>
      <c r="J121" s="3">
        <v>3.9915832639004202E-2</v>
      </c>
    </row>
    <row r="122" spans="1:10" x14ac:dyDescent="0.25">
      <c r="A122" t="s">
        <v>80</v>
      </c>
      <c r="B122" t="s">
        <v>13</v>
      </c>
      <c r="C122" t="s">
        <v>81</v>
      </c>
      <c r="D122" t="s">
        <v>171</v>
      </c>
      <c r="E122" t="s">
        <v>83</v>
      </c>
      <c r="F122">
        <v>138181875</v>
      </c>
      <c r="G122">
        <v>1</v>
      </c>
      <c r="H122">
        <v>1</v>
      </c>
      <c r="J122" s="3">
        <v>3.9915832639004202E-2</v>
      </c>
    </row>
    <row r="123" spans="1:10" x14ac:dyDescent="0.25">
      <c r="A123" t="s">
        <v>80</v>
      </c>
      <c r="B123" t="s">
        <v>13</v>
      </c>
      <c r="C123" t="s">
        <v>81</v>
      </c>
      <c r="D123" t="s">
        <v>172</v>
      </c>
      <c r="E123" t="s">
        <v>83</v>
      </c>
      <c r="F123">
        <v>138184470</v>
      </c>
      <c r="G123">
        <v>1</v>
      </c>
      <c r="H123">
        <v>1</v>
      </c>
      <c r="J123" s="3">
        <v>3.9915832639004202E-2</v>
      </c>
    </row>
    <row r="124" spans="1:10" x14ac:dyDescent="0.25">
      <c r="A124" t="s">
        <v>20</v>
      </c>
      <c r="B124" t="s">
        <v>53</v>
      </c>
      <c r="C124" t="s">
        <v>68</v>
      </c>
      <c r="D124" t="s">
        <v>173</v>
      </c>
      <c r="E124" t="s">
        <v>24</v>
      </c>
      <c r="F124">
        <v>102796425</v>
      </c>
      <c r="G124">
        <v>1</v>
      </c>
      <c r="H124">
        <v>1</v>
      </c>
      <c r="J124" s="3">
        <v>4.06088169418942E-2</v>
      </c>
    </row>
    <row r="125" spans="1:10" x14ac:dyDescent="0.25">
      <c r="A125" t="s">
        <v>20</v>
      </c>
      <c r="B125" t="s">
        <v>64</v>
      </c>
      <c r="C125" t="s">
        <v>68</v>
      </c>
      <c r="D125" t="s">
        <v>174</v>
      </c>
      <c r="E125" t="s">
        <v>24</v>
      </c>
      <c r="F125">
        <v>102796426</v>
      </c>
      <c r="G125">
        <v>1</v>
      </c>
      <c r="H125">
        <v>1</v>
      </c>
      <c r="J125" s="3">
        <v>4.06088169418942E-2</v>
      </c>
    </row>
    <row r="126" spans="1:10" x14ac:dyDescent="0.25">
      <c r="A126" t="s">
        <v>36</v>
      </c>
      <c r="B126" t="s">
        <v>13</v>
      </c>
      <c r="C126" t="s">
        <v>175</v>
      </c>
      <c r="D126" t="s">
        <v>176</v>
      </c>
      <c r="E126" t="s">
        <v>38</v>
      </c>
      <c r="F126">
        <v>158759900</v>
      </c>
      <c r="G126">
        <v>2.0559942182332399E-3</v>
      </c>
      <c r="H126">
        <v>0.24529149667456901</v>
      </c>
      <c r="J126" s="3">
        <v>4.2471694850621897E-2</v>
      </c>
    </row>
    <row r="127" spans="1:10" x14ac:dyDescent="0.25">
      <c r="A127" t="s">
        <v>177</v>
      </c>
      <c r="B127" t="s">
        <v>53</v>
      </c>
      <c r="C127" t="s">
        <v>33</v>
      </c>
      <c r="D127" t="s">
        <v>178</v>
      </c>
      <c r="E127" t="s">
        <v>129</v>
      </c>
      <c r="F127">
        <v>40455846</v>
      </c>
      <c r="G127">
        <v>0.611822696466084</v>
      </c>
      <c r="H127">
        <v>0.56278136791215205</v>
      </c>
      <c r="J127" s="3">
        <v>4.3015972489713797E-2</v>
      </c>
    </row>
    <row r="128" spans="1:10" x14ac:dyDescent="0.25">
      <c r="A128" t="s">
        <v>177</v>
      </c>
      <c r="B128" t="s">
        <v>48</v>
      </c>
      <c r="C128" t="s">
        <v>102</v>
      </c>
      <c r="D128" t="s">
        <v>179</v>
      </c>
      <c r="E128" t="s">
        <v>129</v>
      </c>
      <c r="F128">
        <v>40465910</v>
      </c>
      <c r="G128">
        <v>0.611822696466084</v>
      </c>
      <c r="H128">
        <v>0.29536480882522997</v>
      </c>
      <c r="J128" s="3">
        <v>4.3608984981605002E-2</v>
      </c>
    </row>
    <row r="129" spans="1:10" x14ac:dyDescent="0.25">
      <c r="A129" t="s">
        <v>177</v>
      </c>
      <c r="B129" t="s">
        <v>48</v>
      </c>
      <c r="C129" t="s">
        <v>102</v>
      </c>
      <c r="D129" t="s">
        <v>180</v>
      </c>
      <c r="E129" t="s">
        <v>129</v>
      </c>
      <c r="F129">
        <v>40465616</v>
      </c>
      <c r="G129">
        <v>0.611822696466084</v>
      </c>
      <c r="H129">
        <v>0.29536480882522997</v>
      </c>
      <c r="J129" s="3">
        <v>4.3608984981605002E-2</v>
      </c>
    </row>
    <row r="130" spans="1:10" x14ac:dyDescent="0.25">
      <c r="A130" t="s">
        <v>177</v>
      </c>
      <c r="B130" t="s">
        <v>53</v>
      </c>
      <c r="C130" t="s">
        <v>102</v>
      </c>
      <c r="D130" t="s">
        <v>181</v>
      </c>
      <c r="E130" t="s">
        <v>129</v>
      </c>
      <c r="F130">
        <v>40462994</v>
      </c>
      <c r="G130">
        <v>0.611822696466084</v>
      </c>
      <c r="H130">
        <v>0.29536480882522997</v>
      </c>
      <c r="J130" s="3">
        <v>4.3608984981605002E-2</v>
      </c>
    </row>
    <row r="131" spans="1:10" x14ac:dyDescent="0.25">
      <c r="A131" t="s">
        <v>177</v>
      </c>
      <c r="B131" t="s">
        <v>48</v>
      </c>
      <c r="C131" t="s">
        <v>102</v>
      </c>
      <c r="D131" t="s">
        <v>182</v>
      </c>
      <c r="E131" t="s">
        <v>129</v>
      </c>
      <c r="F131">
        <v>40466438</v>
      </c>
      <c r="G131">
        <v>0.611822696466084</v>
      </c>
      <c r="H131">
        <v>0.29536480882522997</v>
      </c>
      <c r="J131" s="3">
        <v>4.3608984981605002E-2</v>
      </c>
    </row>
    <row r="132" spans="1:10" x14ac:dyDescent="0.25">
      <c r="A132" t="s">
        <v>177</v>
      </c>
      <c r="B132" t="s">
        <v>21</v>
      </c>
      <c r="C132" t="s">
        <v>33</v>
      </c>
      <c r="D132" t="s">
        <v>183</v>
      </c>
      <c r="E132" t="s">
        <v>129</v>
      </c>
      <c r="F132">
        <v>40471980</v>
      </c>
      <c r="G132">
        <v>0.611822696466084</v>
      </c>
      <c r="H132">
        <v>0.29536480882522997</v>
      </c>
      <c r="J132" s="3">
        <v>4.3608984981605002E-2</v>
      </c>
    </row>
    <row r="133" spans="1:10" x14ac:dyDescent="0.25">
      <c r="A133" t="s">
        <v>177</v>
      </c>
      <c r="B133" t="s">
        <v>13</v>
      </c>
      <c r="C133" t="s">
        <v>33</v>
      </c>
      <c r="D133" t="s">
        <v>184</v>
      </c>
      <c r="E133" t="s">
        <v>129</v>
      </c>
      <c r="F133">
        <v>40473435</v>
      </c>
      <c r="G133">
        <v>0.611822696466084</v>
      </c>
      <c r="H133">
        <v>0.29536480882522997</v>
      </c>
      <c r="J133" s="3">
        <v>4.3608984981605002E-2</v>
      </c>
    </row>
    <row r="134" spans="1:10" x14ac:dyDescent="0.25">
      <c r="A134" t="s">
        <v>177</v>
      </c>
      <c r="B134" t="s">
        <v>32</v>
      </c>
      <c r="C134" t="s">
        <v>33</v>
      </c>
      <c r="D134" t="s">
        <v>185</v>
      </c>
      <c r="E134" t="s">
        <v>129</v>
      </c>
      <c r="F134">
        <v>40473835</v>
      </c>
      <c r="G134">
        <v>0.611822696466084</v>
      </c>
      <c r="H134">
        <v>0.29536480882522997</v>
      </c>
      <c r="J134" s="3">
        <v>4.3608984981605002E-2</v>
      </c>
    </row>
    <row r="135" spans="1:10" x14ac:dyDescent="0.25">
      <c r="A135" t="s">
        <v>20</v>
      </c>
      <c r="B135" t="s">
        <v>21</v>
      </c>
      <c r="C135" t="s">
        <v>33</v>
      </c>
      <c r="D135" t="s">
        <v>186</v>
      </c>
      <c r="E135" t="s">
        <v>24</v>
      </c>
      <c r="F135">
        <v>102768196</v>
      </c>
      <c r="G135">
        <v>1</v>
      </c>
      <c r="H135">
        <v>1</v>
      </c>
      <c r="J135" s="3">
        <v>4.3871913544450698E-2</v>
      </c>
    </row>
    <row r="136" spans="1:10" x14ac:dyDescent="0.25">
      <c r="A136" t="s">
        <v>31</v>
      </c>
      <c r="B136" t="s">
        <v>48</v>
      </c>
      <c r="C136" t="s">
        <v>33</v>
      </c>
      <c r="D136" t="s">
        <v>187</v>
      </c>
      <c r="E136" t="s">
        <v>16</v>
      </c>
      <c r="F136">
        <v>154810683</v>
      </c>
      <c r="G136">
        <v>0.58151564086840801</v>
      </c>
      <c r="H136">
        <v>1</v>
      </c>
      <c r="J136" s="3">
        <v>4.5380428496933002E-2</v>
      </c>
    </row>
    <row r="137" spans="1:10" x14ac:dyDescent="0.25">
      <c r="A137" t="s">
        <v>40</v>
      </c>
      <c r="B137" t="s">
        <v>48</v>
      </c>
      <c r="C137" t="s">
        <v>68</v>
      </c>
      <c r="D137" t="s">
        <v>188</v>
      </c>
      <c r="E137" t="s">
        <v>42</v>
      </c>
      <c r="F137">
        <v>12785181</v>
      </c>
      <c r="G137">
        <v>0.59429407104448195</v>
      </c>
      <c r="H137">
        <v>1</v>
      </c>
      <c r="J137" s="3">
        <v>4.5666945944230299E-2</v>
      </c>
    </row>
    <row r="138" spans="1:10" x14ac:dyDescent="0.25">
      <c r="A138" t="s">
        <v>31</v>
      </c>
      <c r="B138" t="s">
        <v>71</v>
      </c>
      <c r="C138" t="s">
        <v>33</v>
      </c>
      <c r="D138" t="s">
        <v>189</v>
      </c>
      <c r="E138" t="s">
        <v>16</v>
      </c>
      <c r="F138">
        <v>154430798</v>
      </c>
      <c r="G138">
        <v>0.668400992837762</v>
      </c>
      <c r="H138">
        <v>0.64035632964614797</v>
      </c>
      <c r="J138" s="3">
        <v>4.5686914315418797E-2</v>
      </c>
    </row>
    <row r="139" spans="1:10" x14ac:dyDescent="0.25">
      <c r="A139" t="s">
        <v>20</v>
      </c>
      <c r="B139" t="s">
        <v>32</v>
      </c>
      <c r="C139" t="s">
        <v>33</v>
      </c>
      <c r="D139" t="s">
        <v>190</v>
      </c>
      <c r="E139" t="s">
        <v>24</v>
      </c>
      <c r="F139">
        <v>102765878</v>
      </c>
      <c r="G139">
        <v>0.39233825527211103</v>
      </c>
      <c r="H139">
        <v>0.50448555030043896</v>
      </c>
      <c r="J139" s="3">
        <v>4.6055861672816001E-2</v>
      </c>
    </row>
    <row r="140" spans="1:10" x14ac:dyDescent="0.25">
      <c r="A140" t="s">
        <v>20</v>
      </c>
      <c r="B140" t="s">
        <v>32</v>
      </c>
      <c r="C140" t="s">
        <v>33</v>
      </c>
      <c r="D140" t="s">
        <v>191</v>
      </c>
      <c r="E140" t="s">
        <v>24</v>
      </c>
      <c r="F140">
        <v>102765865</v>
      </c>
      <c r="G140">
        <v>0.39233825527211103</v>
      </c>
      <c r="H140">
        <v>0.50448555030043896</v>
      </c>
      <c r="J140" s="3">
        <v>4.6055861672816001E-2</v>
      </c>
    </row>
    <row r="141" spans="1:10" x14ac:dyDescent="0.25">
      <c r="A141" t="s">
        <v>20</v>
      </c>
      <c r="B141" t="s">
        <v>32</v>
      </c>
      <c r="C141" t="s">
        <v>33</v>
      </c>
      <c r="D141" t="s">
        <v>192</v>
      </c>
      <c r="E141" t="s">
        <v>24</v>
      </c>
      <c r="F141">
        <v>102764294</v>
      </c>
      <c r="G141">
        <v>0.39233825527211103</v>
      </c>
      <c r="H141">
        <v>0.50448555030043896</v>
      </c>
      <c r="J141" s="3">
        <v>4.6055861672816001E-2</v>
      </c>
    </row>
    <row r="142" spans="1:10" x14ac:dyDescent="0.25">
      <c r="A142" t="s">
        <v>20</v>
      </c>
      <c r="B142" t="s">
        <v>21</v>
      </c>
      <c r="C142" t="s">
        <v>33</v>
      </c>
      <c r="D142" t="s">
        <v>193</v>
      </c>
      <c r="E142" t="s">
        <v>24</v>
      </c>
      <c r="F142">
        <v>102773999</v>
      </c>
      <c r="G142">
        <v>0.39233825527211103</v>
      </c>
      <c r="H142">
        <v>0.50448555030043896</v>
      </c>
      <c r="J142" s="3">
        <v>4.6055861672816001E-2</v>
      </c>
    </row>
    <row r="143" spans="1:10" x14ac:dyDescent="0.25">
      <c r="A143" t="s">
        <v>20</v>
      </c>
      <c r="B143" t="s">
        <v>121</v>
      </c>
      <c r="C143" t="s">
        <v>33</v>
      </c>
      <c r="D143" t="s">
        <v>194</v>
      </c>
      <c r="E143" t="s">
        <v>24</v>
      </c>
      <c r="F143">
        <v>102766632</v>
      </c>
      <c r="G143">
        <v>0.39233825527211103</v>
      </c>
      <c r="H143">
        <v>0.50448555030043896</v>
      </c>
      <c r="J143" s="3">
        <v>4.6055861672816001E-2</v>
      </c>
    </row>
    <row r="144" spans="1:10" x14ac:dyDescent="0.25">
      <c r="A144" t="s">
        <v>20</v>
      </c>
      <c r="B144" t="s">
        <v>118</v>
      </c>
      <c r="C144" t="s">
        <v>33</v>
      </c>
      <c r="D144" t="s">
        <v>195</v>
      </c>
      <c r="E144" t="s">
        <v>24</v>
      </c>
      <c r="F144">
        <v>102746276</v>
      </c>
      <c r="G144">
        <v>1</v>
      </c>
      <c r="H144">
        <v>0.44854741825370997</v>
      </c>
      <c r="J144" s="3">
        <v>4.6259451907321003E-2</v>
      </c>
    </row>
    <row r="145" spans="1:11" x14ac:dyDescent="0.25">
      <c r="A145" t="s">
        <v>91</v>
      </c>
      <c r="B145" t="s">
        <v>118</v>
      </c>
      <c r="C145" t="s">
        <v>33</v>
      </c>
      <c r="D145" t="s">
        <v>196</v>
      </c>
      <c r="E145" t="s">
        <v>38</v>
      </c>
      <c r="F145">
        <v>40684226</v>
      </c>
      <c r="G145">
        <v>0.39916591532523399</v>
      </c>
      <c r="H145">
        <v>0.112097669256382</v>
      </c>
      <c r="J145" s="3">
        <v>4.67744649274386E-2</v>
      </c>
    </row>
    <row r="146" spans="1:11" x14ac:dyDescent="0.25">
      <c r="A146" t="s">
        <v>80</v>
      </c>
      <c r="B146" t="s">
        <v>48</v>
      </c>
      <c r="C146" t="s">
        <v>33</v>
      </c>
      <c r="D146" t="s">
        <v>197</v>
      </c>
      <c r="E146" t="s">
        <v>83</v>
      </c>
      <c r="F146">
        <v>138196346</v>
      </c>
      <c r="G146">
        <v>1</v>
      </c>
      <c r="H146">
        <v>1</v>
      </c>
      <c r="J146" s="3">
        <v>4.7043608301663903E-2</v>
      </c>
    </row>
    <row r="147" spans="1:11" x14ac:dyDescent="0.25">
      <c r="A147" t="s">
        <v>61</v>
      </c>
      <c r="B147" t="s">
        <v>48</v>
      </c>
      <c r="C147" t="s">
        <v>28</v>
      </c>
      <c r="D147" t="s">
        <v>198</v>
      </c>
      <c r="E147" t="s">
        <v>63</v>
      </c>
      <c r="F147">
        <v>68651585</v>
      </c>
      <c r="G147">
        <v>1</v>
      </c>
      <c r="H147">
        <v>0.56278136791215205</v>
      </c>
      <c r="J147" s="3">
        <v>4.7553908022646897E-2</v>
      </c>
    </row>
    <row r="148" spans="1:11" x14ac:dyDescent="0.25">
      <c r="A148" t="s">
        <v>61</v>
      </c>
      <c r="B148" t="s">
        <v>13</v>
      </c>
      <c r="C148" t="s">
        <v>28</v>
      </c>
      <c r="D148" t="s">
        <v>199</v>
      </c>
      <c r="E148" t="s">
        <v>63</v>
      </c>
      <c r="F148">
        <v>68650108</v>
      </c>
      <c r="G148">
        <v>1</v>
      </c>
      <c r="H148">
        <v>0.56278136791215205</v>
      </c>
      <c r="J148" s="3">
        <v>4.7553908022646897E-2</v>
      </c>
    </row>
    <row r="149" spans="1:11" x14ac:dyDescent="0.25">
      <c r="A149" t="s">
        <v>61</v>
      </c>
      <c r="B149" t="s">
        <v>53</v>
      </c>
      <c r="C149" t="s">
        <v>28</v>
      </c>
      <c r="D149" t="s">
        <v>200</v>
      </c>
      <c r="E149" t="s">
        <v>63</v>
      </c>
      <c r="F149">
        <v>68650177</v>
      </c>
      <c r="G149">
        <v>1</v>
      </c>
      <c r="H149">
        <v>0.56278136791215205</v>
      </c>
      <c r="J149" s="3">
        <v>4.7553908022646897E-2</v>
      </c>
    </row>
    <row r="150" spans="1:11" x14ac:dyDescent="0.25">
      <c r="A150" t="s">
        <v>61</v>
      </c>
      <c r="B150" t="s">
        <v>21</v>
      </c>
      <c r="C150" t="s">
        <v>28</v>
      </c>
      <c r="D150" t="s">
        <v>201</v>
      </c>
      <c r="E150" t="s">
        <v>63</v>
      </c>
      <c r="F150">
        <v>68649389</v>
      </c>
      <c r="G150">
        <v>1</v>
      </c>
      <c r="H150">
        <v>0.56278136791215205</v>
      </c>
      <c r="J150" s="3">
        <v>4.7553908022646897E-2</v>
      </c>
    </row>
    <row r="151" spans="1:11" x14ac:dyDescent="0.25">
      <c r="A151" t="s">
        <v>61</v>
      </c>
      <c r="B151" t="s">
        <v>21</v>
      </c>
      <c r="C151" t="s">
        <v>28</v>
      </c>
      <c r="D151" t="s">
        <v>202</v>
      </c>
      <c r="E151" t="s">
        <v>63</v>
      </c>
      <c r="F151">
        <v>68651325</v>
      </c>
      <c r="G151">
        <v>1</v>
      </c>
      <c r="H151">
        <v>0.56278136791215205</v>
      </c>
      <c r="J151" s="3">
        <v>4.7553908022646897E-2</v>
      </c>
    </row>
    <row r="152" spans="1:11" x14ac:dyDescent="0.25">
      <c r="A152" t="s">
        <v>61</v>
      </c>
      <c r="B152" t="s">
        <v>32</v>
      </c>
      <c r="C152" t="s">
        <v>28</v>
      </c>
      <c r="D152" t="s">
        <v>203</v>
      </c>
      <c r="E152" t="s">
        <v>63</v>
      </c>
      <c r="F152">
        <v>68654215</v>
      </c>
      <c r="G152">
        <v>1</v>
      </c>
      <c r="H152">
        <v>0.56278136791215205</v>
      </c>
      <c r="J152" s="3">
        <v>4.7553908022646897E-2</v>
      </c>
    </row>
    <row r="153" spans="1:11" x14ac:dyDescent="0.25">
      <c r="A153" t="s">
        <v>204</v>
      </c>
      <c r="B153" t="s">
        <v>21</v>
      </c>
      <c r="C153" t="s">
        <v>33</v>
      </c>
      <c r="D153" t="s">
        <v>205</v>
      </c>
      <c r="E153" t="s">
        <v>63</v>
      </c>
      <c r="F153">
        <v>6442385</v>
      </c>
      <c r="G153">
        <v>1</v>
      </c>
      <c r="H153">
        <v>1</v>
      </c>
      <c r="J153" s="3">
        <v>4.8141459955330201E-2</v>
      </c>
    </row>
    <row r="154" spans="1:11" x14ac:dyDescent="0.25">
      <c r="A154" t="s">
        <v>80</v>
      </c>
      <c r="B154" t="s">
        <v>101</v>
      </c>
      <c r="C154" t="s">
        <v>81</v>
      </c>
      <c r="D154" t="s">
        <v>206</v>
      </c>
      <c r="E154" t="s">
        <v>83</v>
      </c>
      <c r="F154">
        <v>138183567</v>
      </c>
      <c r="G154">
        <v>1</v>
      </c>
      <c r="H154">
        <v>1</v>
      </c>
      <c r="J154" s="3">
        <v>4.8723094404625501E-2</v>
      </c>
    </row>
    <row r="156" spans="1:11" x14ac:dyDescent="0.25">
      <c r="A156" s="1" t="s">
        <v>207</v>
      </c>
    </row>
    <row r="157" spans="1:11" ht="15.75" thickBot="1" x14ac:dyDescent="0.3">
      <c r="A157" s="2" t="s">
        <v>1</v>
      </c>
      <c r="B157" s="2" t="s">
        <v>2</v>
      </c>
      <c r="C157" s="2" t="s">
        <v>3</v>
      </c>
      <c r="D157" s="2" t="s">
        <v>4</v>
      </c>
      <c r="E157" s="2" t="s">
        <v>5</v>
      </c>
      <c r="F157" s="2" t="s">
        <v>6</v>
      </c>
      <c r="G157" s="2" t="s">
        <v>7</v>
      </c>
      <c r="H157" s="2" t="s">
        <v>8</v>
      </c>
      <c r="I157" s="11" t="s">
        <v>600</v>
      </c>
      <c r="J157" s="2" t="s">
        <v>208</v>
      </c>
      <c r="K157" s="2" t="s">
        <v>11</v>
      </c>
    </row>
    <row r="158" spans="1:11" ht="15.75" thickTop="1" x14ac:dyDescent="0.25">
      <c r="A158" t="s">
        <v>40</v>
      </c>
      <c r="B158" t="s">
        <v>71</v>
      </c>
      <c r="C158" t="s">
        <v>28</v>
      </c>
      <c r="D158" t="s">
        <v>209</v>
      </c>
      <c r="E158" t="s">
        <v>42</v>
      </c>
      <c r="F158">
        <v>12763005</v>
      </c>
      <c r="G158">
        <v>1</v>
      </c>
      <c r="H158">
        <v>5.7934979029688902E-2</v>
      </c>
      <c r="J158" s="4">
        <v>1.6919132676292701E-4</v>
      </c>
    </row>
    <row r="159" spans="1:11" x14ac:dyDescent="0.25">
      <c r="A159" t="s">
        <v>77</v>
      </c>
      <c r="B159" t="s">
        <v>13</v>
      </c>
      <c r="C159" t="s">
        <v>28</v>
      </c>
      <c r="D159" t="s">
        <v>210</v>
      </c>
      <c r="E159" t="s">
        <v>16</v>
      </c>
      <c r="F159">
        <v>67753753</v>
      </c>
      <c r="G159">
        <v>1</v>
      </c>
      <c r="H159">
        <v>1</v>
      </c>
      <c r="I159" s="10" t="s">
        <v>595</v>
      </c>
      <c r="J159" s="4">
        <v>5.6116288381704801E-4</v>
      </c>
    </row>
    <row r="160" spans="1:11" x14ac:dyDescent="0.25">
      <c r="A160" t="s">
        <v>91</v>
      </c>
      <c r="B160" t="s">
        <v>21</v>
      </c>
      <c r="C160" t="s">
        <v>68</v>
      </c>
      <c r="D160" t="s">
        <v>211</v>
      </c>
      <c r="E160" t="s">
        <v>38</v>
      </c>
      <c r="F160">
        <v>40694341</v>
      </c>
      <c r="G160">
        <v>1</v>
      </c>
      <c r="H160">
        <v>1</v>
      </c>
      <c r="I160" s="10" t="s">
        <v>609</v>
      </c>
      <c r="J160" s="5">
        <v>1.1510764020104399E-3</v>
      </c>
    </row>
    <row r="161" spans="1:10" x14ac:dyDescent="0.25">
      <c r="A161" t="s">
        <v>132</v>
      </c>
      <c r="B161" t="s">
        <v>21</v>
      </c>
      <c r="C161" t="s">
        <v>33</v>
      </c>
      <c r="D161" t="s">
        <v>134</v>
      </c>
      <c r="E161" t="s">
        <v>63</v>
      </c>
      <c r="F161">
        <v>56726340</v>
      </c>
      <c r="G161">
        <v>7.1426830394531203E-5</v>
      </c>
      <c r="H161">
        <v>1</v>
      </c>
      <c r="I161" s="10" t="s">
        <v>616</v>
      </c>
      <c r="J161" s="5">
        <v>2.12529761802691E-3</v>
      </c>
    </row>
    <row r="162" spans="1:10" x14ac:dyDescent="0.25">
      <c r="A162" t="s">
        <v>104</v>
      </c>
      <c r="B162" t="s">
        <v>64</v>
      </c>
      <c r="C162" t="s">
        <v>28</v>
      </c>
      <c r="D162" t="s">
        <v>105</v>
      </c>
      <c r="E162" t="s">
        <v>83</v>
      </c>
      <c r="F162">
        <v>52097808</v>
      </c>
      <c r="G162">
        <v>1</v>
      </c>
      <c r="H162">
        <v>1</v>
      </c>
      <c r="I162" s="10" t="s">
        <v>602</v>
      </c>
      <c r="J162" s="5">
        <v>2.1678748082596499E-3</v>
      </c>
    </row>
    <row r="163" spans="1:10" x14ac:dyDescent="0.25">
      <c r="A163" t="s">
        <v>132</v>
      </c>
      <c r="B163" t="s">
        <v>13</v>
      </c>
      <c r="C163" t="s">
        <v>33</v>
      </c>
      <c r="D163" t="s">
        <v>133</v>
      </c>
      <c r="E163" t="s">
        <v>63</v>
      </c>
      <c r="F163">
        <v>56726349</v>
      </c>
      <c r="G163">
        <v>1.7408805384282299E-3</v>
      </c>
      <c r="H163">
        <v>1</v>
      </c>
      <c r="I163" s="10" t="s">
        <v>617</v>
      </c>
      <c r="J163" s="5">
        <v>2.2405694452753899E-3</v>
      </c>
    </row>
    <row r="164" spans="1:10" x14ac:dyDescent="0.25">
      <c r="A164" t="s">
        <v>212</v>
      </c>
      <c r="B164" t="s">
        <v>53</v>
      </c>
      <c r="C164" t="s">
        <v>33</v>
      </c>
      <c r="D164" t="s">
        <v>213</v>
      </c>
      <c r="E164" t="s">
        <v>83</v>
      </c>
      <c r="F164">
        <v>52051957</v>
      </c>
      <c r="G164">
        <v>0.67984721395589898</v>
      </c>
      <c r="H164">
        <v>1</v>
      </c>
      <c r="I164" s="10" t="s">
        <v>590</v>
      </c>
      <c r="J164" s="5">
        <v>3.12729584533684E-3</v>
      </c>
    </row>
    <row r="165" spans="1:10" x14ac:dyDescent="0.25">
      <c r="A165" t="s">
        <v>20</v>
      </c>
      <c r="B165" t="s">
        <v>53</v>
      </c>
      <c r="C165" t="s">
        <v>33</v>
      </c>
      <c r="D165" t="s">
        <v>157</v>
      </c>
      <c r="E165" t="s">
        <v>24</v>
      </c>
      <c r="F165">
        <v>102781911</v>
      </c>
      <c r="G165">
        <v>1</v>
      </c>
      <c r="H165">
        <v>1</v>
      </c>
      <c r="I165" s="10" t="s">
        <v>607</v>
      </c>
      <c r="J165" s="5">
        <v>4.7597415904698098E-3</v>
      </c>
    </row>
    <row r="166" spans="1:10" x14ac:dyDescent="0.25">
      <c r="A166" t="s">
        <v>212</v>
      </c>
      <c r="B166" t="s">
        <v>48</v>
      </c>
      <c r="C166" t="s">
        <v>33</v>
      </c>
      <c r="D166" t="s">
        <v>214</v>
      </c>
      <c r="E166" t="s">
        <v>83</v>
      </c>
      <c r="F166">
        <v>52053596</v>
      </c>
      <c r="G166">
        <v>0.43628600352043401</v>
      </c>
      <c r="H166">
        <v>1</v>
      </c>
      <c r="J166" s="5">
        <v>5.4544222148214796E-3</v>
      </c>
    </row>
    <row r="167" spans="1:10" x14ac:dyDescent="0.25">
      <c r="A167" t="s">
        <v>132</v>
      </c>
      <c r="B167" t="s">
        <v>32</v>
      </c>
      <c r="C167" t="s">
        <v>97</v>
      </c>
      <c r="D167" t="s">
        <v>215</v>
      </c>
      <c r="E167" t="s">
        <v>63</v>
      </c>
      <c r="F167">
        <v>56728000</v>
      </c>
      <c r="G167">
        <v>6.9917830056453996E-3</v>
      </c>
      <c r="H167">
        <v>0.32527775525099301</v>
      </c>
      <c r="J167" s="5">
        <v>5.9471987395691601E-3</v>
      </c>
    </row>
    <row r="168" spans="1:10" x14ac:dyDescent="0.25">
      <c r="A168" t="s">
        <v>132</v>
      </c>
      <c r="B168" t="s">
        <v>48</v>
      </c>
      <c r="C168" t="s">
        <v>33</v>
      </c>
      <c r="D168" t="s">
        <v>216</v>
      </c>
      <c r="E168" t="s">
        <v>63</v>
      </c>
      <c r="F168">
        <v>56743367</v>
      </c>
      <c r="G168">
        <v>6.9917830056453996E-3</v>
      </c>
      <c r="H168">
        <v>0.32527775525099301</v>
      </c>
      <c r="J168" s="5">
        <v>5.9471987395691601E-3</v>
      </c>
    </row>
    <row r="169" spans="1:10" x14ac:dyDescent="0.25">
      <c r="A169" t="s">
        <v>132</v>
      </c>
      <c r="B169" t="s">
        <v>13</v>
      </c>
      <c r="C169" t="s">
        <v>33</v>
      </c>
      <c r="D169" t="s">
        <v>217</v>
      </c>
      <c r="E169" t="s">
        <v>63</v>
      </c>
      <c r="F169">
        <v>56737973</v>
      </c>
      <c r="G169">
        <v>6.9917830056453996E-3</v>
      </c>
      <c r="H169">
        <v>0.32527775525099301</v>
      </c>
      <c r="J169" s="5">
        <v>5.9471987395691601E-3</v>
      </c>
    </row>
    <row r="170" spans="1:10" x14ac:dyDescent="0.25">
      <c r="A170" t="s">
        <v>132</v>
      </c>
      <c r="B170" t="s">
        <v>71</v>
      </c>
      <c r="C170" t="s">
        <v>33</v>
      </c>
      <c r="D170" t="s">
        <v>218</v>
      </c>
      <c r="E170" t="s">
        <v>63</v>
      </c>
      <c r="F170">
        <v>56744276</v>
      </c>
      <c r="G170">
        <v>6.9917830056453996E-3</v>
      </c>
      <c r="H170">
        <v>0.32527775525099301</v>
      </c>
      <c r="J170" s="5">
        <v>5.9471987395691601E-3</v>
      </c>
    </row>
    <row r="171" spans="1:10" x14ac:dyDescent="0.25">
      <c r="A171" t="s">
        <v>132</v>
      </c>
      <c r="B171" t="s">
        <v>32</v>
      </c>
      <c r="C171" t="s">
        <v>33</v>
      </c>
      <c r="D171" t="s">
        <v>219</v>
      </c>
      <c r="E171" t="s">
        <v>63</v>
      </c>
      <c r="F171">
        <v>56726518</v>
      </c>
      <c r="G171">
        <v>6.9917830056453996E-3</v>
      </c>
      <c r="H171">
        <v>0.32527775525099301</v>
      </c>
      <c r="J171" s="5">
        <v>5.9471987395691801E-3</v>
      </c>
    </row>
    <row r="172" spans="1:10" x14ac:dyDescent="0.25">
      <c r="A172" t="s">
        <v>61</v>
      </c>
      <c r="B172" t="s">
        <v>21</v>
      </c>
      <c r="C172" t="s">
        <v>28</v>
      </c>
      <c r="D172" t="s">
        <v>220</v>
      </c>
      <c r="E172" t="s">
        <v>63</v>
      </c>
      <c r="F172">
        <v>68651380</v>
      </c>
      <c r="G172">
        <v>1</v>
      </c>
      <c r="H172">
        <v>1</v>
      </c>
      <c r="J172" s="5">
        <v>6.6452099170064899E-3</v>
      </c>
    </row>
    <row r="173" spans="1:10" x14ac:dyDescent="0.25">
      <c r="A173" t="s">
        <v>20</v>
      </c>
      <c r="B173" t="s">
        <v>64</v>
      </c>
      <c r="C173" t="s">
        <v>68</v>
      </c>
      <c r="D173" t="s">
        <v>174</v>
      </c>
      <c r="E173" t="s">
        <v>24</v>
      </c>
      <c r="F173">
        <v>102796426</v>
      </c>
      <c r="G173">
        <v>1</v>
      </c>
      <c r="H173">
        <v>1</v>
      </c>
      <c r="J173" s="5">
        <v>7.56803923039924E-3</v>
      </c>
    </row>
    <row r="174" spans="1:10" x14ac:dyDescent="0.25">
      <c r="A174" t="s">
        <v>20</v>
      </c>
      <c r="B174" t="s">
        <v>53</v>
      </c>
      <c r="C174" t="s">
        <v>68</v>
      </c>
      <c r="D174" t="s">
        <v>173</v>
      </c>
      <c r="E174" t="s">
        <v>24</v>
      </c>
      <c r="F174">
        <v>102796425</v>
      </c>
      <c r="G174">
        <v>1</v>
      </c>
      <c r="H174">
        <v>1</v>
      </c>
      <c r="J174" s="5">
        <v>7.56803923039924E-3</v>
      </c>
    </row>
    <row r="175" spans="1:10" x14ac:dyDescent="0.25">
      <c r="A175" t="s">
        <v>221</v>
      </c>
      <c r="B175" t="s">
        <v>21</v>
      </c>
      <c r="C175" t="s">
        <v>33</v>
      </c>
      <c r="D175" t="s">
        <v>222</v>
      </c>
      <c r="E175" t="s">
        <v>223</v>
      </c>
      <c r="F175">
        <v>45947065</v>
      </c>
      <c r="G175">
        <v>1</v>
      </c>
      <c r="H175">
        <v>1</v>
      </c>
      <c r="J175" s="5">
        <v>8.3061556705672796E-3</v>
      </c>
    </row>
    <row r="176" spans="1:10" x14ac:dyDescent="0.25">
      <c r="A176" t="s">
        <v>177</v>
      </c>
      <c r="B176" t="s">
        <v>121</v>
      </c>
      <c r="C176" t="s">
        <v>33</v>
      </c>
      <c r="D176" t="s">
        <v>224</v>
      </c>
      <c r="E176" t="s">
        <v>129</v>
      </c>
      <c r="F176">
        <v>40520390</v>
      </c>
      <c r="G176">
        <v>1</v>
      </c>
      <c r="H176">
        <v>0.63798588296036096</v>
      </c>
      <c r="J176" s="5">
        <v>9.0140342118820507E-3</v>
      </c>
    </row>
    <row r="177" spans="1:10" x14ac:dyDescent="0.25">
      <c r="A177" t="s">
        <v>225</v>
      </c>
      <c r="B177" t="s">
        <v>21</v>
      </c>
      <c r="C177" t="s">
        <v>28</v>
      </c>
      <c r="D177" t="s">
        <v>226</v>
      </c>
      <c r="E177" t="s">
        <v>227</v>
      </c>
      <c r="F177">
        <v>50725193</v>
      </c>
      <c r="G177">
        <v>0.26608788742692802</v>
      </c>
      <c r="H177">
        <v>0.47885586935876001</v>
      </c>
      <c r="J177" s="5">
        <v>9.3092108763955309E-3</v>
      </c>
    </row>
    <row r="178" spans="1:10" x14ac:dyDescent="0.25">
      <c r="A178" t="s">
        <v>40</v>
      </c>
      <c r="B178" t="s">
        <v>48</v>
      </c>
      <c r="C178" t="s">
        <v>33</v>
      </c>
      <c r="D178" t="s">
        <v>228</v>
      </c>
      <c r="E178" t="s">
        <v>42</v>
      </c>
      <c r="F178">
        <v>12822314</v>
      </c>
      <c r="G178">
        <v>0.77436557595209099</v>
      </c>
      <c r="H178">
        <v>1</v>
      </c>
      <c r="J178" s="3">
        <v>1.01497356146284E-2</v>
      </c>
    </row>
    <row r="179" spans="1:10" x14ac:dyDescent="0.25">
      <c r="A179" t="s">
        <v>91</v>
      </c>
      <c r="B179" t="s">
        <v>32</v>
      </c>
      <c r="C179" t="s">
        <v>102</v>
      </c>
      <c r="D179" t="s">
        <v>229</v>
      </c>
      <c r="E179" t="s">
        <v>38</v>
      </c>
      <c r="F179">
        <v>40692940</v>
      </c>
      <c r="G179">
        <v>1</v>
      </c>
      <c r="H179">
        <v>0.24093747465736801</v>
      </c>
      <c r="J179" s="3">
        <v>1.02554703450972E-2</v>
      </c>
    </row>
    <row r="180" spans="1:10" x14ac:dyDescent="0.25">
      <c r="A180" t="s">
        <v>132</v>
      </c>
      <c r="B180" t="s">
        <v>48</v>
      </c>
      <c r="C180" t="s">
        <v>33</v>
      </c>
      <c r="D180" t="s">
        <v>230</v>
      </c>
      <c r="E180" t="s">
        <v>63</v>
      </c>
      <c r="F180">
        <v>56745788</v>
      </c>
      <c r="G180">
        <v>3.6633819333835103E-2</v>
      </c>
      <c r="H180">
        <v>1</v>
      </c>
      <c r="J180" s="3">
        <v>1.02875073767202E-2</v>
      </c>
    </row>
    <row r="181" spans="1:10" x14ac:dyDescent="0.25">
      <c r="A181" t="s">
        <v>151</v>
      </c>
      <c r="B181" t="s">
        <v>32</v>
      </c>
      <c r="C181" t="s">
        <v>28</v>
      </c>
      <c r="D181" t="s">
        <v>231</v>
      </c>
      <c r="E181" t="s">
        <v>150</v>
      </c>
      <c r="F181">
        <v>120459245</v>
      </c>
      <c r="G181">
        <v>1</v>
      </c>
      <c r="H181">
        <v>1</v>
      </c>
      <c r="J181" s="3">
        <v>1.0839672476923299E-2</v>
      </c>
    </row>
    <row r="182" spans="1:10" x14ac:dyDescent="0.25">
      <c r="A182" t="s">
        <v>40</v>
      </c>
      <c r="B182" t="s">
        <v>21</v>
      </c>
      <c r="C182" t="s">
        <v>33</v>
      </c>
      <c r="D182" t="s">
        <v>232</v>
      </c>
      <c r="E182" t="s">
        <v>42</v>
      </c>
      <c r="F182">
        <v>12820900</v>
      </c>
      <c r="G182">
        <v>0.76466564443975804</v>
      </c>
      <c r="H182">
        <v>1</v>
      </c>
      <c r="J182" s="3">
        <v>1.13391398452624E-2</v>
      </c>
    </row>
    <row r="183" spans="1:10" x14ac:dyDescent="0.25">
      <c r="A183" t="s">
        <v>40</v>
      </c>
      <c r="B183" t="s">
        <v>32</v>
      </c>
      <c r="C183" t="s">
        <v>33</v>
      </c>
      <c r="D183" t="s">
        <v>233</v>
      </c>
      <c r="E183" t="s">
        <v>42</v>
      </c>
      <c r="F183">
        <v>12830538</v>
      </c>
      <c r="G183">
        <v>0.76466564443975804</v>
      </c>
      <c r="H183">
        <v>0.46127184418695699</v>
      </c>
      <c r="J183" s="3">
        <v>1.17827037012784E-2</v>
      </c>
    </row>
    <row r="184" spans="1:10" x14ac:dyDescent="0.25">
      <c r="A184" t="s">
        <v>20</v>
      </c>
      <c r="B184" t="s">
        <v>121</v>
      </c>
      <c r="C184" t="s">
        <v>234</v>
      </c>
      <c r="D184" t="s">
        <v>235</v>
      </c>
      <c r="E184" t="s">
        <v>24</v>
      </c>
      <c r="F184">
        <v>102624994</v>
      </c>
      <c r="G184">
        <v>1</v>
      </c>
      <c r="H184">
        <v>1</v>
      </c>
      <c r="J184" s="3">
        <v>1.2848959298296899E-2</v>
      </c>
    </row>
    <row r="185" spans="1:10" x14ac:dyDescent="0.25">
      <c r="A185" t="s">
        <v>56</v>
      </c>
      <c r="B185" t="s">
        <v>32</v>
      </c>
      <c r="C185" t="s">
        <v>33</v>
      </c>
      <c r="D185" t="s">
        <v>236</v>
      </c>
      <c r="E185" t="s">
        <v>16</v>
      </c>
      <c r="F185">
        <v>25276284</v>
      </c>
      <c r="G185">
        <v>1</v>
      </c>
      <c r="H185">
        <v>1</v>
      </c>
      <c r="J185" s="3">
        <v>1.2848959298296899E-2</v>
      </c>
    </row>
    <row r="186" spans="1:10" x14ac:dyDescent="0.25">
      <c r="A186" t="s">
        <v>77</v>
      </c>
      <c r="B186" t="s">
        <v>32</v>
      </c>
      <c r="C186" t="s">
        <v>102</v>
      </c>
      <c r="D186" t="s">
        <v>237</v>
      </c>
      <c r="E186" t="s">
        <v>16</v>
      </c>
      <c r="F186">
        <v>67725202</v>
      </c>
      <c r="G186">
        <v>1</v>
      </c>
      <c r="H186">
        <v>1</v>
      </c>
      <c r="J186" s="3">
        <v>1.2848959298296899E-2</v>
      </c>
    </row>
    <row r="187" spans="1:10" x14ac:dyDescent="0.25">
      <c r="A187" t="s">
        <v>20</v>
      </c>
      <c r="B187" t="s">
        <v>32</v>
      </c>
      <c r="C187" t="s">
        <v>33</v>
      </c>
      <c r="D187" t="s">
        <v>238</v>
      </c>
      <c r="E187" t="s">
        <v>24</v>
      </c>
      <c r="F187">
        <v>102624913</v>
      </c>
      <c r="G187">
        <v>1</v>
      </c>
      <c r="H187">
        <v>1</v>
      </c>
      <c r="J187" s="3">
        <v>1.2848959298296899E-2</v>
      </c>
    </row>
    <row r="188" spans="1:10" x14ac:dyDescent="0.25">
      <c r="A188" t="s">
        <v>77</v>
      </c>
      <c r="B188" t="s">
        <v>75</v>
      </c>
      <c r="C188" t="s">
        <v>28</v>
      </c>
      <c r="D188" t="s">
        <v>239</v>
      </c>
      <c r="E188" t="s">
        <v>16</v>
      </c>
      <c r="F188">
        <v>67734861</v>
      </c>
      <c r="G188">
        <v>1</v>
      </c>
      <c r="H188">
        <v>1</v>
      </c>
      <c r="J188" s="3">
        <v>1.2848959298296899E-2</v>
      </c>
    </row>
    <row r="189" spans="1:10" x14ac:dyDescent="0.25">
      <c r="A189" t="s">
        <v>177</v>
      </c>
      <c r="B189" t="s">
        <v>48</v>
      </c>
      <c r="C189" t="s">
        <v>102</v>
      </c>
      <c r="D189" t="s">
        <v>240</v>
      </c>
      <c r="E189" t="s">
        <v>129</v>
      </c>
      <c r="F189">
        <v>40465832</v>
      </c>
      <c r="G189">
        <v>1</v>
      </c>
      <c r="H189">
        <v>1</v>
      </c>
      <c r="J189" s="3">
        <v>1.2848959298296899E-2</v>
      </c>
    </row>
    <row r="190" spans="1:10" x14ac:dyDescent="0.25">
      <c r="A190" t="s">
        <v>225</v>
      </c>
      <c r="B190" t="s">
        <v>13</v>
      </c>
      <c r="C190" t="s">
        <v>28</v>
      </c>
      <c r="D190" t="s">
        <v>241</v>
      </c>
      <c r="E190" t="s">
        <v>227</v>
      </c>
      <c r="F190">
        <v>50719757</v>
      </c>
      <c r="G190">
        <v>1</v>
      </c>
      <c r="H190">
        <v>1</v>
      </c>
      <c r="J190" s="3">
        <v>1.2848959298296899E-2</v>
      </c>
    </row>
    <row r="191" spans="1:10" x14ac:dyDescent="0.25">
      <c r="A191" t="s">
        <v>132</v>
      </c>
      <c r="B191" t="s">
        <v>64</v>
      </c>
      <c r="C191" t="s">
        <v>28</v>
      </c>
      <c r="D191" t="s">
        <v>242</v>
      </c>
      <c r="E191" t="s">
        <v>63</v>
      </c>
      <c r="F191">
        <v>56766552</v>
      </c>
      <c r="G191">
        <v>1</v>
      </c>
      <c r="H191">
        <v>1</v>
      </c>
      <c r="J191" s="3">
        <v>1.2848959298296899E-2</v>
      </c>
    </row>
    <row r="192" spans="1:10" x14ac:dyDescent="0.25">
      <c r="A192" t="s">
        <v>61</v>
      </c>
      <c r="B192" t="s">
        <v>21</v>
      </c>
      <c r="C192" t="s">
        <v>33</v>
      </c>
      <c r="D192" t="s">
        <v>243</v>
      </c>
      <c r="E192" t="s">
        <v>63</v>
      </c>
      <c r="F192">
        <v>68643490</v>
      </c>
      <c r="G192">
        <v>1</v>
      </c>
      <c r="H192">
        <v>1.6949152542372899E-2</v>
      </c>
      <c r="J192" s="3">
        <v>1.3392463366976E-2</v>
      </c>
    </row>
    <row r="193" spans="1:10" x14ac:dyDescent="0.25">
      <c r="A193" t="s">
        <v>20</v>
      </c>
      <c r="B193" t="s">
        <v>121</v>
      </c>
      <c r="C193" t="s">
        <v>33</v>
      </c>
      <c r="D193" t="s">
        <v>244</v>
      </c>
      <c r="E193" t="s">
        <v>24</v>
      </c>
      <c r="F193">
        <v>102852888</v>
      </c>
      <c r="G193">
        <v>1</v>
      </c>
      <c r="H193">
        <v>1</v>
      </c>
      <c r="J193" s="3">
        <v>1.3392463366976E-2</v>
      </c>
    </row>
    <row r="194" spans="1:10" x14ac:dyDescent="0.25">
      <c r="A194" t="s">
        <v>20</v>
      </c>
      <c r="B194" t="s">
        <v>121</v>
      </c>
      <c r="C194" t="s">
        <v>33</v>
      </c>
      <c r="D194" t="s">
        <v>245</v>
      </c>
      <c r="E194" t="s">
        <v>24</v>
      </c>
      <c r="F194">
        <v>102840107</v>
      </c>
      <c r="G194">
        <v>1</v>
      </c>
      <c r="H194">
        <v>1</v>
      </c>
      <c r="J194" s="3">
        <v>1.3392463366976E-2</v>
      </c>
    </row>
    <row r="195" spans="1:10" x14ac:dyDescent="0.25">
      <c r="A195" t="s">
        <v>20</v>
      </c>
      <c r="B195" t="s">
        <v>32</v>
      </c>
      <c r="C195" t="s">
        <v>28</v>
      </c>
      <c r="D195" t="s">
        <v>246</v>
      </c>
      <c r="E195" t="s">
        <v>24</v>
      </c>
      <c r="F195">
        <v>102576839</v>
      </c>
      <c r="G195">
        <v>1</v>
      </c>
      <c r="H195">
        <v>1</v>
      </c>
      <c r="J195" s="3">
        <v>1.3392463366976E-2</v>
      </c>
    </row>
    <row r="196" spans="1:10" x14ac:dyDescent="0.25">
      <c r="A196" t="s">
        <v>20</v>
      </c>
      <c r="B196" t="s">
        <v>32</v>
      </c>
      <c r="C196" t="s">
        <v>28</v>
      </c>
      <c r="D196" t="s">
        <v>247</v>
      </c>
      <c r="E196" t="s">
        <v>24</v>
      </c>
      <c r="F196">
        <v>102596942</v>
      </c>
      <c r="G196">
        <v>1</v>
      </c>
      <c r="H196">
        <v>1</v>
      </c>
      <c r="J196" s="3">
        <v>1.3392463366976E-2</v>
      </c>
    </row>
    <row r="197" spans="1:10" x14ac:dyDescent="0.25">
      <c r="A197" t="s">
        <v>20</v>
      </c>
      <c r="B197" t="s">
        <v>32</v>
      </c>
      <c r="C197" t="s">
        <v>33</v>
      </c>
      <c r="D197" t="s">
        <v>248</v>
      </c>
      <c r="E197" t="s">
        <v>24</v>
      </c>
      <c r="F197">
        <v>102850262</v>
      </c>
      <c r="G197">
        <v>1</v>
      </c>
      <c r="H197">
        <v>1</v>
      </c>
      <c r="J197" s="3">
        <v>1.3392463366976E-2</v>
      </c>
    </row>
    <row r="198" spans="1:10" x14ac:dyDescent="0.25">
      <c r="A198" t="s">
        <v>20</v>
      </c>
      <c r="B198" t="s">
        <v>32</v>
      </c>
      <c r="C198" t="s">
        <v>33</v>
      </c>
      <c r="D198" t="s">
        <v>249</v>
      </c>
      <c r="E198" t="s">
        <v>24</v>
      </c>
      <c r="F198">
        <v>102852816</v>
      </c>
      <c r="G198">
        <v>1</v>
      </c>
      <c r="H198">
        <v>1</v>
      </c>
      <c r="J198" s="3">
        <v>1.3392463366976E-2</v>
      </c>
    </row>
    <row r="199" spans="1:10" x14ac:dyDescent="0.25">
      <c r="A199" t="s">
        <v>20</v>
      </c>
      <c r="B199" t="s">
        <v>32</v>
      </c>
      <c r="C199" t="s">
        <v>97</v>
      </c>
      <c r="D199" t="s">
        <v>250</v>
      </c>
      <c r="E199" t="s">
        <v>24</v>
      </c>
      <c r="F199">
        <v>102802712</v>
      </c>
      <c r="G199">
        <v>1</v>
      </c>
      <c r="H199">
        <v>1</v>
      </c>
      <c r="J199" s="3">
        <v>1.3392463366976E-2</v>
      </c>
    </row>
    <row r="200" spans="1:10" x14ac:dyDescent="0.25">
      <c r="A200" t="s">
        <v>20</v>
      </c>
      <c r="B200" t="s">
        <v>32</v>
      </c>
      <c r="C200" t="s">
        <v>33</v>
      </c>
      <c r="D200" t="s">
        <v>251</v>
      </c>
      <c r="E200" t="s">
        <v>24</v>
      </c>
      <c r="F200">
        <v>102779509</v>
      </c>
      <c r="G200">
        <v>1</v>
      </c>
      <c r="H200">
        <v>1</v>
      </c>
      <c r="J200" s="3">
        <v>1.3392463366976E-2</v>
      </c>
    </row>
    <row r="201" spans="1:10" x14ac:dyDescent="0.25">
      <c r="A201" t="s">
        <v>20</v>
      </c>
      <c r="B201" t="s">
        <v>32</v>
      </c>
      <c r="C201" t="s">
        <v>33</v>
      </c>
      <c r="D201" t="s">
        <v>252</v>
      </c>
      <c r="E201" t="s">
        <v>24</v>
      </c>
      <c r="F201">
        <v>102816277</v>
      </c>
      <c r="G201">
        <v>1</v>
      </c>
      <c r="H201">
        <v>1</v>
      </c>
      <c r="J201" s="3">
        <v>1.3392463366976E-2</v>
      </c>
    </row>
    <row r="202" spans="1:10" x14ac:dyDescent="0.25">
      <c r="A202" t="s">
        <v>20</v>
      </c>
      <c r="B202" t="s">
        <v>101</v>
      </c>
      <c r="C202" t="s">
        <v>68</v>
      </c>
      <c r="D202" t="s">
        <v>253</v>
      </c>
      <c r="E202" t="s">
        <v>24</v>
      </c>
      <c r="F202">
        <v>102796783</v>
      </c>
      <c r="G202">
        <v>1</v>
      </c>
      <c r="H202">
        <v>1</v>
      </c>
      <c r="J202" s="3">
        <v>1.3392463366976E-2</v>
      </c>
    </row>
    <row r="203" spans="1:10" x14ac:dyDescent="0.25">
      <c r="A203" t="s">
        <v>20</v>
      </c>
      <c r="B203" t="s">
        <v>75</v>
      </c>
      <c r="C203" t="s">
        <v>33</v>
      </c>
      <c r="D203" t="s">
        <v>254</v>
      </c>
      <c r="E203" t="s">
        <v>24</v>
      </c>
      <c r="F203">
        <v>102790182</v>
      </c>
      <c r="G203">
        <v>1</v>
      </c>
      <c r="H203">
        <v>1</v>
      </c>
      <c r="J203" s="3">
        <v>1.3392463366976E-2</v>
      </c>
    </row>
    <row r="204" spans="1:10" x14ac:dyDescent="0.25">
      <c r="A204" t="s">
        <v>20</v>
      </c>
      <c r="B204" t="s">
        <v>75</v>
      </c>
      <c r="C204" t="s">
        <v>28</v>
      </c>
      <c r="D204" t="s">
        <v>255</v>
      </c>
      <c r="E204" t="s">
        <v>24</v>
      </c>
      <c r="F204">
        <v>102798800</v>
      </c>
      <c r="G204">
        <v>1</v>
      </c>
      <c r="H204">
        <v>1</v>
      </c>
      <c r="J204" s="3">
        <v>1.3392463366976E-2</v>
      </c>
    </row>
    <row r="205" spans="1:10" x14ac:dyDescent="0.25">
      <c r="A205" t="s">
        <v>20</v>
      </c>
      <c r="B205" t="s">
        <v>75</v>
      </c>
      <c r="C205" t="s">
        <v>33</v>
      </c>
      <c r="D205" t="s">
        <v>256</v>
      </c>
      <c r="E205" t="s">
        <v>24</v>
      </c>
      <c r="F205">
        <v>102835286</v>
      </c>
      <c r="G205">
        <v>1</v>
      </c>
      <c r="H205">
        <v>1</v>
      </c>
      <c r="J205" s="3">
        <v>1.3392463366976E-2</v>
      </c>
    </row>
    <row r="206" spans="1:10" x14ac:dyDescent="0.25">
      <c r="A206" t="s">
        <v>20</v>
      </c>
      <c r="B206" t="s">
        <v>75</v>
      </c>
      <c r="C206" t="s">
        <v>33</v>
      </c>
      <c r="D206" t="s">
        <v>257</v>
      </c>
      <c r="E206" t="s">
        <v>24</v>
      </c>
      <c r="F206">
        <v>102806488</v>
      </c>
      <c r="G206">
        <v>1</v>
      </c>
      <c r="H206">
        <v>1</v>
      </c>
      <c r="J206" s="3">
        <v>1.3392463366976E-2</v>
      </c>
    </row>
    <row r="207" spans="1:10" x14ac:dyDescent="0.25">
      <c r="A207" t="s">
        <v>91</v>
      </c>
      <c r="B207" t="s">
        <v>48</v>
      </c>
      <c r="C207" t="s">
        <v>33</v>
      </c>
      <c r="D207" t="s">
        <v>112</v>
      </c>
      <c r="E207" t="s">
        <v>38</v>
      </c>
      <c r="F207">
        <v>40691849</v>
      </c>
      <c r="G207">
        <v>1</v>
      </c>
      <c r="H207">
        <v>1</v>
      </c>
      <c r="J207" s="3">
        <v>1.3392463366976E-2</v>
      </c>
    </row>
    <row r="208" spans="1:10" x14ac:dyDescent="0.25">
      <c r="A208" t="s">
        <v>20</v>
      </c>
      <c r="B208" t="s">
        <v>48</v>
      </c>
      <c r="C208" t="s">
        <v>33</v>
      </c>
      <c r="D208" t="s">
        <v>258</v>
      </c>
      <c r="E208" t="s">
        <v>24</v>
      </c>
      <c r="F208">
        <v>102839427</v>
      </c>
      <c r="G208">
        <v>1</v>
      </c>
      <c r="H208">
        <v>1</v>
      </c>
      <c r="J208" s="3">
        <v>1.3392463366976E-2</v>
      </c>
    </row>
    <row r="209" spans="1:10" x14ac:dyDescent="0.25">
      <c r="A209" t="s">
        <v>20</v>
      </c>
      <c r="B209" t="s">
        <v>48</v>
      </c>
      <c r="C209" t="s">
        <v>28</v>
      </c>
      <c r="D209" t="s">
        <v>259</v>
      </c>
      <c r="E209" t="s">
        <v>24</v>
      </c>
      <c r="F209">
        <v>102798045</v>
      </c>
      <c r="G209">
        <v>1</v>
      </c>
      <c r="H209">
        <v>1</v>
      </c>
      <c r="J209" s="3">
        <v>1.3392463366976E-2</v>
      </c>
    </row>
    <row r="210" spans="1:10" x14ac:dyDescent="0.25">
      <c r="A210" t="s">
        <v>225</v>
      </c>
      <c r="B210" t="s">
        <v>13</v>
      </c>
      <c r="C210" t="s">
        <v>33</v>
      </c>
      <c r="D210" t="s">
        <v>260</v>
      </c>
      <c r="E210" t="s">
        <v>227</v>
      </c>
      <c r="F210">
        <v>50781434</v>
      </c>
      <c r="G210">
        <v>1</v>
      </c>
      <c r="H210">
        <v>1</v>
      </c>
      <c r="J210" s="3">
        <v>1.3392463366976E-2</v>
      </c>
    </row>
    <row r="211" spans="1:10" x14ac:dyDescent="0.25">
      <c r="A211" t="s">
        <v>20</v>
      </c>
      <c r="B211" t="s">
        <v>13</v>
      </c>
      <c r="C211" t="s">
        <v>33</v>
      </c>
      <c r="D211" t="s">
        <v>261</v>
      </c>
      <c r="E211" t="s">
        <v>24</v>
      </c>
      <c r="F211">
        <v>102839010</v>
      </c>
      <c r="G211">
        <v>1</v>
      </c>
      <c r="H211">
        <v>1</v>
      </c>
      <c r="J211" s="3">
        <v>1.3392463366976E-2</v>
      </c>
    </row>
    <row r="212" spans="1:10" x14ac:dyDescent="0.25">
      <c r="A212" t="s">
        <v>20</v>
      </c>
      <c r="B212" t="s">
        <v>13</v>
      </c>
      <c r="C212" t="s">
        <v>33</v>
      </c>
      <c r="D212" t="s">
        <v>262</v>
      </c>
      <c r="E212" t="s">
        <v>24</v>
      </c>
      <c r="F212">
        <v>102841947</v>
      </c>
      <c r="G212">
        <v>1</v>
      </c>
      <c r="H212">
        <v>1</v>
      </c>
      <c r="J212" s="3">
        <v>1.3392463366976E-2</v>
      </c>
    </row>
    <row r="213" spans="1:10" x14ac:dyDescent="0.25">
      <c r="A213" t="s">
        <v>20</v>
      </c>
      <c r="B213" t="s">
        <v>13</v>
      </c>
      <c r="C213" t="s">
        <v>33</v>
      </c>
      <c r="D213" t="s">
        <v>263</v>
      </c>
      <c r="E213" t="s">
        <v>24</v>
      </c>
      <c r="F213">
        <v>102836585</v>
      </c>
      <c r="G213">
        <v>1</v>
      </c>
      <c r="H213">
        <v>1</v>
      </c>
      <c r="J213" s="3">
        <v>1.3392463366976E-2</v>
      </c>
    </row>
    <row r="214" spans="1:10" x14ac:dyDescent="0.25">
      <c r="A214" t="s">
        <v>264</v>
      </c>
      <c r="B214" t="s">
        <v>13</v>
      </c>
      <c r="C214" t="s">
        <v>33</v>
      </c>
      <c r="D214" t="s">
        <v>265</v>
      </c>
      <c r="E214" t="s">
        <v>16</v>
      </c>
      <c r="F214">
        <v>111426046</v>
      </c>
      <c r="G214">
        <v>1</v>
      </c>
      <c r="H214">
        <v>1</v>
      </c>
      <c r="J214" s="3">
        <v>1.3392463366976E-2</v>
      </c>
    </row>
    <row r="215" spans="1:10" x14ac:dyDescent="0.25">
      <c r="A215" t="s">
        <v>151</v>
      </c>
      <c r="B215" t="s">
        <v>13</v>
      </c>
      <c r="C215" t="s">
        <v>97</v>
      </c>
      <c r="D215" t="s">
        <v>266</v>
      </c>
      <c r="E215" t="s">
        <v>150</v>
      </c>
      <c r="F215">
        <v>120466450</v>
      </c>
      <c r="G215">
        <v>1</v>
      </c>
      <c r="H215">
        <v>1</v>
      </c>
      <c r="J215" s="3">
        <v>1.3392463366976E-2</v>
      </c>
    </row>
    <row r="216" spans="1:10" x14ac:dyDescent="0.25">
      <c r="A216" t="s">
        <v>20</v>
      </c>
      <c r="B216" t="s">
        <v>71</v>
      </c>
      <c r="C216" t="s">
        <v>33</v>
      </c>
      <c r="D216" t="s">
        <v>267</v>
      </c>
      <c r="E216" t="s">
        <v>24</v>
      </c>
      <c r="F216">
        <v>102852913</v>
      </c>
      <c r="G216">
        <v>1</v>
      </c>
      <c r="H216">
        <v>1</v>
      </c>
      <c r="J216" s="3">
        <v>1.3392463366976E-2</v>
      </c>
    </row>
    <row r="217" spans="1:10" x14ac:dyDescent="0.25">
      <c r="A217" t="s">
        <v>20</v>
      </c>
      <c r="B217" t="s">
        <v>71</v>
      </c>
      <c r="C217" t="s">
        <v>102</v>
      </c>
      <c r="D217" t="s">
        <v>268</v>
      </c>
      <c r="E217" t="s">
        <v>24</v>
      </c>
      <c r="F217">
        <v>102794379</v>
      </c>
      <c r="G217">
        <v>1</v>
      </c>
      <c r="H217">
        <v>1</v>
      </c>
      <c r="J217" s="3">
        <v>1.3392463366976E-2</v>
      </c>
    </row>
    <row r="218" spans="1:10" x14ac:dyDescent="0.25">
      <c r="A218" t="s">
        <v>20</v>
      </c>
      <c r="B218" t="s">
        <v>46</v>
      </c>
      <c r="C218" t="s">
        <v>33</v>
      </c>
      <c r="D218" t="s">
        <v>269</v>
      </c>
      <c r="E218" t="s">
        <v>24</v>
      </c>
      <c r="F218">
        <v>102850317</v>
      </c>
      <c r="G218">
        <v>1</v>
      </c>
      <c r="H218">
        <v>1</v>
      </c>
      <c r="J218" s="3">
        <v>1.3392463366976E-2</v>
      </c>
    </row>
    <row r="219" spans="1:10" x14ac:dyDescent="0.25">
      <c r="A219" t="s">
        <v>20</v>
      </c>
      <c r="B219" t="s">
        <v>46</v>
      </c>
      <c r="C219" t="s">
        <v>33</v>
      </c>
      <c r="D219" t="s">
        <v>270</v>
      </c>
      <c r="E219" t="s">
        <v>24</v>
      </c>
      <c r="F219">
        <v>102843945</v>
      </c>
      <c r="G219">
        <v>1</v>
      </c>
      <c r="H219">
        <v>1</v>
      </c>
      <c r="J219" s="3">
        <v>1.3392463366976E-2</v>
      </c>
    </row>
    <row r="220" spans="1:10" x14ac:dyDescent="0.25">
      <c r="A220" t="s">
        <v>20</v>
      </c>
      <c r="B220" t="s">
        <v>64</v>
      </c>
      <c r="C220" t="s">
        <v>33</v>
      </c>
      <c r="D220" t="s">
        <v>271</v>
      </c>
      <c r="E220" t="s">
        <v>24</v>
      </c>
      <c r="F220">
        <v>102811400</v>
      </c>
      <c r="G220">
        <v>1</v>
      </c>
      <c r="H220">
        <v>1</v>
      </c>
      <c r="J220" s="3">
        <v>1.3392463366976E-2</v>
      </c>
    </row>
    <row r="221" spans="1:10" x14ac:dyDescent="0.25">
      <c r="A221" t="s">
        <v>204</v>
      </c>
      <c r="B221" t="s">
        <v>21</v>
      </c>
      <c r="C221" t="s">
        <v>272</v>
      </c>
      <c r="D221" t="s">
        <v>273</v>
      </c>
      <c r="E221" t="s">
        <v>63</v>
      </c>
      <c r="F221">
        <v>6442635</v>
      </c>
      <c r="G221">
        <v>1</v>
      </c>
      <c r="H221">
        <v>1</v>
      </c>
      <c r="J221" s="3">
        <v>1.3392463366976E-2</v>
      </c>
    </row>
    <row r="222" spans="1:10" x14ac:dyDescent="0.25">
      <c r="A222" t="s">
        <v>20</v>
      </c>
      <c r="B222" t="s">
        <v>21</v>
      </c>
      <c r="C222" t="s">
        <v>33</v>
      </c>
      <c r="D222" t="s">
        <v>274</v>
      </c>
      <c r="E222" t="s">
        <v>24</v>
      </c>
      <c r="F222">
        <v>102835200</v>
      </c>
      <c r="G222">
        <v>1</v>
      </c>
      <c r="H222">
        <v>1</v>
      </c>
      <c r="J222" s="3">
        <v>1.3392463366976E-2</v>
      </c>
    </row>
    <row r="223" spans="1:10" x14ac:dyDescent="0.25">
      <c r="A223" t="s">
        <v>20</v>
      </c>
      <c r="B223" t="s">
        <v>21</v>
      </c>
      <c r="C223" t="s">
        <v>33</v>
      </c>
      <c r="D223" t="s">
        <v>275</v>
      </c>
      <c r="E223" t="s">
        <v>24</v>
      </c>
      <c r="F223">
        <v>102839805</v>
      </c>
      <c r="G223">
        <v>1</v>
      </c>
      <c r="H223">
        <v>1</v>
      </c>
      <c r="J223" s="3">
        <v>1.3392463366976E-2</v>
      </c>
    </row>
    <row r="224" spans="1:10" x14ac:dyDescent="0.25">
      <c r="A224" t="s">
        <v>20</v>
      </c>
      <c r="B224" t="s">
        <v>21</v>
      </c>
      <c r="C224" t="s">
        <v>33</v>
      </c>
      <c r="D224" t="s">
        <v>276</v>
      </c>
      <c r="E224" t="s">
        <v>24</v>
      </c>
      <c r="F224">
        <v>102853782</v>
      </c>
      <c r="G224">
        <v>1</v>
      </c>
      <c r="H224">
        <v>1</v>
      </c>
      <c r="J224" s="3">
        <v>1.3392463366976E-2</v>
      </c>
    </row>
    <row r="225" spans="1:10" x14ac:dyDescent="0.25">
      <c r="A225" t="s">
        <v>20</v>
      </c>
      <c r="B225" t="s">
        <v>21</v>
      </c>
      <c r="C225" t="s">
        <v>33</v>
      </c>
      <c r="D225" t="s">
        <v>277</v>
      </c>
      <c r="E225" t="s">
        <v>24</v>
      </c>
      <c r="F225">
        <v>102817675</v>
      </c>
      <c r="G225">
        <v>1</v>
      </c>
      <c r="H225">
        <v>1</v>
      </c>
      <c r="J225" s="3">
        <v>1.3392463366976E-2</v>
      </c>
    </row>
    <row r="226" spans="1:10" x14ac:dyDescent="0.25">
      <c r="A226" t="s">
        <v>20</v>
      </c>
      <c r="B226" t="s">
        <v>21</v>
      </c>
      <c r="C226" t="s">
        <v>33</v>
      </c>
      <c r="D226" t="s">
        <v>278</v>
      </c>
      <c r="E226" t="s">
        <v>24</v>
      </c>
      <c r="F226">
        <v>102851285</v>
      </c>
      <c r="G226">
        <v>1</v>
      </c>
      <c r="H226">
        <v>1</v>
      </c>
      <c r="J226" s="3">
        <v>1.3392463366976E-2</v>
      </c>
    </row>
    <row r="227" spans="1:10" x14ac:dyDescent="0.25">
      <c r="A227" t="s">
        <v>20</v>
      </c>
      <c r="B227" t="s">
        <v>21</v>
      </c>
      <c r="C227" t="s">
        <v>33</v>
      </c>
      <c r="D227" t="s">
        <v>279</v>
      </c>
      <c r="E227" t="s">
        <v>24</v>
      </c>
      <c r="F227">
        <v>102826971</v>
      </c>
      <c r="G227">
        <v>1</v>
      </c>
      <c r="H227">
        <v>1</v>
      </c>
      <c r="J227" s="3">
        <v>1.3392463366976E-2</v>
      </c>
    </row>
    <row r="228" spans="1:10" x14ac:dyDescent="0.25">
      <c r="A228" t="s">
        <v>20</v>
      </c>
      <c r="B228" t="s">
        <v>21</v>
      </c>
      <c r="C228" t="s">
        <v>33</v>
      </c>
      <c r="D228" t="s">
        <v>280</v>
      </c>
      <c r="E228" t="s">
        <v>24</v>
      </c>
      <c r="F228">
        <v>102778387</v>
      </c>
      <c r="G228">
        <v>1</v>
      </c>
      <c r="H228">
        <v>1</v>
      </c>
      <c r="J228" s="3">
        <v>1.3392463366976E-2</v>
      </c>
    </row>
    <row r="229" spans="1:10" x14ac:dyDescent="0.25">
      <c r="A229" t="s">
        <v>20</v>
      </c>
      <c r="B229" t="s">
        <v>21</v>
      </c>
      <c r="C229" t="s">
        <v>33</v>
      </c>
      <c r="D229" t="s">
        <v>84</v>
      </c>
      <c r="E229" t="s">
        <v>24</v>
      </c>
      <c r="F229">
        <v>102825157</v>
      </c>
      <c r="G229">
        <v>1</v>
      </c>
      <c r="H229">
        <v>1</v>
      </c>
      <c r="J229" s="3">
        <v>1.3392463366976E-2</v>
      </c>
    </row>
    <row r="230" spans="1:10" x14ac:dyDescent="0.25">
      <c r="A230" t="s">
        <v>20</v>
      </c>
      <c r="B230" t="s">
        <v>21</v>
      </c>
      <c r="C230" t="s">
        <v>33</v>
      </c>
      <c r="D230" t="s">
        <v>281</v>
      </c>
      <c r="E230" t="s">
        <v>24</v>
      </c>
      <c r="F230">
        <v>102823023</v>
      </c>
      <c r="G230">
        <v>1</v>
      </c>
      <c r="H230">
        <v>1</v>
      </c>
      <c r="J230" s="3">
        <v>1.3392463366976E-2</v>
      </c>
    </row>
    <row r="231" spans="1:10" x14ac:dyDescent="0.25">
      <c r="A231" t="s">
        <v>20</v>
      </c>
      <c r="B231" t="s">
        <v>21</v>
      </c>
      <c r="C231" t="s">
        <v>33</v>
      </c>
      <c r="D231" t="s">
        <v>282</v>
      </c>
      <c r="E231" t="s">
        <v>24</v>
      </c>
      <c r="F231">
        <v>102850483</v>
      </c>
      <c r="G231">
        <v>1</v>
      </c>
      <c r="H231">
        <v>1</v>
      </c>
      <c r="J231" s="3">
        <v>1.3392463366976E-2</v>
      </c>
    </row>
    <row r="232" spans="1:10" x14ac:dyDescent="0.25">
      <c r="A232" t="s">
        <v>20</v>
      </c>
      <c r="B232" t="s">
        <v>21</v>
      </c>
      <c r="C232" t="s">
        <v>33</v>
      </c>
      <c r="D232" t="s">
        <v>283</v>
      </c>
      <c r="E232" t="s">
        <v>24</v>
      </c>
      <c r="F232">
        <v>102850080</v>
      </c>
      <c r="G232">
        <v>1</v>
      </c>
      <c r="H232">
        <v>1</v>
      </c>
      <c r="J232" s="3">
        <v>1.3392463366976E-2</v>
      </c>
    </row>
    <row r="233" spans="1:10" x14ac:dyDescent="0.25">
      <c r="A233" t="s">
        <v>20</v>
      </c>
      <c r="B233" t="s">
        <v>21</v>
      </c>
      <c r="C233" t="s">
        <v>33</v>
      </c>
      <c r="D233" t="s">
        <v>284</v>
      </c>
      <c r="E233" t="s">
        <v>24</v>
      </c>
      <c r="F233">
        <v>102846050</v>
      </c>
      <c r="G233">
        <v>1</v>
      </c>
      <c r="H233">
        <v>1</v>
      </c>
      <c r="J233" s="3">
        <v>1.3392463366976E-2</v>
      </c>
    </row>
    <row r="234" spans="1:10" x14ac:dyDescent="0.25">
      <c r="A234" t="s">
        <v>148</v>
      </c>
      <c r="B234" t="s">
        <v>53</v>
      </c>
      <c r="C234" t="s">
        <v>33</v>
      </c>
      <c r="D234" t="s">
        <v>149</v>
      </c>
      <c r="E234" t="s">
        <v>150</v>
      </c>
      <c r="F234">
        <v>4996134</v>
      </c>
      <c r="G234">
        <v>1</v>
      </c>
      <c r="H234">
        <v>1</v>
      </c>
      <c r="J234" s="3">
        <v>1.3392463366976E-2</v>
      </c>
    </row>
    <row r="235" spans="1:10" x14ac:dyDescent="0.25">
      <c r="A235" t="s">
        <v>20</v>
      </c>
      <c r="B235" t="s">
        <v>53</v>
      </c>
      <c r="C235" t="s">
        <v>33</v>
      </c>
      <c r="D235" t="s">
        <v>285</v>
      </c>
      <c r="E235" t="s">
        <v>24</v>
      </c>
      <c r="F235">
        <v>102851779</v>
      </c>
      <c r="G235">
        <v>1</v>
      </c>
      <c r="H235">
        <v>1</v>
      </c>
      <c r="J235" s="3">
        <v>1.3392463366976E-2</v>
      </c>
    </row>
    <row r="236" spans="1:10" x14ac:dyDescent="0.25">
      <c r="A236" t="s">
        <v>20</v>
      </c>
      <c r="B236" t="s">
        <v>53</v>
      </c>
      <c r="C236" t="s">
        <v>68</v>
      </c>
      <c r="D236" t="s">
        <v>286</v>
      </c>
      <c r="E236" t="s">
        <v>24</v>
      </c>
      <c r="F236">
        <v>102796880</v>
      </c>
      <c r="G236">
        <v>1</v>
      </c>
      <c r="H236">
        <v>1</v>
      </c>
      <c r="J236" s="3">
        <v>1.3392463366976E-2</v>
      </c>
    </row>
    <row r="237" spans="1:10" x14ac:dyDescent="0.25">
      <c r="A237" t="s">
        <v>20</v>
      </c>
      <c r="B237" t="s">
        <v>53</v>
      </c>
      <c r="C237" t="s">
        <v>33</v>
      </c>
      <c r="D237" t="s">
        <v>287</v>
      </c>
      <c r="E237" t="s">
        <v>24</v>
      </c>
      <c r="F237">
        <v>102781042</v>
      </c>
      <c r="G237">
        <v>1</v>
      </c>
      <c r="H237">
        <v>1</v>
      </c>
      <c r="J237" s="3">
        <v>1.3392463366976E-2</v>
      </c>
    </row>
    <row r="238" spans="1:10" x14ac:dyDescent="0.25">
      <c r="A238" t="s">
        <v>20</v>
      </c>
      <c r="B238" t="s">
        <v>53</v>
      </c>
      <c r="C238" t="s">
        <v>33</v>
      </c>
      <c r="D238" t="s">
        <v>288</v>
      </c>
      <c r="E238" t="s">
        <v>24</v>
      </c>
      <c r="F238">
        <v>102810899</v>
      </c>
      <c r="G238">
        <v>1</v>
      </c>
      <c r="H238">
        <v>1</v>
      </c>
      <c r="J238" s="3">
        <v>1.3392463366976E-2</v>
      </c>
    </row>
    <row r="239" spans="1:10" x14ac:dyDescent="0.25">
      <c r="A239" t="s">
        <v>177</v>
      </c>
      <c r="B239" t="s">
        <v>32</v>
      </c>
      <c r="C239" t="s">
        <v>33</v>
      </c>
      <c r="D239" t="s">
        <v>289</v>
      </c>
      <c r="E239" t="s">
        <v>129</v>
      </c>
      <c r="F239">
        <v>40534497</v>
      </c>
      <c r="G239">
        <v>1</v>
      </c>
      <c r="H239">
        <v>1</v>
      </c>
      <c r="J239" s="3">
        <v>1.3583542548357599E-2</v>
      </c>
    </row>
    <row r="240" spans="1:10" x14ac:dyDescent="0.25">
      <c r="A240" t="s">
        <v>20</v>
      </c>
      <c r="B240" t="s">
        <v>32</v>
      </c>
      <c r="C240" t="s">
        <v>28</v>
      </c>
      <c r="D240" t="s">
        <v>290</v>
      </c>
      <c r="E240" t="s">
        <v>24</v>
      </c>
      <c r="F240">
        <v>102678193</v>
      </c>
      <c r="G240">
        <v>1</v>
      </c>
      <c r="H240">
        <v>1</v>
      </c>
      <c r="J240" s="3">
        <v>1.41848501835349E-2</v>
      </c>
    </row>
    <row r="241" spans="1:10" x14ac:dyDescent="0.25">
      <c r="A241" t="s">
        <v>20</v>
      </c>
      <c r="B241" t="s">
        <v>32</v>
      </c>
      <c r="C241" t="s">
        <v>33</v>
      </c>
      <c r="D241" t="s">
        <v>114</v>
      </c>
      <c r="E241" t="s">
        <v>24</v>
      </c>
      <c r="F241">
        <v>102761527</v>
      </c>
      <c r="G241">
        <v>1</v>
      </c>
      <c r="H241">
        <v>1</v>
      </c>
      <c r="J241" s="3">
        <v>1.5075005729527901E-2</v>
      </c>
    </row>
    <row r="242" spans="1:10" x14ac:dyDescent="0.25">
      <c r="A242" t="s">
        <v>40</v>
      </c>
      <c r="B242" t="s">
        <v>48</v>
      </c>
      <c r="C242" t="s">
        <v>28</v>
      </c>
      <c r="D242" t="s">
        <v>291</v>
      </c>
      <c r="E242" t="s">
        <v>42</v>
      </c>
      <c r="F242">
        <v>12765865</v>
      </c>
      <c r="G242">
        <v>1</v>
      </c>
      <c r="H242">
        <v>0.224665625764217</v>
      </c>
      <c r="J242" s="3">
        <v>1.53142695900723E-2</v>
      </c>
    </row>
    <row r="243" spans="1:10" x14ac:dyDescent="0.25">
      <c r="A243" t="s">
        <v>31</v>
      </c>
      <c r="B243" t="s">
        <v>101</v>
      </c>
      <c r="C243" t="s">
        <v>102</v>
      </c>
      <c r="D243" t="s">
        <v>103</v>
      </c>
      <c r="E243" t="s">
        <v>16</v>
      </c>
      <c r="F243">
        <v>154439865</v>
      </c>
      <c r="G243">
        <v>0.668400992837762</v>
      </c>
      <c r="H243">
        <v>0.56028297572879304</v>
      </c>
      <c r="J243" s="3">
        <v>1.5794943001187198E-2</v>
      </c>
    </row>
    <row r="244" spans="1:10" x14ac:dyDescent="0.25">
      <c r="A244" t="s">
        <v>40</v>
      </c>
      <c r="B244" t="s">
        <v>53</v>
      </c>
      <c r="C244" t="s">
        <v>28</v>
      </c>
      <c r="D244" t="s">
        <v>292</v>
      </c>
      <c r="E244" t="s">
        <v>42</v>
      </c>
      <c r="F244">
        <v>12889217</v>
      </c>
      <c r="G244">
        <v>0.71319814214197497</v>
      </c>
      <c r="H244">
        <v>0.44371011490505902</v>
      </c>
      <c r="J244" s="3">
        <v>1.6085585482270699E-2</v>
      </c>
    </row>
    <row r="245" spans="1:10" x14ac:dyDescent="0.25">
      <c r="A245" t="s">
        <v>20</v>
      </c>
      <c r="B245" t="s">
        <v>32</v>
      </c>
      <c r="C245" t="s">
        <v>33</v>
      </c>
      <c r="D245" t="s">
        <v>293</v>
      </c>
      <c r="E245" t="s">
        <v>24</v>
      </c>
      <c r="F245">
        <v>102830923</v>
      </c>
      <c r="G245">
        <v>1</v>
      </c>
      <c r="H245">
        <v>1</v>
      </c>
      <c r="J245" s="3">
        <v>1.6299062883904002E-2</v>
      </c>
    </row>
    <row r="246" spans="1:10" x14ac:dyDescent="0.25">
      <c r="A246" t="s">
        <v>132</v>
      </c>
      <c r="B246" t="s">
        <v>121</v>
      </c>
      <c r="C246" t="s">
        <v>33</v>
      </c>
      <c r="D246" t="s">
        <v>294</v>
      </c>
      <c r="E246" t="s">
        <v>63</v>
      </c>
      <c r="F246">
        <v>56753822</v>
      </c>
      <c r="G246">
        <v>5.8865346579977398E-2</v>
      </c>
      <c r="H246">
        <v>1</v>
      </c>
      <c r="J246" s="3">
        <v>1.6612901709699798E-2</v>
      </c>
    </row>
    <row r="247" spans="1:10" x14ac:dyDescent="0.25">
      <c r="A247" t="s">
        <v>132</v>
      </c>
      <c r="B247" t="s">
        <v>32</v>
      </c>
      <c r="C247" t="s">
        <v>33</v>
      </c>
      <c r="D247" t="s">
        <v>295</v>
      </c>
      <c r="E247" t="s">
        <v>63</v>
      </c>
      <c r="F247">
        <v>56744422</v>
      </c>
      <c r="G247">
        <v>5.8865346579977398E-2</v>
      </c>
      <c r="H247">
        <v>1</v>
      </c>
      <c r="J247" s="3">
        <v>1.6612901709699798E-2</v>
      </c>
    </row>
    <row r="248" spans="1:10" x14ac:dyDescent="0.25">
      <c r="A248" t="s">
        <v>132</v>
      </c>
      <c r="B248" t="s">
        <v>32</v>
      </c>
      <c r="C248" t="s">
        <v>234</v>
      </c>
      <c r="D248" t="s">
        <v>296</v>
      </c>
      <c r="E248" t="s">
        <v>63</v>
      </c>
      <c r="F248">
        <v>56727705</v>
      </c>
      <c r="G248">
        <v>5.8865346579977398E-2</v>
      </c>
      <c r="H248">
        <v>1</v>
      </c>
      <c r="J248" s="3">
        <v>1.6612901709699798E-2</v>
      </c>
    </row>
    <row r="249" spans="1:10" x14ac:dyDescent="0.25">
      <c r="A249" t="s">
        <v>132</v>
      </c>
      <c r="B249" t="s">
        <v>48</v>
      </c>
      <c r="C249" t="s">
        <v>33</v>
      </c>
      <c r="D249" t="s">
        <v>297</v>
      </c>
      <c r="E249" t="s">
        <v>63</v>
      </c>
      <c r="F249">
        <v>56744445</v>
      </c>
      <c r="G249">
        <v>5.8865346579977398E-2</v>
      </c>
      <c r="H249">
        <v>1</v>
      </c>
      <c r="J249" s="3">
        <v>1.6612901709699798E-2</v>
      </c>
    </row>
    <row r="250" spans="1:10" x14ac:dyDescent="0.25">
      <c r="A250" t="s">
        <v>132</v>
      </c>
      <c r="B250" t="s">
        <v>48</v>
      </c>
      <c r="C250" t="s">
        <v>97</v>
      </c>
      <c r="D250" t="s">
        <v>298</v>
      </c>
      <c r="E250" t="s">
        <v>63</v>
      </c>
      <c r="F250">
        <v>56728137</v>
      </c>
      <c r="G250">
        <v>5.8865346579977398E-2</v>
      </c>
      <c r="H250">
        <v>1</v>
      </c>
      <c r="J250" s="3">
        <v>1.6612901709699798E-2</v>
      </c>
    </row>
    <row r="251" spans="1:10" x14ac:dyDescent="0.25">
      <c r="A251" t="s">
        <v>132</v>
      </c>
      <c r="B251" t="s">
        <v>13</v>
      </c>
      <c r="C251" t="s">
        <v>33</v>
      </c>
      <c r="D251" t="s">
        <v>299</v>
      </c>
      <c r="E251" t="s">
        <v>63</v>
      </c>
      <c r="F251">
        <v>56752874</v>
      </c>
      <c r="G251">
        <v>5.8865346579977398E-2</v>
      </c>
      <c r="H251">
        <v>1</v>
      </c>
      <c r="J251" s="3">
        <v>1.6612901709699798E-2</v>
      </c>
    </row>
    <row r="252" spans="1:10" x14ac:dyDescent="0.25">
      <c r="A252" t="s">
        <v>132</v>
      </c>
      <c r="B252" t="s">
        <v>71</v>
      </c>
      <c r="C252" t="s">
        <v>272</v>
      </c>
      <c r="D252" t="s">
        <v>300</v>
      </c>
      <c r="E252" t="s">
        <v>63</v>
      </c>
      <c r="F252">
        <v>56740682</v>
      </c>
      <c r="G252">
        <v>5.8865346579977398E-2</v>
      </c>
      <c r="H252">
        <v>1</v>
      </c>
      <c r="J252" s="3">
        <v>1.6612901709699798E-2</v>
      </c>
    </row>
    <row r="253" spans="1:10" x14ac:dyDescent="0.25">
      <c r="A253" t="s">
        <v>132</v>
      </c>
      <c r="B253" t="s">
        <v>21</v>
      </c>
      <c r="C253" t="s">
        <v>33</v>
      </c>
      <c r="D253" t="s">
        <v>301</v>
      </c>
      <c r="E253" t="s">
        <v>63</v>
      </c>
      <c r="F253">
        <v>56750204</v>
      </c>
      <c r="G253">
        <v>5.8865346579977398E-2</v>
      </c>
      <c r="H253">
        <v>1</v>
      </c>
      <c r="J253" s="3">
        <v>1.6612901709699798E-2</v>
      </c>
    </row>
    <row r="254" spans="1:10" x14ac:dyDescent="0.25">
      <c r="A254" t="s">
        <v>132</v>
      </c>
      <c r="B254" t="s">
        <v>21</v>
      </c>
      <c r="C254" t="s">
        <v>33</v>
      </c>
      <c r="D254" t="s">
        <v>302</v>
      </c>
      <c r="E254" t="s">
        <v>63</v>
      </c>
      <c r="F254">
        <v>56746558</v>
      </c>
      <c r="G254">
        <v>5.8865346579977398E-2</v>
      </c>
      <c r="H254">
        <v>1</v>
      </c>
      <c r="J254" s="3">
        <v>1.6612901709699798E-2</v>
      </c>
    </row>
    <row r="255" spans="1:10" x14ac:dyDescent="0.25">
      <c r="A255" t="s">
        <v>40</v>
      </c>
      <c r="B255" t="s">
        <v>32</v>
      </c>
      <c r="C255" t="s">
        <v>28</v>
      </c>
      <c r="D255" t="s">
        <v>303</v>
      </c>
      <c r="E255" t="s">
        <v>42</v>
      </c>
      <c r="F255">
        <v>12766511</v>
      </c>
      <c r="G255">
        <v>1</v>
      </c>
      <c r="H255">
        <v>0.30711256781506802</v>
      </c>
      <c r="J255" s="3">
        <v>1.7235907027987201E-2</v>
      </c>
    </row>
    <row r="256" spans="1:10" x14ac:dyDescent="0.25">
      <c r="A256" t="s">
        <v>40</v>
      </c>
      <c r="B256" t="s">
        <v>48</v>
      </c>
      <c r="C256" t="s">
        <v>28</v>
      </c>
      <c r="D256" t="s">
        <v>304</v>
      </c>
      <c r="E256" t="s">
        <v>42</v>
      </c>
      <c r="F256">
        <v>12767318</v>
      </c>
      <c r="G256">
        <v>1</v>
      </c>
      <c r="H256">
        <v>0.30711256781506802</v>
      </c>
      <c r="J256" s="3">
        <v>1.7235907027987201E-2</v>
      </c>
    </row>
    <row r="257" spans="1:10" x14ac:dyDescent="0.25">
      <c r="A257" t="s">
        <v>40</v>
      </c>
      <c r="B257" t="s">
        <v>53</v>
      </c>
      <c r="C257" t="s">
        <v>28</v>
      </c>
      <c r="D257" t="s">
        <v>305</v>
      </c>
      <c r="E257" t="s">
        <v>42</v>
      </c>
      <c r="F257">
        <v>12771159</v>
      </c>
      <c r="G257">
        <v>1</v>
      </c>
      <c r="H257">
        <v>0.30711256781506802</v>
      </c>
      <c r="J257" s="3">
        <v>1.7235907027987201E-2</v>
      </c>
    </row>
    <row r="258" spans="1:10" x14ac:dyDescent="0.25">
      <c r="A258" t="s">
        <v>20</v>
      </c>
      <c r="B258" t="s">
        <v>21</v>
      </c>
      <c r="C258" t="s">
        <v>28</v>
      </c>
      <c r="D258" t="s">
        <v>306</v>
      </c>
      <c r="E258" t="s">
        <v>24</v>
      </c>
      <c r="F258">
        <v>102675795</v>
      </c>
      <c r="G258">
        <v>1</v>
      </c>
      <c r="H258">
        <v>1</v>
      </c>
      <c r="J258" s="3">
        <v>1.87805696868487E-2</v>
      </c>
    </row>
    <row r="259" spans="1:10" x14ac:dyDescent="0.25">
      <c r="A259" t="s">
        <v>132</v>
      </c>
      <c r="B259" t="s">
        <v>32</v>
      </c>
      <c r="C259" t="s">
        <v>272</v>
      </c>
      <c r="D259" t="s">
        <v>307</v>
      </c>
      <c r="E259" t="s">
        <v>63</v>
      </c>
      <c r="F259">
        <v>56733531</v>
      </c>
      <c r="G259">
        <v>6.1196742695677701E-2</v>
      </c>
      <c r="H259">
        <v>1</v>
      </c>
      <c r="J259" s="3">
        <v>1.9560811067580602E-2</v>
      </c>
    </row>
    <row r="260" spans="1:10" x14ac:dyDescent="0.25">
      <c r="A260" t="s">
        <v>56</v>
      </c>
      <c r="B260" t="s">
        <v>48</v>
      </c>
      <c r="C260" t="s">
        <v>33</v>
      </c>
      <c r="D260" t="s">
        <v>308</v>
      </c>
      <c r="E260" t="s">
        <v>16</v>
      </c>
      <c r="F260">
        <v>25273288</v>
      </c>
      <c r="G260">
        <v>7.6549413526642004E-2</v>
      </c>
      <c r="H260">
        <v>0.100876248495577</v>
      </c>
      <c r="J260" s="3">
        <v>1.9625729157861101E-2</v>
      </c>
    </row>
    <row r="261" spans="1:10" x14ac:dyDescent="0.25">
      <c r="A261" t="s">
        <v>40</v>
      </c>
      <c r="B261" t="s">
        <v>53</v>
      </c>
      <c r="C261" t="s">
        <v>33</v>
      </c>
      <c r="D261" t="s">
        <v>106</v>
      </c>
      <c r="E261" t="s">
        <v>42</v>
      </c>
      <c r="F261">
        <v>12857002</v>
      </c>
      <c r="G261">
        <v>0.53679212494811501</v>
      </c>
      <c r="H261">
        <v>0.45445866064460599</v>
      </c>
      <c r="J261" s="3">
        <v>1.9923389939705102E-2</v>
      </c>
    </row>
    <row r="262" spans="1:10" x14ac:dyDescent="0.25">
      <c r="A262" t="s">
        <v>56</v>
      </c>
      <c r="B262" t="s">
        <v>32</v>
      </c>
      <c r="C262" t="s">
        <v>28</v>
      </c>
      <c r="D262" t="s">
        <v>309</v>
      </c>
      <c r="E262" t="s">
        <v>16</v>
      </c>
      <c r="F262">
        <v>25221821</v>
      </c>
      <c r="G262">
        <v>1</v>
      </c>
      <c r="H262">
        <v>1</v>
      </c>
      <c r="J262" s="3">
        <v>2.3307596024727501E-2</v>
      </c>
    </row>
    <row r="263" spans="1:10" x14ac:dyDescent="0.25">
      <c r="A263" t="s">
        <v>40</v>
      </c>
      <c r="B263" t="s">
        <v>75</v>
      </c>
      <c r="C263" t="s">
        <v>33</v>
      </c>
      <c r="D263" t="s">
        <v>310</v>
      </c>
      <c r="E263" t="s">
        <v>42</v>
      </c>
      <c r="F263">
        <v>12848349</v>
      </c>
      <c r="G263">
        <v>1</v>
      </c>
      <c r="H263">
        <v>1</v>
      </c>
      <c r="J263" s="3">
        <v>2.3320919145923599E-2</v>
      </c>
    </row>
    <row r="264" spans="1:10" x14ac:dyDescent="0.25">
      <c r="A264" t="s">
        <v>40</v>
      </c>
      <c r="B264" t="s">
        <v>13</v>
      </c>
      <c r="C264" t="s">
        <v>33</v>
      </c>
      <c r="D264" t="s">
        <v>311</v>
      </c>
      <c r="E264" t="s">
        <v>42</v>
      </c>
      <c r="F264">
        <v>12821593</v>
      </c>
      <c r="G264">
        <v>1</v>
      </c>
      <c r="H264">
        <v>1</v>
      </c>
      <c r="J264" s="3">
        <v>2.3320919145923599E-2</v>
      </c>
    </row>
    <row r="265" spans="1:10" x14ac:dyDescent="0.25">
      <c r="A265" t="s">
        <v>40</v>
      </c>
      <c r="B265" t="s">
        <v>64</v>
      </c>
      <c r="C265" t="s">
        <v>33</v>
      </c>
      <c r="D265" t="s">
        <v>312</v>
      </c>
      <c r="E265" t="s">
        <v>42</v>
      </c>
      <c r="F265">
        <v>12843263</v>
      </c>
      <c r="G265">
        <v>1</v>
      </c>
      <c r="H265">
        <v>1</v>
      </c>
      <c r="J265" s="3">
        <v>2.3320919145923599E-2</v>
      </c>
    </row>
    <row r="266" spans="1:10" x14ac:dyDescent="0.25">
      <c r="A266" t="s">
        <v>91</v>
      </c>
      <c r="B266" t="s">
        <v>48</v>
      </c>
      <c r="C266" t="s">
        <v>97</v>
      </c>
      <c r="D266" t="s">
        <v>313</v>
      </c>
      <c r="E266" t="s">
        <v>38</v>
      </c>
      <c r="F266">
        <v>40679498</v>
      </c>
      <c r="G266">
        <v>0.24688360946809601</v>
      </c>
      <c r="H266">
        <v>9.4171073597981401E-3</v>
      </c>
      <c r="J266" s="3">
        <v>2.33863052479019E-2</v>
      </c>
    </row>
    <row r="267" spans="1:10" x14ac:dyDescent="0.25">
      <c r="A267" t="s">
        <v>40</v>
      </c>
      <c r="B267" t="s">
        <v>46</v>
      </c>
      <c r="C267" t="s">
        <v>28</v>
      </c>
      <c r="D267" t="s">
        <v>314</v>
      </c>
      <c r="E267" t="s">
        <v>42</v>
      </c>
      <c r="F267">
        <v>12764512</v>
      </c>
      <c r="G267">
        <v>1</v>
      </c>
      <c r="H267">
        <v>2.4980301577225899E-2</v>
      </c>
      <c r="J267" s="3">
        <v>2.5404123539661001E-2</v>
      </c>
    </row>
    <row r="268" spans="1:10" x14ac:dyDescent="0.25">
      <c r="A268" t="s">
        <v>91</v>
      </c>
      <c r="B268" t="s">
        <v>48</v>
      </c>
      <c r="C268" t="s">
        <v>68</v>
      </c>
      <c r="D268" t="s">
        <v>315</v>
      </c>
      <c r="E268" t="s">
        <v>38</v>
      </c>
      <c r="F268">
        <v>40694154</v>
      </c>
      <c r="G268">
        <v>1</v>
      </c>
      <c r="H268">
        <v>0.15800639602097499</v>
      </c>
      <c r="J268" s="3">
        <v>2.7862787873831601E-2</v>
      </c>
    </row>
    <row r="269" spans="1:10" x14ac:dyDescent="0.25">
      <c r="A269" t="s">
        <v>40</v>
      </c>
      <c r="B269" t="s">
        <v>13</v>
      </c>
      <c r="C269" t="s">
        <v>28</v>
      </c>
      <c r="D269" t="s">
        <v>316</v>
      </c>
      <c r="E269" t="s">
        <v>42</v>
      </c>
      <c r="F269">
        <v>12896961</v>
      </c>
      <c r="G269">
        <v>0.43628600352043401</v>
      </c>
      <c r="H269">
        <v>0.44371011490505902</v>
      </c>
      <c r="J269" s="3">
        <v>2.9461268280959602E-2</v>
      </c>
    </row>
    <row r="270" spans="1:10" x14ac:dyDescent="0.25">
      <c r="A270" t="s">
        <v>225</v>
      </c>
      <c r="B270" t="s">
        <v>118</v>
      </c>
      <c r="C270" t="s">
        <v>33</v>
      </c>
      <c r="D270" t="s">
        <v>317</v>
      </c>
      <c r="E270" t="s">
        <v>227</v>
      </c>
      <c r="F270">
        <v>50741462</v>
      </c>
      <c r="G270">
        <v>0.26608788742692802</v>
      </c>
      <c r="H270">
        <v>0.45397200467729498</v>
      </c>
      <c r="J270" s="3">
        <v>2.9653284977133699E-2</v>
      </c>
    </row>
    <row r="271" spans="1:10" x14ac:dyDescent="0.25">
      <c r="A271" t="s">
        <v>40</v>
      </c>
      <c r="B271" t="s">
        <v>48</v>
      </c>
      <c r="C271" t="s">
        <v>28</v>
      </c>
      <c r="D271" t="s">
        <v>318</v>
      </c>
      <c r="E271" t="s">
        <v>42</v>
      </c>
      <c r="F271">
        <v>12892169</v>
      </c>
      <c r="G271">
        <v>1</v>
      </c>
      <c r="H271">
        <v>0.64035632964614797</v>
      </c>
      <c r="J271" s="3">
        <v>2.9832127923121999E-2</v>
      </c>
    </row>
    <row r="272" spans="1:10" x14ac:dyDescent="0.25">
      <c r="A272" t="s">
        <v>225</v>
      </c>
      <c r="B272" t="s">
        <v>32</v>
      </c>
      <c r="C272" t="s">
        <v>33</v>
      </c>
      <c r="D272" t="s">
        <v>319</v>
      </c>
      <c r="E272" t="s">
        <v>227</v>
      </c>
      <c r="F272">
        <v>50738830</v>
      </c>
      <c r="G272">
        <v>4.0078687348165797E-2</v>
      </c>
      <c r="H272">
        <v>0.382882493198274</v>
      </c>
      <c r="J272" s="3">
        <v>3.2131382389970597E-2</v>
      </c>
    </row>
    <row r="273" spans="1:10" x14ac:dyDescent="0.25">
      <c r="A273" t="s">
        <v>225</v>
      </c>
      <c r="B273" t="s">
        <v>71</v>
      </c>
      <c r="C273" t="s">
        <v>272</v>
      </c>
      <c r="D273" t="s">
        <v>320</v>
      </c>
      <c r="E273" t="s">
        <v>227</v>
      </c>
      <c r="F273">
        <v>50733859</v>
      </c>
      <c r="G273">
        <v>0.163894892513816</v>
      </c>
      <c r="H273">
        <v>0.45397200467729498</v>
      </c>
      <c r="J273" s="3">
        <v>3.3459826916726602E-2</v>
      </c>
    </row>
    <row r="274" spans="1:10" x14ac:dyDescent="0.25">
      <c r="A274" t="s">
        <v>137</v>
      </c>
      <c r="B274" t="s">
        <v>13</v>
      </c>
      <c r="C274" t="s">
        <v>234</v>
      </c>
      <c r="D274" t="s">
        <v>321</v>
      </c>
      <c r="E274" t="s">
        <v>139</v>
      </c>
      <c r="F274">
        <v>10490402</v>
      </c>
      <c r="G274">
        <v>0.32925245345242399</v>
      </c>
      <c r="H274">
        <v>1</v>
      </c>
      <c r="J274" s="3">
        <v>3.3779941440408197E-2</v>
      </c>
    </row>
    <row r="275" spans="1:10" x14ac:dyDescent="0.25">
      <c r="A275" t="s">
        <v>20</v>
      </c>
      <c r="B275" t="s">
        <v>32</v>
      </c>
      <c r="C275" t="s">
        <v>33</v>
      </c>
      <c r="D275" t="s">
        <v>322</v>
      </c>
      <c r="E275" t="s">
        <v>24</v>
      </c>
      <c r="F275">
        <v>102758967</v>
      </c>
      <c r="G275">
        <v>1</v>
      </c>
      <c r="H275">
        <v>0.32527775525099301</v>
      </c>
      <c r="J275" s="3">
        <v>3.4101057970816098E-2</v>
      </c>
    </row>
    <row r="276" spans="1:10" x14ac:dyDescent="0.25">
      <c r="A276" t="s">
        <v>137</v>
      </c>
      <c r="B276" t="s">
        <v>21</v>
      </c>
      <c r="C276" t="s">
        <v>33</v>
      </c>
      <c r="D276" t="s">
        <v>323</v>
      </c>
      <c r="E276" t="s">
        <v>139</v>
      </c>
      <c r="F276">
        <v>10489171</v>
      </c>
      <c r="G276">
        <v>1</v>
      </c>
      <c r="H276">
        <v>1</v>
      </c>
      <c r="J276" s="3">
        <v>3.4483229599598597E-2</v>
      </c>
    </row>
    <row r="277" spans="1:10" x14ac:dyDescent="0.25">
      <c r="A277" t="s">
        <v>137</v>
      </c>
      <c r="B277" t="s">
        <v>32</v>
      </c>
      <c r="C277" t="s">
        <v>272</v>
      </c>
      <c r="D277" t="s">
        <v>324</v>
      </c>
      <c r="E277" t="s">
        <v>139</v>
      </c>
      <c r="F277">
        <v>10477206</v>
      </c>
      <c r="G277">
        <v>1</v>
      </c>
      <c r="H277">
        <v>1</v>
      </c>
      <c r="J277" s="3">
        <v>3.4483229599598597E-2</v>
      </c>
    </row>
    <row r="278" spans="1:10" x14ac:dyDescent="0.25">
      <c r="A278" t="s">
        <v>137</v>
      </c>
      <c r="B278" t="s">
        <v>121</v>
      </c>
      <c r="C278" t="s">
        <v>33</v>
      </c>
      <c r="D278" t="s">
        <v>325</v>
      </c>
      <c r="E278" t="s">
        <v>139</v>
      </c>
      <c r="F278">
        <v>10478683</v>
      </c>
      <c r="G278">
        <v>1</v>
      </c>
      <c r="H278">
        <v>1</v>
      </c>
      <c r="J278" s="3">
        <v>3.4483229599598597E-2</v>
      </c>
    </row>
    <row r="279" spans="1:10" x14ac:dyDescent="0.25">
      <c r="A279" t="s">
        <v>137</v>
      </c>
      <c r="B279" t="s">
        <v>53</v>
      </c>
      <c r="C279" t="s">
        <v>33</v>
      </c>
      <c r="D279" t="s">
        <v>326</v>
      </c>
      <c r="E279" t="s">
        <v>139</v>
      </c>
      <c r="F279">
        <v>10479814</v>
      </c>
      <c r="G279">
        <v>1</v>
      </c>
      <c r="H279">
        <v>1</v>
      </c>
      <c r="J279" s="3">
        <v>3.4483229599598597E-2</v>
      </c>
    </row>
    <row r="280" spans="1:10" x14ac:dyDescent="0.25">
      <c r="A280" t="s">
        <v>225</v>
      </c>
      <c r="B280" t="s">
        <v>48</v>
      </c>
      <c r="C280" t="s">
        <v>33</v>
      </c>
      <c r="D280" t="s">
        <v>327</v>
      </c>
      <c r="E280" t="s">
        <v>227</v>
      </c>
      <c r="F280">
        <v>50752815</v>
      </c>
      <c r="G280">
        <v>0.26697578462625199</v>
      </c>
      <c r="H280">
        <v>0.446717087256923</v>
      </c>
      <c r="J280" s="3">
        <v>3.5171665166021902E-2</v>
      </c>
    </row>
    <row r="281" spans="1:10" x14ac:dyDescent="0.25">
      <c r="A281" t="s">
        <v>225</v>
      </c>
      <c r="B281" t="s">
        <v>13</v>
      </c>
      <c r="C281" t="s">
        <v>33</v>
      </c>
      <c r="D281" t="s">
        <v>328</v>
      </c>
      <c r="E281" t="s">
        <v>227</v>
      </c>
      <c r="F281">
        <v>50751398</v>
      </c>
      <c r="G281">
        <v>0.26697578462625199</v>
      </c>
      <c r="H281">
        <v>0.45397200467729498</v>
      </c>
      <c r="J281" s="3">
        <v>3.5171665166021902E-2</v>
      </c>
    </row>
    <row r="282" spans="1:10" x14ac:dyDescent="0.25">
      <c r="A282" t="s">
        <v>40</v>
      </c>
      <c r="B282" t="s">
        <v>21</v>
      </c>
      <c r="C282" t="s">
        <v>33</v>
      </c>
      <c r="D282" t="s">
        <v>41</v>
      </c>
      <c r="E282" t="s">
        <v>42</v>
      </c>
      <c r="F282">
        <v>12847136</v>
      </c>
      <c r="G282">
        <v>0.32653576254356698</v>
      </c>
      <c r="H282">
        <v>1</v>
      </c>
      <c r="J282" s="3">
        <v>3.5469415805468398E-2</v>
      </c>
    </row>
    <row r="283" spans="1:10" x14ac:dyDescent="0.25">
      <c r="A283" t="s">
        <v>61</v>
      </c>
      <c r="B283" t="s">
        <v>101</v>
      </c>
      <c r="C283" t="s">
        <v>68</v>
      </c>
      <c r="D283" t="s">
        <v>329</v>
      </c>
      <c r="E283" t="s">
        <v>63</v>
      </c>
      <c r="F283">
        <v>68641532</v>
      </c>
      <c r="G283">
        <v>0.511542244954037</v>
      </c>
      <c r="H283">
        <v>0.67374378280522595</v>
      </c>
      <c r="J283" s="3">
        <v>3.6068534272483098E-2</v>
      </c>
    </row>
    <row r="284" spans="1:10" x14ac:dyDescent="0.25">
      <c r="A284" t="s">
        <v>132</v>
      </c>
      <c r="B284" t="s">
        <v>13</v>
      </c>
      <c r="C284" t="s">
        <v>33</v>
      </c>
      <c r="D284" t="s">
        <v>330</v>
      </c>
      <c r="E284" t="s">
        <v>63</v>
      </c>
      <c r="F284">
        <v>56725121</v>
      </c>
      <c r="G284">
        <v>3.9689613528342299E-2</v>
      </c>
      <c r="H284">
        <v>1</v>
      </c>
      <c r="J284" s="3">
        <v>3.6663459590238097E-2</v>
      </c>
    </row>
    <row r="285" spans="1:10" x14ac:dyDescent="0.25">
      <c r="A285" t="s">
        <v>12</v>
      </c>
      <c r="B285" t="s">
        <v>75</v>
      </c>
      <c r="C285" t="s">
        <v>102</v>
      </c>
      <c r="D285" t="s">
        <v>140</v>
      </c>
      <c r="E285" t="s">
        <v>16</v>
      </c>
      <c r="F285">
        <v>12203874</v>
      </c>
      <c r="G285">
        <v>1</v>
      </c>
      <c r="H285">
        <v>1</v>
      </c>
      <c r="J285" s="3">
        <v>3.6859166009995899E-2</v>
      </c>
    </row>
    <row r="286" spans="1:10" x14ac:dyDescent="0.25">
      <c r="A286" t="s">
        <v>31</v>
      </c>
      <c r="B286" t="s">
        <v>32</v>
      </c>
      <c r="C286" t="s">
        <v>33</v>
      </c>
      <c r="D286" t="s">
        <v>34</v>
      </c>
      <c r="E286" t="s">
        <v>16</v>
      </c>
      <c r="F286">
        <v>154810548</v>
      </c>
      <c r="G286">
        <v>1</v>
      </c>
      <c r="H286">
        <v>0.15800639602097499</v>
      </c>
      <c r="J286" s="3">
        <v>3.7536032173981902E-2</v>
      </c>
    </row>
    <row r="287" spans="1:10" x14ac:dyDescent="0.25">
      <c r="A287" t="s">
        <v>132</v>
      </c>
      <c r="B287" t="s">
        <v>75</v>
      </c>
      <c r="C287" t="s">
        <v>272</v>
      </c>
      <c r="D287" t="s">
        <v>331</v>
      </c>
      <c r="E287" t="s">
        <v>63</v>
      </c>
      <c r="F287">
        <v>56755457</v>
      </c>
      <c r="G287">
        <v>1</v>
      </c>
      <c r="H287">
        <v>1.6949152542372899E-2</v>
      </c>
      <c r="J287" s="3">
        <v>3.7687322190045197E-2</v>
      </c>
    </row>
    <row r="288" spans="1:10" x14ac:dyDescent="0.25">
      <c r="A288" t="s">
        <v>132</v>
      </c>
      <c r="B288" t="s">
        <v>13</v>
      </c>
      <c r="C288" t="s">
        <v>272</v>
      </c>
      <c r="D288" t="s">
        <v>332</v>
      </c>
      <c r="E288" t="s">
        <v>63</v>
      </c>
      <c r="F288">
        <v>56755058</v>
      </c>
      <c r="G288">
        <v>1</v>
      </c>
      <c r="H288">
        <v>1.6949152542372899E-2</v>
      </c>
      <c r="J288" s="3">
        <v>3.7687322190045197E-2</v>
      </c>
    </row>
    <row r="289" spans="1:10" x14ac:dyDescent="0.25">
      <c r="A289" t="s">
        <v>132</v>
      </c>
      <c r="B289" t="s">
        <v>71</v>
      </c>
      <c r="C289" t="s">
        <v>272</v>
      </c>
      <c r="D289" t="s">
        <v>333</v>
      </c>
      <c r="E289" t="s">
        <v>63</v>
      </c>
      <c r="F289">
        <v>56755489</v>
      </c>
      <c r="G289">
        <v>1</v>
      </c>
      <c r="H289">
        <v>1.6949152542372899E-2</v>
      </c>
      <c r="J289" s="3">
        <v>3.7687322190045197E-2</v>
      </c>
    </row>
    <row r="290" spans="1:10" x14ac:dyDescent="0.25">
      <c r="A290" t="s">
        <v>132</v>
      </c>
      <c r="B290" t="s">
        <v>46</v>
      </c>
      <c r="C290" t="s">
        <v>334</v>
      </c>
      <c r="D290" t="s">
        <v>335</v>
      </c>
      <c r="E290" t="s">
        <v>63</v>
      </c>
      <c r="F290">
        <v>56754137</v>
      </c>
      <c r="G290">
        <v>1</v>
      </c>
      <c r="H290">
        <v>1.6949152542372899E-2</v>
      </c>
      <c r="J290" s="3">
        <v>3.7687322190045197E-2</v>
      </c>
    </row>
    <row r="291" spans="1:10" x14ac:dyDescent="0.25">
      <c r="A291" t="s">
        <v>132</v>
      </c>
      <c r="B291" t="s">
        <v>21</v>
      </c>
      <c r="C291" t="s">
        <v>33</v>
      </c>
      <c r="D291" t="s">
        <v>336</v>
      </c>
      <c r="E291" t="s">
        <v>63</v>
      </c>
      <c r="F291">
        <v>56751862</v>
      </c>
      <c r="G291">
        <v>1</v>
      </c>
      <c r="H291">
        <v>1.6949152542372899E-2</v>
      </c>
      <c r="J291" s="3">
        <v>3.7687322190045197E-2</v>
      </c>
    </row>
    <row r="292" spans="1:10" x14ac:dyDescent="0.25">
      <c r="A292" t="s">
        <v>12</v>
      </c>
      <c r="B292" t="s">
        <v>121</v>
      </c>
      <c r="C292" t="s">
        <v>33</v>
      </c>
      <c r="D292" t="s">
        <v>337</v>
      </c>
      <c r="E292" t="s">
        <v>16</v>
      </c>
      <c r="F292">
        <v>12237940</v>
      </c>
      <c r="G292">
        <v>1</v>
      </c>
      <c r="H292">
        <v>1</v>
      </c>
      <c r="J292" s="3">
        <v>3.7687322190045197E-2</v>
      </c>
    </row>
    <row r="293" spans="1:10" x14ac:dyDescent="0.25">
      <c r="A293" t="s">
        <v>56</v>
      </c>
      <c r="B293" t="s">
        <v>32</v>
      </c>
      <c r="C293" t="s">
        <v>33</v>
      </c>
      <c r="D293" t="s">
        <v>338</v>
      </c>
      <c r="E293" t="s">
        <v>16</v>
      </c>
      <c r="F293">
        <v>25263699</v>
      </c>
      <c r="G293">
        <v>1</v>
      </c>
      <c r="H293">
        <v>1</v>
      </c>
      <c r="J293" s="3">
        <v>3.7687322190045197E-2</v>
      </c>
    </row>
    <row r="294" spans="1:10" x14ac:dyDescent="0.25">
      <c r="A294" t="s">
        <v>56</v>
      </c>
      <c r="B294" t="s">
        <v>32</v>
      </c>
      <c r="C294" t="s">
        <v>28</v>
      </c>
      <c r="D294" t="s">
        <v>339</v>
      </c>
      <c r="E294" t="s">
        <v>16</v>
      </c>
      <c r="F294">
        <v>25309925</v>
      </c>
      <c r="G294">
        <v>1</v>
      </c>
      <c r="H294">
        <v>1</v>
      </c>
      <c r="J294" s="3">
        <v>3.7687322190045197E-2</v>
      </c>
    </row>
    <row r="295" spans="1:10" x14ac:dyDescent="0.25">
      <c r="A295" t="s">
        <v>127</v>
      </c>
      <c r="B295" t="s">
        <v>32</v>
      </c>
      <c r="C295" t="s">
        <v>33</v>
      </c>
      <c r="D295" t="s">
        <v>340</v>
      </c>
      <c r="E295" t="s">
        <v>129</v>
      </c>
      <c r="F295">
        <v>45784903</v>
      </c>
      <c r="G295">
        <v>1</v>
      </c>
      <c r="H295">
        <v>1</v>
      </c>
      <c r="J295" s="3">
        <v>3.7687322190045197E-2</v>
      </c>
    </row>
    <row r="296" spans="1:10" x14ac:dyDescent="0.25">
      <c r="A296" t="s">
        <v>20</v>
      </c>
      <c r="B296" t="s">
        <v>32</v>
      </c>
      <c r="C296" t="s">
        <v>33</v>
      </c>
      <c r="D296" t="s">
        <v>341</v>
      </c>
      <c r="E296" t="s">
        <v>24</v>
      </c>
      <c r="F296">
        <v>102851823</v>
      </c>
      <c r="G296">
        <v>1</v>
      </c>
      <c r="H296">
        <v>1</v>
      </c>
      <c r="J296" s="3">
        <v>3.7687322190045197E-2</v>
      </c>
    </row>
    <row r="297" spans="1:10" x14ac:dyDescent="0.25">
      <c r="A297" t="s">
        <v>20</v>
      </c>
      <c r="B297" t="s">
        <v>101</v>
      </c>
      <c r="C297" t="s">
        <v>33</v>
      </c>
      <c r="D297" t="s">
        <v>342</v>
      </c>
      <c r="E297" t="s">
        <v>24</v>
      </c>
      <c r="F297">
        <v>102825687</v>
      </c>
      <c r="G297">
        <v>1</v>
      </c>
      <c r="H297">
        <v>1</v>
      </c>
      <c r="J297" s="3">
        <v>3.7687322190045197E-2</v>
      </c>
    </row>
    <row r="298" spans="1:10" x14ac:dyDescent="0.25">
      <c r="A298" t="s">
        <v>20</v>
      </c>
      <c r="B298" t="s">
        <v>48</v>
      </c>
      <c r="C298" t="s">
        <v>33</v>
      </c>
      <c r="D298" t="s">
        <v>343</v>
      </c>
      <c r="E298" t="s">
        <v>24</v>
      </c>
      <c r="F298">
        <v>102748776</v>
      </c>
      <c r="G298">
        <v>1</v>
      </c>
      <c r="H298">
        <v>1</v>
      </c>
      <c r="J298" s="3">
        <v>3.7687322190045197E-2</v>
      </c>
    </row>
    <row r="299" spans="1:10" x14ac:dyDescent="0.25">
      <c r="A299" t="s">
        <v>132</v>
      </c>
      <c r="B299" t="s">
        <v>13</v>
      </c>
      <c r="C299" t="s">
        <v>68</v>
      </c>
      <c r="D299" t="s">
        <v>344</v>
      </c>
      <c r="E299" t="s">
        <v>63</v>
      </c>
      <c r="F299">
        <v>56735249</v>
      </c>
      <c r="G299">
        <v>1</v>
      </c>
      <c r="H299">
        <v>1</v>
      </c>
      <c r="J299" s="3">
        <v>3.7687322190045197E-2</v>
      </c>
    </row>
    <row r="300" spans="1:10" x14ac:dyDescent="0.25">
      <c r="A300" t="s">
        <v>20</v>
      </c>
      <c r="B300" t="s">
        <v>13</v>
      </c>
      <c r="C300" t="s">
        <v>33</v>
      </c>
      <c r="D300" t="s">
        <v>345</v>
      </c>
      <c r="E300" t="s">
        <v>24</v>
      </c>
      <c r="F300">
        <v>102736635</v>
      </c>
      <c r="G300">
        <v>1</v>
      </c>
      <c r="H300">
        <v>1</v>
      </c>
      <c r="J300" s="3">
        <v>3.7687322190045197E-2</v>
      </c>
    </row>
    <row r="301" spans="1:10" x14ac:dyDescent="0.25">
      <c r="A301" t="s">
        <v>132</v>
      </c>
      <c r="B301" t="s">
        <v>71</v>
      </c>
      <c r="C301" t="s">
        <v>33</v>
      </c>
      <c r="D301" t="s">
        <v>346</v>
      </c>
      <c r="E301" t="s">
        <v>63</v>
      </c>
      <c r="F301">
        <v>56752315</v>
      </c>
      <c r="G301">
        <v>1</v>
      </c>
      <c r="H301">
        <v>1</v>
      </c>
      <c r="J301" s="3">
        <v>3.7687322190045197E-2</v>
      </c>
    </row>
    <row r="302" spans="1:10" x14ac:dyDescent="0.25">
      <c r="A302" t="s">
        <v>56</v>
      </c>
      <c r="B302" t="s">
        <v>46</v>
      </c>
      <c r="C302" t="s">
        <v>28</v>
      </c>
      <c r="D302" t="s">
        <v>347</v>
      </c>
      <c r="E302" t="s">
        <v>16</v>
      </c>
      <c r="F302">
        <v>25310514</v>
      </c>
      <c r="G302">
        <v>1</v>
      </c>
      <c r="H302">
        <v>1</v>
      </c>
      <c r="J302" s="3">
        <v>3.7687322190045197E-2</v>
      </c>
    </row>
    <row r="303" spans="1:10" x14ac:dyDescent="0.25">
      <c r="A303" t="s">
        <v>148</v>
      </c>
      <c r="B303" t="s">
        <v>21</v>
      </c>
      <c r="C303" t="s">
        <v>28</v>
      </c>
      <c r="D303" t="s">
        <v>348</v>
      </c>
      <c r="E303" t="s">
        <v>150</v>
      </c>
      <c r="F303">
        <v>5131385</v>
      </c>
      <c r="G303">
        <v>1</v>
      </c>
      <c r="H303">
        <v>1</v>
      </c>
      <c r="J303" s="3">
        <v>3.7687322190045197E-2</v>
      </c>
    </row>
    <row r="304" spans="1:10" x14ac:dyDescent="0.25">
      <c r="A304" t="s">
        <v>132</v>
      </c>
      <c r="B304" t="s">
        <v>21</v>
      </c>
      <c r="C304" t="s">
        <v>33</v>
      </c>
      <c r="D304" t="s">
        <v>349</v>
      </c>
      <c r="E304" t="s">
        <v>63</v>
      </c>
      <c r="F304">
        <v>56747878</v>
      </c>
      <c r="G304">
        <v>1</v>
      </c>
      <c r="H304">
        <v>1</v>
      </c>
      <c r="J304" s="3">
        <v>3.7687322190045197E-2</v>
      </c>
    </row>
    <row r="305" spans="1:10" x14ac:dyDescent="0.25">
      <c r="A305" t="s">
        <v>20</v>
      </c>
      <c r="B305" t="s">
        <v>21</v>
      </c>
      <c r="C305" t="s">
        <v>28</v>
      </c>
      <c r="D305" t="s">
        <v>350</v>
      </c>
      <c r="E305" t="s">
        <v>24</v>
      </c>
      <c r="F305">
        <v>102569523</v>
      </c>
      <c r="G305">
        <v>1</v>
      </c>
      <c r="H305">
        <v>1</v>
      </c>
      <c r="J305" s="3">
        <v>3.7687322190045197E-2</v>
      </c>
    </row>
    <row r="306" spans="1:10" x14ac:dyDescent="0.25">
      <c r="A306" t="s">
        <v>20</v>
      </c>
      <c r="B306" t="s">
        <v>21</v>
      </c>
      <c r="C306" t="s">
        <v>33</v>
      </c>
      <c r="D306" t="s">
        <v>351</v>
      </c>
      <c r="E306" t="s">
        <v>24</v>
      </c>
      <c r="F306">
        <v>102751680</v>
      </c>
      <c r="G306">
        <v>1</v>
      </c>
      <c r="H306">
        <v>1</v>
      </c>
      <c r="J306" s="3">
        <v>3.7687322190045197E-2</v>
      </c>
    </row>
    <row r="307" spans="1:10" x14ac:dyDescent="0.25">
      <c r="A307" t="s">
        <v>225</v>
      </c>
      <c r="B307" t="s">
        <v>53</v>
      </c>
      <c r="C307" t="s">
        <v>33</v>
      </c>
      <c r="D307" t="s">
        <v>352</v>
      </c>
      <c r="E307" t="s">
        <v>227</v>
      </c>
      <c r="F307">
        <v>50758768</v>
      </c>
      <c r="G307">
        <v>1</v>
      </c>
      <c r="H307">
        <v>1</v>
      </c>
      <c r="J307" s="3">
        <v>3.7687322190045197E-2</v>
      </c>
    </row>
    <row r="308" spans="1:10" x14ac:dyDescent="0.25">
      <c r="A308" t="s">
        <v>225</v>
      </c>
      <c r="B308" t="s">
        <v>53</v>
      </c>
      <c r="C308" t="s">
        <v>33</v>
      </c>
      <c r="D308" t="s">
        <v>353</v>
      </c>
      <c r="E308" t="s">
        <v>227</v>
      </c>
      <c r="F308">
        <v>50760531</v>
      </c>
      <c r="G308">
        <v>1</v>
      </c>
      <c r="H308">
        <v>1</v>
      </c>
      <c r="J308" s="3">
        <v>3.7687322190045197E-2</v>
      </c>
    </row>
    <row r="309" spans="1:10" x14ac:dyDescent="0.25">
      <c r="A309" t="s">
        <v>225</v>
      </c>
      <c r="B309" t="s">
        <v>32</v>
      </c>
      <c r="C309" t="s">
        <v>33</v>
      </c>
      <c r="D309" t="s">
        <v>354</v>
      </c>
      <c r="E309" t="s">
        <v>227</v>
      </c>
      <c r="F309">
        <v>50743331</v>
      </c>
      <c r="G309">
        <v>0.40651627828833897</v>
      </c>
      <c r="H309">
        <v>0.45397200467729498</v>
      </c>
      <c r="J309" s="3">
        <v>3.87427962333824E-2</v>
      </c>
    </row>
    <row r="310" spans="1:10" x14ac:dyDescent="0.25">
      <c r="A310" t="s">
        <v>91</v>
      </c>
      <c r="B310" t="s">
        <v>32</v>
      </c>
      <c r="C310" t="s">
        <v>28</v>
      </c>
      <c r="D310" t="s">
        <v>355</v>
      </c>
      <c r="E310" t="s">
        <v>38</v>
      </c>
      <c r="F310">
        <v>40678049</v>
      </c>
      <c r="G310">
        <v>0.32564367353368501</v>
      </c>
      <c r="H310">
        <v>4.4603033006244399E-3</v>
      </c>
      <c r="J310" s="3">
        <v>3.9677794308709401E-2</v>
      </c>
    </row>
    <row r="311" spans="1:10" x14ac:dyDescent="0.25">
      <c r="A311" t="s">
        <v>91</v>
      </c>
      <c r="B311" t="s">
        <v>32</v>
      </c>
      <c r="C311" t="s">
        <v>28</v>
      </c>
      <c r="D311" t="s">
        <v>356</v>
      </c>
      <c r="E311" t="s">
        <v>38</v>
      </c>
      <c r="F311">
        <v>40676199</v>
      </c>
      <c r="G311">
        <v>0.32564367353368501</v>
      </c>
      <c r="H311">
        <v>4.4603033006244399E-3</v>
      </c>
      <c r="J311" s="3">
        <v>3.9677794308709401E-2</v>
      </c>
    </row>
    <row r="312" spans="1:10" x14ac:dyDescent="0.25">
      <c r="A312" t="s">
        <v>91</v>
      </c>
      <c r="B312" t="s">
        <v>53</v>
      </c>
      <c r="C312" t="s">
        <v>28</v>
      </c>
      <c r="D312" t="s">
        <v>357</v>
      </c>
      <c r="E312" t="s">
        <v>38</v>
      </c>
      <c r="F312">
        <v>40675966</v>
      </c>
      <c r="G312">
        <v>0.32564367353368501</v>
      </c>
      <c r="H312">
        <v>5.0847457627118599E-2</v>
      </c>
      <c r="J312" s="3">
        <v>3.9677794308709401E-2</v>
      </c>
    </row>
    <row r="313" spans="1:10" x14ac:dyDescent="0.25">
      <c r="A313" t="s">
        <v>137</v>
      </c>
      <c r="B313" t="s">
        <v>101</v>
      </c>
      <c r="C313" t="s">
        <v>33</v>
      </c>
      <c r="D313" t="s">
        <v>358</v>
      </c>
      <c r="E313" t="s">
        <v>139</v>
      </c>
      <c r="F313">
        <v>10475971</v>
      </c>
      <c r="G313">
        <v>1</v>
      </c>
      <c r="H313">
        <v>1</v>
      </c>
      <c r="J313" s="3">
        <v>4.02859946763027E-2</v>
      </c>
    </row>
    <row r="314" spans="1:10" x14ac:dyDescent="0.25">
      <c r="A314" t="s">
        <v>137</v>
      </c>
      <c r="B314" t="s">
        <v>21</v>
      </c>
      <c r="C314" t="s">
        <v>33</v>
      </c>
      <c r="D314" t="s">
        <v>359</v>
      </c>
      <c r="E314" t="s">
        <v>139</v>
      </c>
      <c r="F314">
        <v>10477072</v>
      </c>
      <c r="G314">
        <v>1</v>
      </c>
      <c r="H314">
        <v>1</v>
      </c>
      <c r="J314" s="3">
        <v>4.02859946763027E-2</v>
      </c>
    </row>
    <row r="315" spans="1:10" x14ac:dyDescent="0.25">
      <c r="A315" t="s">
        <v>137</v>
      </c>
      <c r="B315" t="s">
        <v>21</v>
      </c>
      <c r="C315" t="s">
        <v>272</v>
      </c>
      <c r="D315" t="s">
        <v>360</v>
      </c>
      <c r="E315" t="s">
        <v>139</v>
      </c>
      <c r="F315">
        <v>10475649</v>
      </c>
      <c r="G315">
        <v>1</v>
      </c>
      <c r="H315">
        <v>1</v>
      </c>
      <c r="J315" s="3">
        <v>4.02859946763027E-2</v>
      </c>
    </row>
    <row r="316" spans="1:10" x14ac:dyDescent="0.25">
      <c r="A316" t="s">
        <v>225</v>
      </c>
      <c r="B316" t="s">
        <v>32</v>
      </c>
      <c r="C316" t="s">
        <v>97</v>
      </c>
      <c r="D316" t="s">
        <v>361</v>
      </c>
      <c r="E316" t="s">
        <v>227</v>
      </c>
      <c r="F316">
        <v>50730446</v>
      </c>
      <c r="G316">
        <v>0.26697578462625199</v>
      </c>
      <c r="H316">
        <v>0.45397200467729498</v>
      </c>
      <c r="J316" s="3">
        <v>4.0605217099118102E-2</v>
      </c>
    </row>
    <row r="317" spans="1:10" x14ac:dyDescent="0.25">
      <c r="A317" t="s">
        <v>225</v>
      </c>
      <c r="B317" t="s">
        <v>21</v>
      </c>
      <c r="C317" t="s">
        <v>33</v>
      </c>
      <c r="D317" t="s">
        <v>362</v>
      </c>
      <c r="E317" t="s">
        <v>227</v>
      </c>
      <c r="F317">
        <v>50735941</v>
      </c>
      <c r="G317">
        <v>0.26697578462625199</v>
      </c>
      <c r="H317">
        <v>0.45397200467729498</v>
      </c>
      <c r="J317" s="3">
        <v>4.0605217099118102E-2</v>
      </c>
    </row>
    <row r="318" spans="1:10" x14ac:dyDescent="0.25">
      <c r="A318" t="s">
        <v>56</v>
      </c>
      <c r="B318" t="s">
        <v>32</v>
      </c>
      <c r="C318" t="s">
        <v>33</v>
      </c>
      <c r="D318" t="s">
        <v>363</v>
      </c>
      <c r="E318" t="s">
        <v>16</v>
      </c>
      <c r="F318">
        <v>25238040</v>
      </c>
      <c r="G318">
        <v>1</v>
      </c>
      <c r="H318">
        <v>1</v>
      </c>
      <c r="J318" s="3">
        <v>4.1353316071453601E-2</v>
      </c>
    </row>
    <row r="319" spans="1:10" x14ac:dyDescent="0.25">
      <c r="A319" t="s">
        <v>56</v>
      </c>
      <c r="B319" t="s">
        <v>13</v>
      </c>
      <c r="C319" t="s">
        <v>33</v>
      </c>
      <c r="D319" t="s">
        <v>364</v>
      </c>
      <c r="E319" t="s">
        <v>16</v>
      </c>
      <c r="F319">
        <v>25231807</v>
      </c>
      <c r="G319">
        <v>1</v>
      </c>
      <c r="H319">
        <v>1</v>
      </c>
      <c r="J319" s="3">
        <v>4.1353316071453601E-2</v>
      </c>
    </row>
    <row r="320" spans="1:10" x14ac:dyDescent="0.25">
      <c r="A320" t="s">
        <v>225</v>
      </c>
      <c r="B320" t="s">
        <v>32</v>
      </c>
      <c r="C320" t="s">
        <v>33</v>
      </c>
      <c r="D320" t="s">
        <v>365</v>
      </c>
      <c r="E320" t="s">
        <v>227</v>
      </c>
      <c r="F320">
        <v>50739450</v>
      </c>
      <c r="G320">
        <v>4.4936639725892799E-4</v>
      </c>
      <c r="H320">
        <v>0.63236424808272895</v>
      </c>
      <c r="J320" s="3">
        <v>4.21259617529679E-2</v>
      </c>
    </row>
    <row r="321" spans="1:10" x14ac:dyDescent="0.25">
      <c r="A321" t="s">
        <v>20</v>
      </c>
      <c r="B321" t="s">
        <v>32</v>
      </c>
      <c r="C321" t="s">
        <v>33</v>
      </c>
      <c r="D321" t="s">
        <v>366</v>
      </c>
      <c r="E321" t="s">
        <v>24</v>
      </c>
      <c r="F321">
        <v>102687105</v>
      </c>
      <c r="G321">
        <v>1</v>
      </c>
      <c r="H321">
        <v>1</v>
      </c>
      <c r="J321" s="3">
        <v>4.3084992139879597E-2</v>
      </c>
    </row>
    <row r="322" spans="1:10" x14ac:dyDescent="0.25">
      <c r="A322" t="s">
        <v>177</v>
      </c>
      <c r="B322" t="s">
        <v>48</v>
      </c>
      <c r="C322" t="s">
        <v>33</v>
      </c>
      <c r="D322" t="s">
        <v>367</v>
      </c>
      <c r="E322" t="s">
        <v>129</v>
      </c>
      <c r="F322">
        <v>40510316</v>
      </c>
      <c r="G322">
        <v>1</v>
      </c>
      <c r="H322">
        <v>0.27046826335638202</v>
      </c>
      <c r="J322" s="3">
        <v>4.3137631200706301E-2</v>
      </c>
    </row>
    <row r="323" spans="1:10" x14ac:dyDescent="0.25">
      <c r="A323" t="s">
        <v>56</v>
      </c>
      <c r="B323" t="s">
        <v>32</v>
      </c>
      <c r="C323" t="s">
        <v>28</v>
      </c>
      <c r="D323" t="s">
        <v>368</v>
      </c>
      <c r="E323" t="s">
        <v>16</v>
      </c>
      <c r="F323">
        <v>25215632</v>
      </c>
      <c r="G323">
        <v>0.57543107425977902</v>
      </c>
      <c r="H323">
        <v>0.58859808714019701</v>
      </c>
      <c r="J323" s="3">
        <v>4.4124807158156303E-2</v>
      </c>
    </row>
    <row r="324" spans="1:10" x14ac:dyDescent="0.25">
      <c r="A324" t="s">
        <v>91</v>
      </c>
      <c r="B324" t="s">
        <v>21</v>
      </c>
      <c r="C324" t="s">
        <v>28</v>
      </c>
      <c r="D324" t="s">
        <v>369</v>
      </c>
      <c r="E324" t="s">
        <v>38</v>
      </c>
      <c r="F324">
        <v>40490667</v>
      </c>
      <c r="G324">
        <v>1</v>
      </c>
      <c r="H324">
        <v>1</v>
      </c>
      <c r="J324" s="3">
        <v>4.4607995707633998E-2</v>
      </c>
    </row>
    <row r="325" spans="1:10" x14ac:dyDescent="0.25">
      <c r="A325" t="s">
        <v>225</v>
      </c>
      <c r="B325" t="s">
        <v>121</v>
      </c>
      <c r="C325" t="s">
        <v>33</v>
      </c>
      <c r="D325" t="s">
        <v>370</v>
      </c>
      <c r="E325" t="s">
        <v>227</v>
      </c>
      <c r="F325">
        <v>50741186</v>
      </c>
      <c r="G325">
        <v>9.4997009512059805E-2</v>
      </c>
      <c r="H325">
        <v>0.45397200467729498</v>
      </c>
      <c r="J325" s="3">
        <v>4.4647695626380303E-2</v>
      </c>
    </row>
    <row r="326" spans="1:10" x14ac:dyDescent="0.25">
      <c r="A326" t="s">
        <v>225</v>
      </c>
      <c r="B326" t="s">
        <v>32</v>
      </c>
      <c r="C326" t="s">
        <v>33</v>
      </c>
      <c r="D326" t="s">
        <v>371</v>
      </c>
      <c r="E326" t="s">
        <v>227</v>
      </c>
      <c r="F326">
        <v>50753424</v>
      </c>
      <c r="G326">
        <v>0.40651627828833897</v>
      </c>
      <c r="H326">
        <v>0.45397200467729498</v>
      </c>
      <c r="J326" s="3">
        <v>4.5107967816667198E-2</v>
      </c>
    </row>
    <row r="327" spans="1:10" x14ac:dyDescent="0.25">
      <c r="A327" t="s">
        <v>148</v>
      </c>
      <c r="B327" t="s">
        <v>13</v>
      </c>
      <c r="C327" t="s">
        <v>33</v>
      </c>
      <c r="D327" t="s">
        <v>372</v>
      </c>
      <c r="E327" t="s">
        <v>150</v>
      </c>
      <c r="F327">
        <v>4547288</v>
      </c>
      <c r="G327">
        <v>0.268794938691513</v>
      </c>
      <c r="H327">
        <v>0.55112220438980997</v>
      </c>
      <c r="J327" s="3">
        <v>4.5372809234312E-2</v>
      </c>
    </row>
    <row r="328" spans="1:10" x14ac:dyDescent="0.25">
      <c r="A328" t="s">
        <v>20</v>
      </c>
      <c r="B328" t="s">
        <v>101</v>
      </c>
      <c r="C328" t="s">
        <v>33</v>
      </c>
      <c r="D328" t="s">
        <v>373</v>
      </c>
      <c r="E328" t="s">
        <v>24</v>
      </c>
      <c r="F328">
        <v>102789357</v>
      </c>
      <c r="G328">
        <v>1</v>
      </c>
      <c r="H328">
        <v>1</v>
      </c>
      <c r="J328" s="3">
        <v>4.5549241153087602E-2</v>
      </c>
    </row>
    <row r="329" spans="1:10" x14ac:dyDescent="0.25">
      <c r="A329" t="s">
        <v>225</v>
      </c>
      <c r="B329" t="s">
        <v>32</v>
      </c>
      <c r="C329" t="s">
        <v>33</v>
      </c>
      <c r="D329" t="s">
        <v>374</v>
      </c>
      <c r="E329" t="s">
        <v>227</v>
      </c>
      <c r="F329">
        <v>50742938</v>
      </c>
      <c r="G329">
        <v>9.8685397717867204E-2</v>
      </c>
      <c r="H329">
        <v>0.382882493198274</v>
      </c>
      <c r="J329" s="3">
        <v>4.5561820878915797E-2</v>
      </c>
    </row>
    <row r="330" spans="1:10" x14ac:dyDescent="0.25">
      <c r="A330" t="s">
        <v>225</v>
      </c>
      <c r="B330" t="s">
        <v>71</v>
      </c>
      <c r="C330" t="s">
        <v>33</v>
      </c>
      <c r="D330" t="s">
        <v>375</v>
      </c>
      <c r="E330" t="s">
        <v>227</v>
      </c>
      <c r="F330">
        <v>50739582</v>
      </c>
      <c r="G330">
        <v>9.8685397717867204E-2</v>
      </c>
      <c r="H330">
        <v>0.65542764429604505</v>
      </c>
      <c r="J330" s="3">
        <v>4.5561820878915797E-2</v>
      </c>
    </row>
    <row r="331" spans="1:10" x14ac:dyDescent="0.25">
      <c r="A331" t="s">
        <v>56</v>
      </c>
      <c r="B331" t="s">
        <v>32</v>
      </c>
      <c r="C331" t="s">
        <v>97</v>
      </c>
      <c r="D331" t="s">
        <v>376</v>
      </c>
      <c r="E331" t="s">
        <v>16</v>
      </c>
      <c r="F331">
        <v>25292316</v>
      </c>
      <c r="G331">
        <v>1</v>
      </c>
      <c r="H331">
        <v>1</v>
      </c>
      <c r="J331" s="3">
        <v>4.5699937930200399E-2</v>
      </c>
    </row>
    <row r="332" spans="1:10" x14ac:dyDescent="0.25">
      <c r="A332" t="s">
        <v>225</v>
      </c>
      <c r="B332" t="s">
        <v>21</v>
      </c>
      <c r="C332" t="s">
        <v>33</v>
      </c>
      <c r="D332" t="s">
        <v>377</v>
      </c>
      <c r="E332" t="s">
        <v>227</v>
      </c>
      <c r="F332">
        <v>50756774</v>
      </c>
      <c r="G332">
        <v>6.0538797908414703E-2</v>
      </c>
      <c r="H332">
        <v>0.414392013991428</v>
      </c>
      <c r="J332" s="3">
        <v>4.6789568297509403E-2</v>
      </c>
    </row>
    <row r="333" spans="1:10" x14ac:dyDescent="0.25">
      <c r="A333" t="s">
        <v>177</v>
      </c>
      <c r="B333" t="s">
        <v>71</v>
      </c>
      <c r="C333" t="s">
        <v>33</v>
      </c>
      <c r="D333" t="s">
        <v>378</v>
      </c>
      <c r="E333" t="s">
        <v>129</v>
      </c>
      <c r="F333">
        <v>40510534</v>
      </c>
      <c r="G333">
        <v>1</v>
      </c>
      <c r="H333">
        <v>0.290873018623234</v>
      </c>
      <c r="J333" s="3">
        <v>4.6853850908541501E-2</v>
      </c>
    </row>
    <row r="334" spans="1:10" x14ac:dyDescent="0.25">
      <c r="A334" t="s">
        <v>20</v>
      </c>
      <c r="B334" t="s">
        <v>64</v>
      </c>
      <c r="C334" t="s">
        <v>33</v>
      </c>
      <c r="D334" t="s">
        <v>379</v>
      </c>
      <c r="E334" t="s">
        <v>24</v>
      </c>
      <c r="F334">
        <v>102779719</v>
      </c>
      <c r="G334">
        <v>0.76466564443975804</v>
      </c>
      <c r="H334">
        <v>1</v>
      </c>
      <c r="J334" s="3">
        <v>4.8642672242964098E-2</v>
      </c>
    </row>
    <row r="335" spans="1:10" x14ac:dyDescent="0.25">
      <c r="A335" t="s">
        <v>61</v>
      </c>
      <c r="B335" t="s">
        <v>48</v>
      </c>
      <c r="C335" t="s">
        <v>33</v>
      </c>
      <c r="D335" t="s">
        <v>380</v>
      </c>
      <c r="E335" t="s">
        <v>63</v>
      </c>
      <c r="F335">
        <v>68646521</v>
      </c>
      <c r="G335">
        <v>0.40275561080119998</v>
      </c>
      <c r="H335">
        <v>0.47885586935876001</v>
      </c>
      <c r="J335" s="3">
        <v>4.8891378395881903E-2</v>
      </c>
    </row>
    <row r="336" spans="1:10" x14ac:dyDescent="0.25">
      <c r="A336" t="s">
        <v>40</v>
      </c>
      <c r="B336" t="s">
        <v>13</v>
      </c>
      <c r="C336" t="s">
        <v>28</v>
      </c>
      <c r="D336" t="s">
        <v>381</v>
      </c>
      <c r="E336" t="s">
        <v>42</v>
      </c>
      <c r="F336">
        <v>12772453</v>
      </c>
      <c r="G336">
        <v>1</v>
      </c>
      <c r="H336">
        <v>0.30711256781506802</v>
      </c>
      <c r="J336" s="3">
        <v>4.91402824000663E-2</v>
      </c>
    </row>
    <row r="337" spans="1:11" x14ac:dyDescent="0.25">
      <c r="A337" t="s">
        <v>40</v>
      </c>
      <c r="B337" t="s">
        <v>48</v>
      </c>
      <c r="C337" t="s">
        <v>28</v>
      </c>
      <c r="D337" t="s">
        <v>382</v>
      </c>
      <c r="E337" t="s">
        <v>42</v>
      </c>
      <c r="F337">
        <v>12904399</v>
      </c>
      <c r="G337">
        <v>0.14947167504990899</v>
      </c>
      <c r="H337">
        <v>0.69363745458539505</v>
      </c>
      <c r="J337" s="3">
        <v>4.9549140204741597E-2</v>
      </c>
    </row>
    <row r="339" spans="1:11" x14ac:dyDescent="0.25">
      <c r="A339" s="1" t="s">
        <v>383</v>
      </c>
    </row>
    <row r="340" spans="1:11" ht="15.75" thickBot="1" x14ac:dyDescent="0.3">
      <c r="A340" s="2" t="s">
        <v>1</v>
      </c>
      <c r="B340" s="2" t="s">
        <v>2</v>
      </c>
      <c r="C340" s="2" t="s">
        <v>3</v>
      </c>
      <c r="D340" s="2" t="s">
        <v>4</v>
      </c>
      <c r="E340" s="2" t="s">
        <v>5</v>
      </c>
      <c r="F340" s="2" t="s">
        <v>6</v>
      </c>
      <c r="G340" s="2" t="s">
        <v>7</v>
      </c>
      <c r="H340" s="2" t="s">
        <v>8</v>
      </c>
      <c r="I340" s="11" t="s">
        <v>600</v>
      </c>
      <c r="J340" s="2" t="s">
        <v>384</v>
      </c>
      <c r="K340" s="2" t="s">
        <v>11</v>
      </c>
    </row>
    <row r="341" spans="1:11" ht="15.75" thickTop="1" x14ac:dyDescent="0.25">
      <c r="A341" t="s">
        <v>20</v>
      </c>
      <c r="B341" t="s">
        <v>32</v>
      </c>
      <c r="C341" t="s">
        <v>28</v>
      </c>
      <c r="D341" t="s">
        <v>385</v>
      </c>
      <c r="E341" t="s">
        <v>24</v>
      </c>
      <c r="F341">
        <v>102665642</v>
      </c>
      <c r="G341">
        <v>1</v>
      </c>
      <c r="H341">
        <v>0.56028297572879304</v>
      </c>
      <c r="I341" s="10" t="s">
        <v>618</v>
      </c>
      <c r="J341" s="5">
        <v>1.48014958090883E-3</v>
      </c>
    </row>
    <row r="342" spans="1:11" x14ac:dyDescent="0.25">
      <c r="A342" t="s">
        <v>386</v>
      </c>
      <c r="B342" t="s">
        <v>13</v>
      </c>
      <c r="C342" t="s">
        <v>33</v>
      </c>
      <c r="D342" t="s">
        <v>387</v>
      </c>
      <c r="E342" t="s">
        <v>38</v>
      </c>
      <c r="F342">
        <v>96147733</v>
      </c>
      <c r="G342">
        <v>0.58040925491720896</v>
      </c>
      <c r="H342">
        <v>1</v>
      </c>
      <c r="I342" s="10" t="s">
        <v>619</v>
      </c>
      <c r="J342" s="5">
        <v>1.93712898728475E-3</v>
      </c>
    </row>
    <row r="343" spans="1:11" x14ac:dyDescent="0.25">
      <c r="A343" t="s">
        <v>20</v>
      </c>
      <c r="B343" t="s">
        <v>13</v>
      </c>
      <c r="C343" t="s">
        <v>33</v>
      </c>
      <c r="D343" t="s">
        <v>388</v>
      </c>
      <c r="E343" t="s">
        <v>24</v>
      </c>
      <c r="F343">
        <v>102629640</v>
      </c>
      <c r="G343">
        <v>0.74561298641597695</v>
      </c>
      <c r="H343">
        <v>0.44371011490505902</v>
      </c>
      <c r="J343" s="5">
        <v>2.9049477173525499E-3</v>
      </c>
    </row>
    <row r="344" spans="1:11" x14ac:dyDescent="0.25">
      <c r="A344" t="s">
        <v>40</v>
      </c>
      <c r="B344" t="s">
        <v>46</v>
      </c>
      <c r="C344" t="s">
        <v>28</v>
      </c>
      <c r="D344" t="s">
        <v>314</v>
      </c>
      <c r="E344" t="s">
        <v>42</v>
      </c>
      <c r="F344">
        <v>12764512</v>
      </c>
      <c r="G344">
        <v>1</v>
      </c>
      <c r="H344">
        <v>2.4980301577225899E-2</v>
      </c>
      <c r="J344" s="5">
        <v>3.0240252783708399E-3</v>
      </c>
    </row>
    <row r="345" spans="1:11" x14ac:dyDescent="0.25">
      <c r="A345" t="s">
        <v>20</v>
      </c>
      <c r="B345" t="s">
        <v>46</v>
      </c>
      <c r="C345" t="s">
        <v>28</v>
      </c>
      <c r="D345" t="s">
        <v>389</v>
      </c>
      <c r="E345" t="s">
        <v>24</v>
      </c>
      <c r="F345">
        <v>102671681</v>
      </c>
      <c r="G345">
        <v>0.75494273380712196</v>
      </c>
      <c r="H345">
        <v>1</v>
      </c>
      <c r="J345" s="5">
        <v>3.4682353142496199E-3</v>
      </c>
    </row>
    <row r="346" spans="1:11" x14ac:dyDescent="0.25">
      <c r="A346" t="s">
        <v>20</v>
      </c>
      <c r="B346" t="s">
        <v>32</v>
      </c>
      <c r="C346" t="s">
        <v>28</v>
      </c>
      <c r="D346" t="s">
        <v>390</v>
      </c>
      <c r="E346" t="s">
        <v>24</v>
      </c>
      <c r="F346">
        <v>102651670</v>
      </c>
      <c r="G346">
        <v>0.53962905990789301</v>
      </c>
      <c r="H346">
        <v>0.69363745458539505</v>
      </c>
      <c r="J346" s="5">
        <v>3.6127140815385302E-3</v>
      </c>
    </row>
    <row r="347" spans="1:11" x14ac:dyDescent="0.25">
      <c r="A347" t="s">
        <v>20</v>
      </c>
      <c r="B347" t="s">
        <v>21</v>
      </c>
      <c r="C347" t="s">
        <v>28</v>
      </c>
      <c r="D347" t="s">
        <v>391</v>
      </c>
      <c r="E347" t="s">
        <v>24</v>
      </c>
      <c r="F347">
        <v>102665695</v>
      </c>
      <c r="G347">
        <v>1</v>
      </c>
      <c r="H347">
        <v>0.56028297572879304</v>
      </c>
      <c r="J347" s="5">
        <v>4.0223588629706699E-3</v>
      </c>
    </row>
    <row r="348" spans="1:11" x14ac:dyDescent="0.25">
      <c r="A348" t="s">
        <v>40</v>
      </c>
      <c r="B348" t="s">
        <v>21</v>
      </c>
      <c r="C348" t="s">
        <v>28</v>
      </c>
      <c r="D348" t="s">
        <v>392</v>
      </c>
      <c r="E348" t="s">
        <v>42</v>
      </c>
      <c r="F348">
        <v>12773291</v>
      </c>
      <c r="G348">
        <v>0.75500727749484398</v>
      </c>
      <c r="H348">
        <v>1</v>
      </c>
      <c r="J348" s="5">
        <v>4.2545340069896301E-3</v>
      </c>
    </row>
    <row r="349" spans="1:11" x14ac:dyDescent="0.25">
      <c r="A349" t="s">
        <v>40</v>
      </c>
      <c r="B349" t="s">
        <v>32</v>
      </c>
      <c r="C349" t="s">
        <v>28</v>
      </c>
      <c r="D349" t="s">
        <v>303</v>
      </c>
      <c r="E349" t="s">
        <v>42</v>
      </c>
      <c r="F349">
        <v>12766511</v>
      </c>
      <c r="G349">
        <v>1</v>
      </c>
      <c r="H349">
        <v>0.30711256781506802</v>
      </c>
      <c r="J349" s="5">
        <v>4.4687866389259501E-3</v>
      </c>
    </row>
    <row r="350" spans="1:11" x14ac:dyDescent="0.25">
      <c r="A350" t="s">
        <v>40</v>
      </c>
      <c r="B350" t="s">
        <v>48</v>
      </c>
      <c r="C350" t="s">
        <v>28</v>
      </c>
      <c r="D350" t="s">
        <v>304</v>
      </c>
      <c r="E350" t="s">
        <v>42</v>
      </c>
      <c r="F350">
        <v>12767318</v>
      </c>
      <c r="G350">
        <v>1</v>
      </c>
      <c r="H350">
        <v>0.30711256781506802</v>
      </c>
      <c r="J350" s="5">
        <v>4.4687866389259501E-3</v>
      </c>
    </row>
    <row r="351" spans="1:11" x14ac:dyDescent="0.25">
      <c r="A351" t="s">
        <v>40</v>
      </c>
      <c r="B351" t="s">
        <v>53</v>
      </c>
      <c r="C351" t="s">
        <v>28</v>
      </c>
      <c r="D351" t="s">
        <v>305</v>
      </c>
      <c r="E351" t="s">
        <v>42</v>
      </c>
      <c r="F351">
        <v>12771159</v>
      </c>
      <c r="G351">
        <v>1</v>
      </c>
      <c r="H351">
        <v>0.30711256781506802</v>
      </c>
      <c r="J351" s="5">
        <v>4.4687866389259501E-3</v>
      </c>
    </row>
    <row r="352" spans="1:11" x14ac:dyDescent="0.25">
      <c r="A352" t="s">
        <v>20</v>
      </c>
      <c r="B352" t="s">
        <v>46</v>
      </c>
      <c r="C352" t="s">
        <v>33</v>
      </c>
      <c r="D352" t="s">
        <v>393</v>
      </c>
      <c r="E352" t="s">
        <v>24</v>
      </c>
      <c r="F352">
        <v>102615279</v>
      </c>
      <c r="G352">
        <v>0.35426918139712299</v>
      </c>
      <c r="H352">
        <v>0.26429409791047398</v>
      </c>
      <c r="J352" s="5">
        <v>4.5556887990217598E-3</v>
      </c>
    </row>
    <row r="353" spans="1:10" x14ac:dyDescent="0.25">
      <c r="A353" t="s">
        <v>20</v>
      </c>
      <c r="B353" t="s">
        <v>13</v>
      </c>
      <c r="C353" t="s">
        <v>33</v>
      </c>
      <c r="D353" t="s">
        <v>394</v>
      </c>
      <c r="E353" t="s">
        <v>24</v>
      </c>
      <c r="F353">
        <v>102639209</v>
      </c>
      <c r="G353">
        <v>1</v>
      </c>
      <c r="H353">
        <v>0.382882493198274</v>
      </c>
      <c r="J353" s="5">
        <v>4.97276614973416E-3</v>
      </c>
    </row>
    <row r="354" spans="1:10" x14ac:dyDescent="0.25">
      <c r="A354" t="s">
        <v>20</v>
      </c>
      <c r="B354" t="s">
        <v>71</v>
      </c>
      <c r="C354" t="s">
        <v>33</v>
      </c>
      <c r="D354" t="s">
        <v>395</v>
      </c>
      <c r="E354" t="s">
        <v>24</v>
      </c>
      <c r="F354">
        <v>102639999</v>
      </c>
      <c r="G354">
        <v>1</v>
      </c>
      <c r="H354">
        <v>0.382882493198274</v>
      </c>
      <c r="J354" s="5">
        <v>4.97276614973416E-3</v>
      </c>
    </row>
    <row r="355" spans="1:10" x14ac:dyDescent="0.25">
      <c r="A355" t="s">
        <v>20</v>
      </c>
      <c r="B355" t="s">
        <v>21</v>
      </c>
      <c r="C355" t="s">
        <v>33</v>
      </c>
      <c r="D355" t="s">
        <v>396</v>
      </c>
      <c r="E355" t="s">
        <v>24</v>
      </c>
      <c r="F355">
        <v>102638939</v>
      </c>
      <c r="G355">
        <v>1</v>
      </c>
      <c r="H355">
        <v>0.382882493198274</v>
      </c>
      <c r="J355" s="5">
        <v>4.97276614973416E-3</v>
      </c>
    </row>
    <row r="356" spans="1:10" x14ac:dyDescent="0.25">
      <c r="A356" t="s">
        <v>56</v>
      </c>
      <c r="B356" t="s">
        <v>48</v>
      </c>
      <c r="C356" t="s">
        <v>28</v>
      </c>
      <c r="D356" t="s">
        <v>397</v>
      </c>
      <c r="E356" t="s">
        <v>16</v>
      </c>
      <c r="F356">
        <v>25312028</v>
      </c>
      <c r="G356">
        <v>1</v>
      </c>
      <c r="H356">
        <v>1</v>
      </c>
      <c r="I356" s="10" t="s">
        <v>608</v>
      </c>
      <c r="J356" s="5">
        <v>5.0915029323248097E-3</v>
      </c>
    </row>
    <row r="357" spans="1:10" x14ac:dyDescent="0.25">
      <c r="A357" t="s">
        <v>56</v>
      </c>
      <c r="B357" t="s">
        <v>13</v>
      </c>
      <c r="C357" t="s">
        <v>28</v>
      </c>
      <c r="D357" t="s">
        <v>398</v>
      </c>
      <c r="E357" t="s">
        <v>16</v>
      </c>
      <c r="F357">
        <v>25309822</v>
      </c>
      <c r="G357">
        <v>1</v>
      </c>
      <c r="H357">
        <v>1</v>
      </c>
      <c r="J357" s="5">
        <v>5.0915029323248097E-3</v>
      </c>
    </row>
    <row r="358" spans="1:10" x14ac:dyDescent="0.25">
      <c r="A358" t="s">
        <v>20</v>
      </c>
      <c r="B358" t="s">
        <v>46</v>
      </c>
      <c r="C358" t="s">
        <v>28</v>
      </c>
      <c r="D358" t="s">
        <v>399</v>
      </c>
      <c r="E358" t="s">
        <v>24</v>
      </c>
      <c r="F358">
        <v>102662888</v>
      </c>
      <c r="G358">
        <v>0.53962905990789301</v>
      </c>
      <c r="H358">
        <v>0.44371011490505902</v>
      </c>
      <c r="J358" s="5">
        <v>5.4323397460164296E-3</v>
      </c>
    </row>
    <row r="359" spans="1:10" x14ac:dyDescent="0.25">
      <c r="A359" t="s">
        <v>20</v>
      </c>
      <c r="B359" t="s">
        <v>32</v>
      </c>
      <c r="C359" t="s">
        <v>28</v>
      </c>
      <c r="D359" t="s">
        <v>400</v>
      </c>
      <c r="E359" t="s">
        <v>24</v>
      </c>
      <c r="F359">
        <v>102674631</v>
      </c>
      <c r="G359">
        <v>0.231297840069558</v>
      </c>
      <c r="H359">
        <v>0.69363745458539505</v>
      </c>
      <c r="J359" s="5">
        <v>6.5971562184513003E-3</v>
      </c>
    </row>
    <row r="360" spans="1:10" x14ac:dyDescent="0.25">
      <c r="A360" t="s">
        <v>20</v>
      </c>
      <c r="B360" t="s">
        <v>32</v>
      </c>
      <c r="C360" t="s">
        <v>28</v>
      </c>
      <c r="D360" t="s">
        <v>401</v>
      </c>
      <c r="E360" t="s">
        <v>24</v>
      </c>
      <c r="F360">
        <v>102674501</v>
      </c>
      <c r="G360">
        <v>0.231297840069558</v>
      </c>
      <c r="H360">
        <v>0.69363745458539505</v>
      </c>
      <c r="J360" s="5">
        <v>6.5971562184513003E-3</v>
      </c>
    </row>
    <row r="361" spans="1:10" x14ac:dyDescent="0.25">
      <c r="A361" t="s">
        <v>20</v>
      </c>
      <c r="B361" t="s">
        <v>32</v>
      </c>
      <c r="C361" t="s">
        <v>28</v>
      </c>
      <c r="D361" t="s">
        <v>402</v>
      </c>
      <c r="E361" t="s">
        <v>24</v>
      </c>
      <c r="F361">
        <v>102667062</v>
      </c>
      <c r="G361">
        <v>0.231297840069558</v>
      </c>
      <c r="H361">
        <v>0.69363745458539505</v>
      </c>
      <c r="J361" s="5">
        <v>6.5971562184513003E-3</v>
      </c>
    </row>
    <row r="362" spans="1:10" x14ac:dyDescent="0.25">
      <c r="A362" t="s">
        <v>20</v>
      </c>
      <c r="B362" t="s">
        <v>118</v>
      </c>
      <c r="C362" t="s">
        <v>28</v>
      </c>
      <c r="D362" t="s">
        <v>403</v>
      </c>
      <c r="E362" t="s">
        <v>24</v>
      </c>
      <c r="F362">
        <v>102665209</v>
      </c>
      <c r="G362">
        <v>0.231297840069558</v>
      </c>
      <c r="H362">
        <v>0.69363745458539505</v>
      </c>
      <c r="J362" s="5">
        <v>6.5971562184513003E-3</v>
      </c>
    </row>
    <row r="363" spans="1:10" x14ac:dyDescent="0.25">
      <c r="A363" t="s">
        <v>20</v>
      </c>
      <c r="B363" t="s">
        <v>48</v>
      </c>
      <c r="C363" t="s">
        <v>28</v>
      </c>
      <c r="D363" t="s">
        <v>404</v>
      </c>
      <c r="E363" t="s">
        <v>24</v>
      </c>
      <c r="F363">
        <v>102674440</v>
      </c>
      <c r="G363">
        <v>0.231297840069558</v>
      </c>
      <c r="H363">
        <v>0.69363745458539505</v>
      </c>
      <c r="J363" s="5">
        <v>6.5971562184513003E-3</v>
      </c>
    </row>
    <row r="364" spans="1:10" x14ac:dyDescent="0.25">
      <c r="A364" t="s">
        <v>20</v>
      </c>
      <c r="B364" t="s">
        <v>48</v>
      </c>
      <c r="C364" t="s">
        <v>28</v>
      </c>
      <c r="D364" t="s">
        <v>405</v>
      </c>
      <c r="E364" t="s">
        <v>24</v>
      </c>
      <c r="F364">
        <v>102665259</v>
      </c>
      <c r="G364">
        <v>0.231297840069558</v>
      </c>
      <c r="H364">
        <v>0.69363745458539505</v>
      </c>
      <c r="J364" s="5">
        <v>6.5971562184513003E-3</v>
      </c>
    </row>
    <row r="365" spans="1:10" x14ac:dyDescent="0.25">
      <c r="A365" t="s">
        <v>20</v>
      </c>
      <c r="B365" t="s">
        <v>13</v>
      </c>
      <c r="C365" t="s">
        <v>28</v>
      </c>
      <c r="D365" t="s">
        <v>406</v>
      </c>
      <c r="E365" t="s">
        <v>24</v>
      </c>
      <c r="F365">
        <v>102665086</v>
      </c>
      <c r="G365">
        <v>0.231297840069558</v>
      </c>
      <c r="H365">
        <v>0.69363745458539505</v>
      </c>
      <c r="J365" s="5">
        <v>6.5971562184513003E-3</v>
      </c>
    </row>
    <row r="366" spans="1:10" x14ac:dyDescent="0.25">
      <c r="A366" t="s">
        <v>20</v>
      </c>
      <c r="B366" t="s">
        <v>101</v>
      </c>
      <c r="C366" t="s">
        <v>33</v>
      </c>
      <c r="D366" t="s">
        <v>407</v>
      </c>
      <c r="E366" t="s">
        <v>24</v>
      </c>
      <c r="F366">
        <v>102632582</v>
      </c>
      <c r="G366">
        <v>0.75500727749484398</v>
      </c>
      <c r="H366">
        <v>0.26429409791047398</v>
      </c>
      <c r="J366" s="5">
        <v>6.8018013513805597E-3</v>
      </c>
    </row>
    <row r="367" spans="1:10" x14ac:dyDescent="0.25">
      <c r="A367" t="s">
        <v>20</v>
      </c>
      <c r="B367" t="s">
        <v>75</v>
      </c>
      <c r="C367" t="s">
        <v>33</v>
      </c>
      <c r="D367" t="s">
        <v>408</v>
      </c>
      <c r="E367" t="s">
        <v>24</v>
      </c>
      <c r="F367">
        <v>102622466</v>
      </c>
      <c r="G367">
        <v>0.75500727749484398</v>
      </c>
      <c r="H367">
        <v>0.26429409791047398</v>
      </c>
      <c r="J367" s="5">
        <v>6.8018013513805597E-3</v>
      </c>
    </row>
    <row r="368" spans="1:10" x14ac:dyDescent="0.25">
      <c r="A368" t="s">
        <v>20</v>
      </c>
      <c r="B368" t="s">
        <v>13</v>
      </c>
      <c r="C368" t="s">
        <v>33</v>
      </c>
      <c r="D368" t="s">
        <v>409</v>
      </c>
      <c r="E368" t="s">
        <v>24</v>
      </c>
      <c r="F368">
        <v>102622376</v>
      </c>
      <c r="G368">
        <v>0.75500727749484398</v>
      </c>
      <c r="H368">
        <v>0.26429409791047398</v>
      </c>
      <c r="J368" s="5">
        <v>6.8018013513805597E-3</v>
      </c>
    </row>
    <row r="369" spans="1:10" x14ac:dyDescent="0.25">
      <c r="A369" t="s">
        <v>20</v>
      </c>
      <c r="B369" t="s">
        <v>21</v>
      </c>
      <c r="C369" t="s">
        <v>33</v>
      </c>
      <c r="D369" t="s">
        <v>410</v>
      </c>
      <c r="E369" t="s">
        <v>24</v>
      </c>
      <c r="F369">
        <v>102623875</v>
      </c>
      <c r="G369">
        <v>0.75500727749484398</v>
      </c>
      <c r="H369">
        <v>0.26429409791047398</v>
      </c>
      <c r="J369" s="5">
        <v>6.8018013513805597E-3</v>
      </c>
    </row>
    <row r="370" spans="1:10" x14ac:dyDescent="0.25">
      <c r="A370" t="s">
        <v>20</v>
      </c>
      <c r="B370" t="s">
        <v>32</v>
      </c>
      <c r="C370" t="s">
        <v>28</v>
      </c>
      <c r="D370" t="s">
        <v>411</v>
      </c>
      <c r="E370" t="s">
        <v>24</v>
      </c>
      <c r="F370">
        <v>102662651</v>
      </c>
      <c r="G370">
        <v>0.55937066098475896</v>
      </c>
      <c r="H370">
        <v>0.69363745458539505</v>
      </c>
      <c r="J370" s="5">
        <v>6.9647177096079597E-3</v>
      </c>
    </row>
    <row r="371" spans="1:10" x14ac:dyDescent="0.25">
      <c r="A371" t="s">
        <v>20</v>
      </c>
      <c r="B371" t="s">
        <v>75</v>
      </c>
      <c r="C371" t="s">
        <v>33</v>
      </c>
      <c r="D371" t="s">
        <v>412</v>
      </c>
      <c r="E371" t="s">
        <v>24</v>
      </c>
      <c r="F371">
        <v>102703333</v>
      </c>
      <c r="G371">
        <v>0.171577246887822</v>
      </c>
      <c r="H371">
        <v>0.67374378280522595</v>
      </c>
      <c r="J371" s="5">
        <v>7.1648462344860902E-3</v>
      </c>
    </row>
    <row r="372" spans="1:10" x14ac:dyDescent="0.25">
      <c r="A372" t="s">
        <v>40</v>
      </c>
      <c r="B372" t="s">
        <v>13</v>
      </c>
      <c r="C372" t="s">
        <v>28</v>
      </c>
      <c r="D372" t="s">
        <v>381</v>
      </c>
      <c r="E372" t="s">
        <v>42</v>
      </c>
      <c r="F372">
        <v>12772453</v>
      </c>
      <c r="G372">
        <v>1</v>
      </c>
      <c r="H372">
        <v>0.30711256781506802</v>
      </c>
      <c r="J372" s="5">
        <v>8.0857804141928596E-3</v>
      </c>
    </row>
    <row r="373" spans="1:10" x14ac:dyDescent="0.25">
      <c r="A373" t="s">
        <v>40</v>
      </c>
      <c r="B373" t="s">
        <v>21</v>
      </c>
      <c r="C373" t="s">
        <v>28</v>
      </c>
      <c r="D373" t="s">
        <v>413</v>
      </c>
      <c r="E373" t="s">
        <v>42</v>
      </c>
      <c r="F373">
        <v>12772622</v>
      </c>
      <c r="G373">
        <v>8.94958836226524E-2</v>
      </c>
      <c r="H373">
        <v>0.101636888887172</v>
      </c>
      <c r="J373" s="5">
        <v>8.6028299238414402E-3</v>
      </c>
    </row>
    <row r="374" spans="1:10" x14ac:dyDescent="0.25">
      <c r="A374" t="s">
        <v>20</v>
      </c>
      <c r="B374" t="s">
        <v>101</v>
      </c>
      <c r="C374" t="s">
        <v>33</v>
      </c>
      <c r="D374" t="s">
        <v>414</v>
      </c>
      <c r="E374" t="s">
        <v>24</v>
      </c>
      <c r="F374">
        <v>102637734</v>
      </c>
      <c r="G374">
        <v>1</v>
      </c>
      <c r="H374">
        <v>0.382882493198274</v>
      </c>
      <c r="J374" s="5">
        <v>8.8647715888668793E-3</v>
      </c>
    </row>
    <row r="375" spans="1:10" x14ac:dyDescent="0.25">
      <c r="A375" t="s">
        <v>148</v>
      </c>
      <c r="B375" t="s">
        <v>118</v>
      </c>
      <c r="C375" t="s">
        <v>28</v>
      </c>
      <c r="D375" t="s">
        <v>415</v>
      </c>
      <c r="E375" t="s">
        <v>150</v>
      </c>
      <c r="F375">
        <v>4970909</v>
      </c>
      <c r="G375">
        <v>0.72907258781016304</v>
      </c>
      <c r="H375">
        <v>0.71421128319673899</v>
      </c>
      <c r="J375" s="5">
        <v>9.1839893620089003E-3</v>
      </c>
    </row>
    <row r="376" spans="1:10" x14ac:dyDescent="0.25">
      <c r="A376" t="s">
        <v>20</v>
      </c>
      <c r="B376" t="s">
        <v>53</v>
      </c>
      <c r="C376" t="s">
        <v>28</v>
      </c>
      <c r="D376" t="s">
        <v>416</v>
      </c>
      <c r="E376" t="s">
        <v>24</v>
      </c>
      <c r="F376">
        <v>102660550</v>
      </c>
      <c r="G376">
        <v>0.71319814214197497</v>
      </c>
      <c r="H376">
        <v>0.71421128319673899</v>
      </c>
      <c r="J376" s="5">
        <v>9.6941249788691907E-3</v>
      </c>
    </row>
    <row r="377" spans="1:10" x14ac:dyDescent="0.25">
      <c r="A377" t="s">
        <v>20</v>
      </c>
      <c r="B377" t="s">
        <v>417</v>
      </c>
      <c r="C377" t="s">
        <v>33</v>
      </c>
      <c r="D377" t="s">
        <v>418</v>
      </c>
      <c r="E377" t="s">
        <v>24</v>
      </c>
      <c r="F377">
        <v>102610642</v>
      </c>
      <c r="G377">
        <v>0.75500727749484398</v>
      </c>
      <c r="H377">
        <v>0.147336630812788</v>
      </c>
      <c r="J377" s="5">
        <v>9.9301143029495494E-3</v>
      </c>
    </row>
    <row r="378" spans="1:10" x14ac:dyDescent="0.25">
      <c r="A378" t="s">
        <v>20</v>
      </c>
      <c r="B378" t="s">
        <v>75</v>
      </c>
      <c r="C378" t="s">
        <v>33</v>
      </c>
      <c r="D378" t="s">
        <v>419</v>
      </c>
      <c r="E378" t="s">
        <v>24</v>
      </c>
      <c r="F378">
        <v>102613546</v>
      </c>
      <c r="G378">
        <v>0.75500727749484398</v>
      </c>
      <c r="H378">
        <v>0.147336630812788</v>
      </c>
      <c r="J378" s="5">
        <v>9.9301143029495494E-3</v>
      </c>
    </row>
    <row r="379" spans="1:10" x14ac:dyDescent="0.25">
      <c r="A379" t="s">
        <v>20</v>
      </c>
      <c r="B379" t="s">
        <v>21</v>
      </c>
      <c r="C379" t="s">
        <v>33</v>
      </c>
      <c r="D379" t="s">
        <v>420</v>
      </c>
      <c r="E379" t="s">
        <v>24</v>
      </c>
      <c r="F379">
        <v>102613299</v>
      </c>
      <c r="G379">
        <v>0.75500727749484398</v>
      </c>
      <c r="H379">
        <v>0.147336630812788</v>
      </c>
      <c r="J379" s="5">
        <v>9.9301143029495494E-3</v>
      </c>
    </row>
    <row r="380" spans="1:10" x14ac:dyDescent="0.25">
      <c r="A380" t="s">
        <v>20</v>
      </c>
      <c r="B380" t="s">
        <v>64</v>
      </c>
      <c r="C380" t="s">
        <v>28</v>
      </c>
      <c r="D380" t="s">
        <v>421</v>
      </c>
      <c r="E380" t="s">
        <v>24</v>
      </c>
      <c r="F380">
        <v>102661613</v>
      </c>
      <c r="G380">
        <v>0.71319814214197497</v>
      </c>
      <c r="H380">
        <v>0.71421128319673899</v>
      </c>
      <c r="J380" s="3">
        <v>1.11374532313991E-2</v>
      </c>
    </row>
    <row r="381" spans="1:10" x14ac:dyDescent="0.25">
      <c r="A381" t="s">
        <v>20</v>
      </c>
      <c r="B381" t="s">
        <v>21</v>
      </c>
      <c r="C381" t="s">
        <v>28</v>
      </c>
      <c r="D381" t="s">
        <v>422</v>
      </c>
      <c r="E381" t="s">
        <v>24</v>
      </c>
      <c r="F381">
        <v>102648609</v>
      </c>
      <c r="G381">
        <v>0.71319814214197497</v>
      </c>
      <c r="H381">
        <v>0.71421128319673899</v>
      </c>
      <c r="J381" s="3">
        <v>1.11374532313991E-2</v>
      </c>
    </row>
    <row r="382" spans="1:10" x14ac:dyDescent="0.25">
      <c r="A382" t="s">
        <v>20</v>
      </c>
      <c r="B382" t="s">
        <v>21</v>
      </c>
      <c r="C382" t="s">
        <v>28</v>
      </c>
      <c r="D382" t="s">
        <v>423</v>
      </c>
      <c r="E382" t="s">
        <v>24</v>
      </c>
      <c r="F382">
        <v>102659194</v>
      </c>
      <c r="G382">
        <v>0.71319814214197497</v>
      </c>
      <c r="H382">
        <v>0.71421128319673899</v>
      </c>
      <c r="J382" s="3">
        <v>1.11374532313991E-2</v>
      </c>
    </row>
    <row r="383" spans="1:10" x14ac:dyDescent="0.25">
      <c r="A383" t="s">
        <v>77</v>
      </c>
      <c r="B383" t="s">
        <v>32</v>
      </c>
      <c r="C383" t="s">
        <v>28</v>
      </c>
      <c r="D383" t="s">
        <v>424</v>
      </c>
      <c r="E383" t="s">
        <v>16</v>
      </c>
      <c r="F383">
        <v>67731614</v>
      </c>
      <c r="G383">
        <v>0.32653576254356698</v>
      </c>
      <c r="H383">
        <v>1</v>
      </c>
      <c r="J383" s="3">
        <v>1.2879378730192801E-2</v>
      </c>
    </row>
    <row r="384" spans="1:10" x14ac:dyDescent="0.25">
      <c r="A384" t="s">
        <v>20</v>
      </c>
      <c r="B384" t="s">
        <v>118</v>
      </c>
      <c r="C384" t="s">
        <v>33</v>
      </c>
      <c r="D384" t="s">
        <v>425</v>
      </c>
      <c r="E384" t="s">
        <v>24</v>
      </c>
      <c r="F384">
        <v>102696472</v>
      </c>
      <c r="G384">
        <v>2.3644612403504801E-2</v>
      </c>
      <c r="H384">
        <v>1</v>
      </c>
      <c r="J384" s="3">
        <v>1.29317293495664E-2</v>
      </c>
    </row>
    <row r="385" spans="1:10" x14ac:dyDescent="0.25">
      <c r="A385" t="s">
        <v>56</v>
      </c>
      <c r="B385" t="s">
        <v>48</v>
      </c>
      <c r="C385" t="s">
        <v>28</v>
      </c>
      <c r="D385" t="s">
        <v>426</v>
      </c>
      <c r="E385" t="s">
        <v>16</v>
      </c>
      <c r="F385">
        <v>25312962</v>
      </c>
      <c r="G385">
        <v>1</v>
      </c>
      <c r="H385">
        <v>1</v>
      </c>
      <c r="J385" s="3">
        <v>1.3317271971414199E-2</v>
      </c>
    </row>
    <row r="386" spans="1:10" x14ac:dyDescent="0.25">
      <c r="A386" t="s">
        <v>20</v>
      </c>
      <c r="B386" t="s">
        <v>32</v>
      </c>
      <c r="C386" t="s">
        <v>33</v>
      </c>
      <c r="D386" t="s">
        <v>427</v>
      </c>
      <c r="E386" t="s">
        <v>24</v>
      </c>
      <c r="F386">
        <v>102629530</v>
      </c>
      <c r="G386">
        <v>0.172200208126468</v>
      </c>
      <c r="H386">
        <v>0.26429409791047398</v>
      </c>
      <c r="J386" s="3">
        <v>1.4389391380329001E-2</v>
      </c>
    </row>
    <row r="387" spans="1:10" x14ac:dyDescent="0.25">
      <c r="A387" t="s">
        <v>148</v>
      </c>
      <c r="B387" t="s">
        <v>32</v>
      </c>
      <c r="C387" t="s">
        <v>33</v>
      </c>
      <c r="D387" t="s">
        <v>428</v>
      </c>
      <c r="E387" t="s">
        <v>150</v>
      </c>
      <c r="F387">
        <v>5091675</v>
      </c>
      <c r="G387">
        <v>0.58040925491720896</v>
      </c>
      <c r="H387">
        <v>0.65542764429604505</v>
      </c>
      <c r="J387" s="3">
        <v>1.4389570174045701E-2</v>
      </c>
    </row>
    <row r="388" spans="1:10" x14ac:dyDescent="0.25">
      <c r="A388" t="s">
        <v>148</v>
      </c>
      <c r="B388" t="s">
        <v>75</v>
      </c>
      <c r="C388" t="s">
        <v>33</v>
      </c>
      <c r="D388" t="s">
        <v>429</v>
      </c>
      <c r="E388" t="s">
        <v>150</v>
      </c>
      <c r="F388">
        <v>5122291</v>
      </c>
      <c r="G388">
        <v>0.58040925491720896</v>
      </c>
      <c r="H388">
        <v>0.65542764429604505</v>
      </c>
      <c r="J388" s="3">
        <v>1.4389570174045701E-2</v>
      </c>
    </row>
    <row r="389" spans="1:10" x14ac:dyDescent="0.25">
      <c r="A389" t="s">
        <v>20</v>
      </c>
      <c r="B389" t="s">
        <v>71</v>
      </c>
      <c r="C389" t="s">
        <v>28</v>
      </c>
      <c r="D389" t="s">
        <v>430</v>
      </c>
      <c r="E389" t="s">
        <v>24</v>
      </c>
      <c r="F389">
        <v>102668945</v>
      </c>
      <c r="G389">
        <v>1</v>
      </c>
      <c r="H389">
        <v>1</v>
      </c>
      <c r="J389" s="3">
        <v>1.4593548801553601E-2</v>
      </c>
    </row>
    <row r="390" spans="1:10" x14ac:dyDescent="0.25">
      <c r="A390" t="s">
        <v>148</v>
      </c>
      <c r="B390" t="s">
        <v>32</v>
      </c>
      <c r="C390" t="s">
        <v>33</v>
      </c>
      <c r="D390" t="s">
        <v>431</v>
      </c>
      <c r="E390" t="s">
        <v>150</v>
      </c>
      <c r="F390">
        <v>5063199</v>
      </c>
      <c r="G390">
        <v>0.57237111803822804</v>
      </c>
      <c r="H390">
        <v>0.65542764429604505</v>
      </c>
      <c r="J390" s="3">
        <v>1.47851455265287E-2</v>
      </c>
    </row>
    <row r="391" spans="1:10" x14ac:dyDescent="0.25">
      <c r="A391" t="s">
        <v>56</v>
      </c>
      <c r="B391" t="s">
        <v>75</v>
      </c>
      <c r="C391" t="s">
        <v>28</v>
      </c>
      <c r="D391" t="s">
        <v>432</v>
      </c>
      <c r="E391" t="s">
        <v>16</v>
      </c>
      <c r="F391">
        <v>25309709</v>
      </c>
      <c r="G391">
        <v>1</v>
      </c>
      <c r="H391">
        <v>1</v>
      </c>
      <c r="J391" s="3">
        <v>1.5063813363582E-2</v>
      </c>
    </row>
    <row r="392" spans="1:10" x14ac:dyDescent="0.25">
      <c r="A392" t="s">
        <v>56</v>
      </c>
      <c r="B392" t="s">
        <v>13</v>
      </c>
      <c r="C392" t="s">
        <v>28</v>
      </c>
      <c r="D392" t="s">
        <v>433</v>
      </c>
      <c r="E392" t="s">
        <v>16</v>
      </c>
      <c r="F392">
        <v>25303576</v>
      </c>
      <c r="G392">
        <v>1</v>
      </c>
      <c r="H392">
        <v>0.225340420880212</v>
      </c>
      <c r="J392" s="3">
        <v>1.51902940594598E-2</v>
      </c>
    </row>
    <row r="393" spans="1:10" x14ac:dyDescent="0.25">
      <c r="A393" t="s">
        <v>20</v>
      </c>
      <c r="B393" t="s">
        <v>13</v>
      </c>
      <c r="C393" t="s">
        <v>33</v>
      </c>
      <c r="D393" t="s">
        <v>434</v>
      </c>
      <c r="E393" t="s">
        <v>24</v>
      </c>
      <c r="F393">
        <v>102691310</v>
      </c>
      <c r="G393">
        <v>6.0538797908414703E-2</v>
      </c>
      <c r="H393">
        <v>1</v>
      </c>
      <c r="J393" s="3">
        <v>1.54113613001994E-2</v>
      </c>
    </row>
    <row r="394" spans="1:10" x14ac:dyDescent="0.25">
      <c r="A394" t="s">
        <v>20</v>
      </c>
      <c r="B394" t="s">
        <v>21</v>
      </c>
      <c r="C394" t="s">
        <v>33</v>
      </c>
      <c r="D394" t="s">
        <v>435</v>
      </c>
      <c r="E394" t="s">
        <v>24</v>
      </c>
      <c r="F394">
        <v>102690693</v>
      </c>
      <c r="G394">
        <v>6.0538797908414703E-2</v>
      </c>
      <c r="H394">
        <v>1</v>
      </c>
      <c r="J394" s="3">
        <v>1.54113613001994E-2</v>
      </c>
    </row>
    <row r="395" spans="1:10" x14ac:dyDescent="0.25">
      <c r="A395" t="s">
        <v>20</v>
      </c>
      <c r="B395" t="s">
        <v>21</v>
      </c>
      <c r="C395" t="s">
        <v>33</v>
      </c>
      <c r="D395" t="s">
        <v>436</v>
      </c>
      <c r="E395" t="s">
        <v>24</v>
      </c>
      <c r="F395">
        <v>102690727</v>
      </c>
      <c r="G395">
        <v>6.0538797908414703E-2</v>
      </c>
      <c r="H395">
        <v>1</v>
      </c>
      <c r="J395" s="3">
        <v>1.54113613001994E-2</v>
      </c>
    </row>
    <row r="396" spans="1:10" x14ac:dyDescent="0.25">
      <c r="A396" t="s">
        <v>148</v>
      </c>
      <c r="B396" t="s">
        <v>121</v>
      </c>
      <c r="C396" t="s">
        <v>33</v>
      </c>
      <c r="D396" t="s">
        <v>437</v>
      </c>
      <c r="E396" t="s">
        <v>150</v>
      </c>
      <c r="F396">
        <v>5002188</v>
      </c>
      <c r="G396">
        <v>1</v>
      </c>
      <c r="H396">
        <v>1</v>
      </c>
      <c r="J396" s="3">
        <v>1.5516417688133799E-2</v>
      </c>
    </row>
    <row r="397" spans="1:10" x14ac:dyDescent="0.25">
      <c r="A397" t="s">
        <v>20</v>
      </c>
      <c r="B397" t="s">
        <v>32</v>
      </c>
      <c r="C397" t="s">
        <v>33</v>
      </c>
      <c r="D397" t="s">
        <v>438</v>
      </c>
      <c r="E397" t="s">
        <v>24</v>
      </c>
      <c r="F397">
        <v>102706835</v>
      </c>
      <c r="G397">
        <v>3.89479883846411E-2</v>
      </c>
      <c r="H397">
        <v>0.67374378280522595</v>
      </c>
      <c r="J397" s="3">
        <v>1.58063036351366E-2</v>
      </c>
    </row>
    <row r="398" spans="1:10" x14ac:dyDescent="0.25">
      <c r="A398" t="s">
        <v>20</v>
      </c>
      <c r="B398" t="s">
        <v>32</v>
      </c>
      <c r="C398" t="s">
        <v>33</v>
      </c>
      <c r="D398" t="s">
        <v>439</v>
      </c>
      <c r="E398" t="s">
        <v>24</v>
      </c>
      <c r="F398">
        <v>102708730</v>
      </c>
      <c r="G398">
        <v>3.89479883846411E-2</v>
      </c>
      <c r="H398">
        <v>0.67374378280522595</v>
      </c>
      <c r="J398" s="3">
        <v>1.58063036351366E-2</v>
      </c>
    </row>
    <row r="399" spans="1:10" x14ac:dyDescent="0.25">
      <c r="A399" t="s">
        <v>20</v>
      </c>
      <c r="B399" t="s">
        <v>101</v>
      </c>
      <c r="C399" t="s">
        <v>33</v>
      </c>
      <c r="D399" t="s">
        <v>440</v>
      </c>
      <c r="E399" t="s">
        <v>24</v>
      </c>
      <c r="F399">
        <v>102701713</v>
      </c>
      <c r="G399">
        <v>3.89479883846411E-2</v>
      </c>
      <c r="H399">
        <v>0.67374378280522595</v>
      </c>
      <c r="J399" s="3">
        <v>1.58063036351366E-2</v>
      </c>
    </row>
    <row r="400" spans="1:10" x14ac:dyDescent="0.25">
      <c r="A400" t="s">
        <v>20</v>
      </c>
      <c r="B400" t="s">
        <v>75</v>
      </c>
      <c r="C400" t="s">
        <v>33</v>
      </c>
      <c r="D400" t="s">
        <v>441</v>
      </c>
      <c r="E400" t="s">
        <v>24</v>
      </c>
      <c r="F400">
        <v>102708892</v>
      </c>
      <c r="G400">
        <v>3.89479883846411E-2</v>
      </c>
      <c r="H400">
        <v>0.67374378280522595</v>
      </c>
      <c r="J400" s="3">
        <v>1.58063036351366E-2</v>
      </c>
    </row>
    <row r="401" spans="1:10" x14ac:dyDescent="0.25">
      <c r="A401" t="s">
        <v>20</v>
      </c>
      <c r="B401" t="s">
        <v>48</v>
      </c>
      <c r="C401" t="s">
        <v>33</v>
      </c>
      <c r="D401" t="s">
        <v>442</v>
      </c>
      <c r="E401" t="s">
        <v>24</v>
      </c>
      <c r="F401">
        <v>102707179</v>
      </c>
      <c r="G401">
        <v>3.89479883846411E-2</v>
      </c>
      <c r="H401">
        <v>0.67374378280522595</v>
      </c>
      <c r="J401" s="3">
        <v>1.58063036351366E-2</v>
      </c>
    </row>
    <row r="402" spans="1:10" x14ac:dyDescent="0.25">
      <c r="A402" t="s">
        <v>20</v>
      </c>
      <c r="B402" t="s">
        <v>48</v>
      </c>
      <c r="C402" t="s">
        <v>33</v>
      </c>
      <c r="D402" t="s">
        <v>443</v>
      </c>
      <c r="E402" t="s">
        <v>24</v>
      </c>
      <c r="F402">
        <v>102702919</v>
      </c>
      <c r="G402">
        <v>3.89479883846411E-2</v>
      </c>
      <c r="H402">
        <v>0.67374378280522595</v>
      </c>
      <c r="J402" s="3">
        <v>1.58063036351366E-2</v>
      </c>
    </row>
    <row r="403" spans="1:10" x14ac:dyDescent="0.25">
      <c r="A403" t="s">
        <v>20</v>
      </c>
      <c r="B403" t="s">
        <v>13</v>
      </c>
      <c r="C403" t="s">
        <v>33</v>
      </c>
      <c r="D403" t="s">
        <v>444</v>
      </c>
      <c r="E403" t="s">
        <v>24</v>
      </c>
      <c r="F403">
        <v>102700493</v>
      </c>
      <c r="G403">
        <v>3.89479883846411E-2</v>
      </c>
      <c r="H403">
        <v>0.67374378280522595</v>
      </c>
      <c r="J403" s="3">
        <v>1.58063036351366E-2</v>
      </c>
    </row>
    <row r="404" spans="1:10" x14ac:dyDescent="0.25">
      <c r="A404" t="s">
        <v>20</v>
      </c>
      <c r="B404" t="s">
        <v>71</v>
      </c>
      <c r="C404" t="s">
        <v>33</v>
      </c>
      <c r="D404" t="s">
        <v>445</v>
      </c>
      <c r="E404" t="s">
        <v>24</v>
      </c>
      <c r="F404">
        <v>102706672</v>
      </c>
      <c r="G404">
        <v>3.89479883846411E-2</v>
      </c>
      <c r="H404">
        <v>0.67374378280522595</v>
      </c>
      <c r="J404" s="3">
        <v>1.58063036351366E-2</v>
      </c>
    </row>
    <row r="405" spans="1:10" x14ac:dyDescent="0.25">
      <c r="A405" t="s">
        <v>20</v>
      </c>
      <c r="B405" t="s">
        <v>21</v>
      </c>
      <c r="C405" t="s">
        <v>33</v>
      </c>
      <c r="D405" t="s">
        <v>446</v>
      </c>
      <c r="E405" t="s">
        <v>24</v>
      </c>
      <c r="F405">
        <v>102700938</v>
      </c>
      <c r="G405">
        <v>3.89479883846411E-2</v>
      </c>
      <c r="H405">
        <v>0.67374378280522595</v>
      </c>
      <c r="J405" s="3">
        <v>1.58063036351366E-2</v>
      </c>
    </row>
    <row r="406" spans="1:10" x14ac:dyDescent="0.25">
      <c r="A406" t="s">
        <v>20</v>
      </c>
      <c r="B406" t="s">
        <v>53</v>
      </c>
      <c r="C406" t="s">
        <v>33</v>
      </c>
      <c r="D406" t="s">
        <v>447</v>
      </c>
      <c r="E406" t="s">
        <v>24</v>
      </c>
      <c r="F406">
        <v>102709117</v>
      </c>
      <c r="G406">
        <v>3.89479883846411E-2</v>
      </c>
      <c r="H406">
        <v>0.67374378280522595</v>
      </c>
      <c r="J406" s="3">
        <v>1.58063036351366E-2</v>
      </c>
    </row>
    <row r="407" spans="1:10" x14ac:dyDescent="0.25">
      <c r="A407" t="s">
        <v>20</v>
      </c>
      <c r="B407" t="s">
        <v>53</v>
      </c>
      <c r="C407" t="s">
        <v>33</v>
      </c>
      <c r="D407" t="s">
        <v>448</v>
      </c>
      <c r="E407" t="s">
        <v>24</v>
      </c>
      <c r="F407">
        <v>102702313</v>
      </c>
      <c r="G407">
        <v>3.89479883846411E-2</v>
      </c>
      <c r="H407">
        <v>0.67374378280522595</v>
      </c>
      <c r="J407" s="3">
        <v>1.58063036351366E-2</v>
      </c>
    </row>
    <row r="408" spans="1:10" x14ac:dyDescent="0.25">
      <c r="A408" t="s">
        <v>40</v>
      </c>
      <c r="B408" t="s">
        <v>121</v>
      </c>
      <c r="C408" t="s">
        <v>28</v>
      </c>
      <c r="D408" t="s">
        <v>449</v>
      </c>
      <c r="E408" t="s">
        <v>42</v>
      </c>
      <c r="F408">
        <v>12772318</v>
      </c>
      <c r="G408">
        <v>0.57025047414742003</v>
      </c>
      <c r="H408">
        <v>1</v>
      </c>
      <c r="J408" s="3">
        <v>1.62667404124953E-2</v>
      </c>
    </row>
    <row r="409" spans="1:10" x14ac:dyDescent="0.25">
      <c r="A409" t="s">
        <v>56</v>
      </c>
      <c r="B409" t="s">
        <v>32</v>
      </c>
      <c r="C409" t="s">
        <v>33</v>
      </c>
      <c r="D409" t="s">
        <v>450</v>
      </c>
      <c r="E409" t="s">
        <v>16</v>
      </c>
      <c r="F409">
        <v>25274998</v>
      </c>
      <c r="G409">
        <v>1</v>
      </c>
      <c r="H409">
        <v>1</v>
      </c>
      <c r="J409" s="3">
        <v>1.6328193189404198E-2</v>
      </c>
    </row>
    <row r="410" spans="1:10" x14ac:dyDescent="0.25">
      <c r="A410" t="s">
        <v>386</v>
      </c>
      <c r="B410" t="s">
        <v>48</v>
      </c>
      <c r="C410" t="s">
        <v>102</v>
      </c>
      <c r="D410" t="s">
        <v>451</v>
      </c>
      <c r="E410" t="s">
        <v>38</v>
      </c>
      <c r="F410">
        <v>96097848</v>
      </c>
      <c r="G410">
        <v>1</v>
      </c>
      <c r="H410">
        <v>1</v>
      </c>
      <c r="J410" s="3">
        <v>1.6567583933482399E-2</v>
      </c>
    </row>
    <row r="411" spans="1:10" x14ac:dyDescent="0.25">
      <c r="A411" t="s">
        <v>12</v>
      </c>
      <c r="B411" t="s">
        <v>46</v>
      </c>
      <c r="C411" t="s">
        <v>33</v>
      </c>
      <c r="D411" t="s">
        <v>452</v>
      </c>
      <c r="E411" t="s">
        <v>16</v>
      </c>
      <c r="F411">
        <v>12240824</v>
      </c>
      <c r="G411">
        <v>0.67984721395589898</v>
      </c>
      <c r="H411">
        <v>1</v>
      </c>
      <c r="J411" s="3">
        <v>1.6790385543099001E-2</v>
      </c>
    </row>
    <row r="412" spans="1:10" x14ac:dyDescent="0.25">
      <c r="A412" t="s">
        <v>20</v>
      </c>
      <c r="B412" t="s">
        <v>32</v>
      </c>
      <c r="C412" t="s">
        <v>28</v>
      </c>
      <c r="D412" t="s">
        <v>453</v>
      </c>
      <c r="E412" t="s">
        <v>24</v>
      </c>
      <c r="F412">
        <v>102606526</v>
      </c>
      <c r="G412">
        <v>1</v>
      </c>
      <c r="H412">
        <v>4.4118822762763098E-2</v>
      </c>
      <c r="J412" s="3">
        <v>1.7175405259022999E-2</v>
      </c>
    </row>
    <row r="413" spans="1:10" x14ac:dyDescent="0.25">
      <c r="A413" t="s">
        <v>20</v>
      </c>
      <c r="B413" t="s">
        <v>46</v>
      </c>
      <c r="C413" t="s">
        <v>28</v>
      </c>
      <c r="D413" t="s">
        <v>454</v>
      </c>
      <c r="E413" t="s">
        <v>24</v>
      </c>
      <c r="F413">
        <v>102663628</v>
      </c>
      <c r="G413">
        <v>0.24104231334754</v>
      </c>
      <c r="H413">
        <v>0.71133065422100294</v>
      </c>
      <c r="J413" s="3">
        <v>1.8396460783921698E-2</v>
      </c>
    </row>
    <row r="414" spans="1:10" x14ac:dyDescent="0.25">
      <c r="A414" t="s">
        <v>148</v>
      </c>
      <c r="B414" t="s">
        <v>48</v>
      </c>
      <c r="C414" t="s">
        <v>33</v>
      </c>
      <c r="D414" t="s">
        <v>455</v>
      </c>
      <c r="E414" t="s">
        <v>150</v>
      </c>
      <c r="F414">
        <v>5116369</v>
      </c>
      <c r="G414">
        <v>0.57237111803822804</v>
      </c>
      <c r="H414">
        <v>0.65542764429604505</v>
      </c>
      <c r="J414" s="3">
        <v>1.8887057909515399E-2</v>
      </c>
    </row>
    <row r="415" spans="1:10" x14ac:dyDescent="0.25">
      <c r="A415" t="s">
        <v>148</v>
      </c>
      <c r="B415" t="s">
        <v>13</v>
      </c>
      <c r="C415" t="s">
        <v>33</v>
      </c>
      <c r="D415" t="s">
        <v>456</v>
      </c>
      <c r="E415" t="s">
        <v>150</v>
      </c>
      <c r="F415">
        <v>5122932</v>
      </c>
      <c r="G415">
        <v>0.57237111803822804</v>
      </c>
      <c r="H415">
        <v>0.65542764429604505</v>
      </c>
      <c r="J415" s="3">
        <v>1.8887057909515399E-2</v>
      </c>
    </row>
    <row r="416" spans="1:10" x14ac:dyDescent="0.25">
      <c r="A416" t="s">
        <v>148</v>
      </c>
      <c r="B416" t="s">
        <v>46</v>
      </c>
      <c r="C416" t="s">
        <v>33</v>
      </c>
      <c r="D416" t="s">
        <v>457</v>
      </c>
      <c r="E416" t="s">
        <v>150</v>
      </c>
      <c r="F416">
        <v>5116616</v>
      </c>
      <c r="G416">
        <v>0.57237111803822804</v>
      </c>
      <c r="H416">
        <v>0.65542764429604505</v>
      </c>
      <c r="J416" s="3">
        <v>1.8887057909515399E-2</v>
      </c>
    </row>
    <row r="417" spans="1:10" x14ac:dyDescent="0.25">
      <c r="A417" t="s">
        <v>148</v>
      </c>
      <c r="B417" t="s">
        <v>13</v>
      </c>
      <c r="C417" t="s">
        <v>33</v>
      </c>
      <c r="D417" t="s">
        <v>458</v>
      </c>
      <c r="E417" t="s">
        <v>150</v>
      </c>
      <c r="F417">
        <v>5081585</v>
      </c>
      <c r="G417">
        <v>0.57237111803822804</v>
      </c>
      <c r="H417">
        <v>0.65542764429604505</v>
      </c>
      <c r="J417" s="3">
        <v>1.9096789059900799E-2</v>
      </c>
    </row>
    <row r="418" spans="1:10" x14ac:dyDescent="0.25">
      <c r="A418" t="s">
        <v>20</v>
      </c>
      <c r="B418" t="s">
        <v>32</v>
      </c>
      <c r="C418" t="s">
        <v>97</v>
      </c>
      <c r="D418" t="s">
        <v>459</v>
      </c>
      <c r="E418" t="s">
        <v>24</v>
      </c>
      <c r="F418">
        <v>102686430</v>
      </c>
      <c r="G418">
        <v>1</v>
      </c>
      <c r="H418">
        <v>0.45445866064460599</v>
      </c>
      <c r="J418" s="3">
        <v>1.92272509953249E-2</v>
      </c>
    </row>
    <row r="419" spans="1:10" x14ac:dyDescent="0.25">
      <c r="A419" t="s">
        <v>148</v>
      </c>
      <c r="B419" t="s">
        <v>21</v>
      </c>
      <c r="C419" t="s">
        <v>33</v>
      </c>
      <c r="D419" t="s">
        <v>460</v>
      </c>
      <c r="E419" t="s">
        <v>150</v>
      </c>
      <c r="F419">
        <v>5070905</v>
      </c>
      <c r="G419">
        <v>0.32653576254356698</v>
      </c>
      <c r="H419">
        <v>0.68170125151729299</v>
      </c>
      <c r="J419" s="3">
        <v>1.92393602383105E-2</v>
      </c>
    </row>
    <row r="420" spans="1:10" x14ac:dyDescent="0.25">
      <c r="A420" t="s">
        <v>20</v>
      </c>
      <c r="B420" t="s">
        <v>53</v>
      </c>
      <c r="C420" t="s">
        <v>28</v>
      </c>
      <c r="D420" t="s">
        <v>461</v>
      </c>
      <c r="E420" t="s">
        <v>24</v>
      </c>
      <c r="F420">
        <v>102863095</v>
      </c>
      <c r="G420">
        <v>1</v>
      </c>
      <c r="H420">
        <v>1</v>
      </c>
      <c r="J420" s="3">
        <v>1.96376655493515E-2</v>
      </c>
    </row>
    <row r="421" spans="1:10" x14ac:dyDescent="0.25">
      <c r="A421" t="s">
        <v>20</v>
      </c>
      <c r="B421" t="s">
        <v>32</v>
      </c>
      <c r="C421" t="s">
        <v>33</v>
      </c>
      <c r="D421" t="s">
        <v>462</v>
      </c>
      <c r="E421" t="s">
        <v>24</v>
      </c>
      <c r="F421">
        <v>102696765</v>
      </c>
      <c r="G421">
        <v>6.0538797908414703E-2</v>
      </c>
      <c r="H421">
        <v>0.67374378280522595</v>
      </c>
      <c r="J421" s="3">
        <v>2.0199963444185402E-2</v>
      </c>
    </row>
    <row r="422" spans="1:10" x14ac:dyDescent="0.25">
      <c r="A422" t="s">
        <v>20</v>
      </c>
      <c r="B422" t="s">
        <v>13</v>
      </c>
      <c r="C422" t="s">
        <v>33</v>
      </c>
      <c r="D422" t="s">
        <v>463</v>
      </c>
      <c r="E422" t="s">
        <v>24</v>
      </c>
      <c r="F422">
        <v>102697545</v>
      </c>
      <c r="G422">
        <v>6.0538797908414703E-2</v>
      </c>
      <c r="H422">
        <v>0.67374378280522595</v>
      </c>
      <c r="J422" s="3">
        <v>2.0199963444185402E-2</v>
      </c>
    </row>
    <row r="423" spans="1:10" x14ac:dyDescent="0.25">
      <c r="A423" t="s">
        <v>20</v>
      </c>
      <c r="B423" t="s">
        <v>13</v>
      </c>
      <c r="C423" t="s">
        <v>33</v>
      </c>
      <c r="D423" t="s">
        <v>464</v>
      </c>
      <c r="E423" t="s">
        <v>24</v>
      </c>
      <c r="F423">
        <v>102694456</v>
      </c>
      <c r="G423">
        <v>6.0538797908414703E-2</v>
      </c>
      <c r="H423">
        <v>0.67374378280522595</v>
      </c>
      <c r="J423" s="3">
        <v>2.0199963444185402E-2</v>
      </c>
    </row>
    <row r="424" spans="1:10" x14ac:dyDescent="0.25">
      <c r="A424" t="s">
        <v>20</v>
      </c>
      <c r="B424" t="s">
        <v>21</v>
      </c>
      <c r="C424" t="s">
        <v>33</v>
      </c>
      <c r="D424" t="s">
        <v>465</v>
      </c>
      <c r="E424" t="s">
        <v>24</v>
      </c>
      <c r="F424">
        <v>102698604</v>
      </c>
      <c r="G424">
        <v>6.0538797908414703E-2</v>
      </c>
      <c r="H424">
        <v>0.67374378280522595</v>
      </c>
      <c r="J424" s="3">
        <v>2.0199963444185402E-2</v>
      </c>
    </row>
    <row r="425" spans="1:10" x14ac:dyDescent="0.25">
      <c r="A425" t="s">
        <v>20</v>
      </c>
      <c r="B425" t="s">
        <v>21</v>
      </c>
      <c r="C425" t="s">
        <v>33</v>
      </c>
      <c r="D425" t="s">
        <v>466</v>
      </c>
      <c r="E425" t="s">
        <v>24</v>
      </c>
      <c r="F425">
        <v>102697052</v>
      </c>
      <c r="G425">
        <v>6.0538797908414703E-2</v>
      </c>
      <c r="H425">
        <v>0.67374378280522595</v>
      </c>
      <c r="J425" s="3">
        <v>2.0199963444185402E-2</v>
      </c>
    </row>
    <row r="426" spans="1:10" x14ac:dyDescent="0.25">
      <c r="A426" t="s">
        <v>56</v>
      </c>
      <c r="B426" t="s">
        <v>32</v>
      </c>
      <c r="C426" t="s">
        <v>33</v>
      </c>
      <c r="D426" t="s">
        <v>467</v>
      </c>
      <c r="E426" t="s">
        <v>16</v>
      </c>
      <c r="F426">
        <v>25276537</v>
      </c>
      <c r="G426">
        <v>1</v>
      </c>
      <c r="H426">
        <v>1</v>
      </c>
      <c r="J426" s="3">
        <v>2.0274006317877999E-2</v>
      </c>
    </row>
    <row r="427" spans="1:10" x14ac:dyDescent="0.25">
      <c r="A427" t="s">
        <v>20</v>
      </c>
      <c r="B427" t="s">
        <v>53</v>
      </c>
      <c r="C427" t="s">
        <v>28</v>
      </c>
      <c r="D427" t="s">
        <v>468</v>
      </c>
      <c r="E427" t="s">
        <v>24</v>
      </c>
      <c r="F427">
        <v>102670809</v>
      </c>
      <c r="G427">
        <v>1</v>
      </c>
      <c r="H427">
        <v>0.56028297572879304</v>
      </c>
      <c r="J427" s="3">
        <v>2.0310981204671001E-2</v>
      </c>
    </row>
    <row r="428" spans="1:10" x14ac:dyDescent="0.25">
      <c r="A428" t="s">
        <v>20</v>
      </c>
      <c r="B428" t="s">
        <v>13</v>
      </c>
      <c r="C428" t="s">
        <v>28</v>
      </c>
      <c r="D428" t="s">
        <v>469</v>
      </c>
      <c r="E428" t="s">
        <v>24</v>
      </c>
      <c r="F428">
        <v>102685411</v>
      </c>
      <c r="G428">
        <v>0.21798913195507999</v>
      </c>
      <c r="H428">
        <v>1</v>
      </c>
      <c r="J428" s="3">
        <v>2.0569213065540298E-2</v>
      </c>
    </row>
    <row r="429" spans="1:10" x14ac:dyDescent="0.25">
      <c r="A429" t="s">
        <v>20</v>
      </c>
      <c r="B429" t="s">
        <v>13</v>
      </c>
      <c r="C429" t="s">
        <v>28</v>
      </c>
      <c r="D429" t="s">
        <v>470</v>
      </c>
      <c r="E429" t="s">
        <v>24</v>
      </c>
      <c r="F429">
        <v>102683452</v>
      </c>
      <c r="G429">
        <v>0.21798913195507999</v>
      </c>
      <c r="H429">
        <v>1</v>
      </c>
      <c r="J429" s="3">
        <v>2.0569213065540298E-2</v>
      </c>
    </row>
    <row r="430" spans="1:10" x14ac:dyDescent="0.25">
      <c r="A430" t="s">
        <v>20</v>
      </c>
      <c r="B430" t="s">
        <v>46</v>
      </c>
      <c r="C430" t="s">
        <v>28</v>
      </c>
      <c r="D430" t="s">
        <v>471</v>
      </c>
      <c r="E430" t="s">
        <v>24</v>
      </c>
      <c r="F430">
        <v>102685761</v>
      </c>
      <c r="G430">
        <v>0.21798913195507999</v>
      </c>
      <c r="H430">
        <v>1</v>
      </c>
      <c r="J430" s="3">
        <v>2.0569213065540298E-2</v>
      </c>
    </row>
    <row r="431" spans="1:10" x14ac:dyDescent="0.25">
      <c r="A431" t="s">
        <v>56</v>
      </c>
      <c r="B431" t="s">
        <v>75</v>
      </c>
      <c r="C431" t="s">
        <v>28</v>
      </c>
      <c r="D431" t="s">
        <v>472</v>
      </c>
      <c r="E431" t="s">
        <v>16</v>
      </c>
      <c r="F431">
        <v>25310009</v>
      </c>
      <c r="G431">
        <v>1</v>
      </c>
      <c r="H431">
        <v>0.446717087256923</v>
      </c>
      <c r="J431" s="3">
        <v>2.0897247560734699E-2</v>
      </c>
    </row>
    <row r="432" spans="1:10" x14ac:dyDescent="0.25">
      <c r="A432" t="s">
        <v>77</v>
      </c>
      <c r="B432" t="s">
        <v>121</v>
      </c>
      <c r="C432" t="s">
        <v>28</v>
      </c>
      <c r="D432" t="s">
        <v>473</v>
      </c>
      <c r="E432" t="s">
        <v>16</v>
      </c>
      <c r="F432">
        <v>67737775</v>
      </c>
      <c r="G432">
        <v>0.668400992837762</v>
      </c>
      <c r="H432">
        <v>1</v>
      </c>
      <c r="J432" s="3">
        <v>2.0903082776622402E-2</v>
      </c>
    </row>
    <row r="433" spans="1:10" x14ac:dyDescent="0.25">
      <c r="A433" t="s">
        <v>77</v>
      </c>
      <c r="B433" t="s">
        <v>32</v>
      </c>
      <c r="C433" t="s">
        <v>28</v>
      </c>
      <c r="D433" t="s">
        <v>474</v>
      </c>
      <c r="E433" t="s">
        <v>16</v>
      </c>
      <c r="F433">
        <v>67733321</v>
      </c>
      <c r="G433">
        <v>0.668400992837762</v>
      </c>
      <c r="H433">
        <v>1</v>
      </c>
      <c r="J433" s="3">
        <v>2.0903082776622402E-2</v>
      </c>
    </row>
    <row r="434" spans="1:10" x14ac:dyDescent="0.25">
      <c r="A434" t="s">
        <v>77</v>
      </c>
      <c r="B434" t="s">
        <v>101</v>
      </c>
      <c r="C434" t="s">
        <v>28</v>
      </c>
      <c r="D434" t="s">
        <v>475</v>
      </c>
      <c r="E434" t="s">
        <v>16</v>
      </c>
      <c r="F434">
        <v>67740403</v>
      </c>
      <c r="G434">
        <v>0.668400992837762</v>
      </c>
      <c r="H434">
        <v>1</v>
      </c>
      <c r="J434" s="3">
        <v>2.0903082776622402E-2</v>
      </c>
    </row>
    <row r="435" spans="1:10" x14ac:dyDescent="0.25">
      <c r="A435" t="s">
        <v>77</v>
      </c>
      <c r="B435" t="s">
        <v>118</v>
      </c>
      <c r="C435" t="s">
        <v>28</v>
      </c>
      <c r="D435" t="s">
        <v>476</v>
      </c>
      <c r="E435" t="s">
        <v>16</v>
      </c>
      <c r="F435">
        <v>67739588</v>
      </c>
      <c r="G435">
        <v>0.668400992837762</v>
      </c>
      <c r="H435">
        <v>1</v>
      </c>
      <c r="J435" s="3">
        <v>2.0903082776622402E-2</v>
      </c>
    </row>
    <row r="436" spans="1:10" x14ac:dyDescent="0.25">
      <c r="A436" t="s">
        <v>77</v>
      </c>
      <c r="B436" t="s">
        <v>53</v>
      </c>
      <c r="C436" t="s">
        <v>28</v>
      </c>
      <c r="D436" t="s">
        <v>477</v>
      </c>
      <c r="E436" t="s">
        <v>16</v>
      </c>
      <c r="F436">
        <v>67739028</v>
      </c>
      <c r="G436">
        <v>0.668400992837762</v>
      </c>
      <c r="H436">
        <v>1</v>
      </c>
      <c r="J436" s="3">
        <v>2.0903082776622402E-2</v>
      </c>
    </row>
    <row r="437" spans="1:10" x14ac:dyDescent="0.25">
      <c r="A437" t="s">
        <v>20</v>
      </c>
      <c r="B437" t="s">
        <v>21</v>
      </c>
      <c r="C437" t="s">
        <v>33</v>
      </c>
      <c r="D437" t="s">
        <v>23</v>
      </c>
      <c r="E437" t="s">
        <v>24</v>
      </c>
      <c r="F437">
        <v>102692511</v>
      </c>
      <c r="G437">
        <v>0.57115068262703605</v>
      </c>
      <c r="H437">
        <v>0.423083518375094</v>
      </c>
      <c r="J437" s="3">
        <v>2.2508865574303601E-2</v>
      </c>
    </row>
    <row r="438" spans="1:10" x14ac:dyDescent="0.25">
      <c r="A438" t="s">
        <v>40</v>
      </c>
      <c r="B438" t="s">
        <v>13</v>
      </c>
      <c r="C438" t="s">
        <v>28</v>
      </c>
      <c r="D438" t="s">
        <v>316</v>
      </c>
      <c r="E438" t="s">
        <v>42</v>
      </c>
      <c r="F438">
        <v>12896961</v>
      </c>
      <c r="G438">
        <v>0.43628600352043401</v>
      </c>
      <c r="H438">
        <v>0.44371011490505902</v>
      </c>
      <c r="J438" s="3">
        <v>2.26371155203503E-2</v>
      </c>
    </row>
    <row r="439" spans="1:10" x14ac:dyDescent="0.25">
      <c r="A439" t="s">
        <v>56</v>
      </c>
      <c r="B439" t="s">
        <v>46</v>
      </c>
      <c r="C439" t="s">
        <v>28</v>
      </c>
      <c r="D439" t="s">
        <v>478</v>
      </c>
      <c r="E439" t="s">
        <v>16</v>
      </c>
      <c r="F439">
        <v>25305783</v>
      </c>
      <c r="G439">
        <v>0.77436557595209099</v>
      </c>
      <c r="H439">
        <v>0.70331206128269796</v>
      </c>
      <c r="J439" s="3">
        <v>2.26696484871594E-2</v>
      </c>
    </row>
    <row r="440" spans="1:10" x14ac:dyDescent="0.25">
      <c r="A440" t="s">
        <v>40</v>
      </c>
      <c r="B440" t="s">
        <v>71</v>
      </c>
      <c r="C440" t="s">
        <v>33</v>
      </c>
      <c r="D440" t="s">
        <v>479</v>
      </c>
      <c r="E440" t="s">
        <v>42</v>
      </c>
      <c r="F440">
        <v>12812896</v>
      </c>
      <c r="G440">
        <v>1</v>
      </c>
      <c r="H440">
        <v>1</v>
      </c>
      <c r="J440" s="3">
        <v>2.2690203066920302E-2</v>
      </c>
    </row>
    <row r="441" spans="1:10" x14ac:dyDescent="0.25">
      <c r="A441" t="s">
        <v>40</v>
      </c>
      <c r="B441" t="s">
        <v>13</v>
      </c>
      <c r="C441" t="s">
        <v>28</v>
      </c>
      <c r="D441" t="s">
        <v>480</v>
      </c>
      <c r="E441" t="s">
        <v>42</v>
      </c>
      <c r="F441">
        <v>12768846</v>
      </c>
      <c r="G441">
        <v>0.611822696466084</v>
      </c>
      <c r="H441">
        <v>0.41273880904940602</v>
      </c>
      <c r="J441" s="3">
        <v>2.2769509762886601E-2</v>
      </c>
    </row>
    <row r="442" spans="1:10" x14ac:dyDescent="0.25">
      <c r="A442" t="s">
        <v>148</v>
      </c>
      <c r="B442" t="s">
        <v>101</v>
      </c>
      <c r="C442" t="s">
        <v>33</v>
      </c>
      <c r="D442" t="s">
        <v>481</v>
      </c>
      <c r="E442" t="s">
        <v>150</v>
      </c>
      <c r="F442">
        <v>5116064</v>
      </c>
      <c r="G442">
        <v>0.58040925491720896</v>
      </c>
      <c r="H442">
        <v>0.382882493198274</v>
      </c>
      <c r="J442" s="3">
        <v>2.37944178919537E-2</v>
      </c>
    </row>
    <row r="443" spans="1:10" x14ac:dyDescent="0.25">
      <c r="A443" t="s">
        <v>20</v>
      </c>
      <c r="B443" t="s">
        <v>21</v>
      </c>
      <c r="C443" t="s">
        <v>33</v>
      </c>
      <c r="D443" t="s">
        <v>482</v>
      </c>
      <c r="E443" t="s">
        <v>24</v>
      </c>
      <c r="F443">
        <v>102635061</v>
      </c>
      <c r="G443">
        <v>2.0421880943256301E-3</v>
      </c>
      <c r="H443">
        <v>1</v>
      </c>
      <c r="J443" s="3">
        <v>2.3857756538733999E-2</v>
      </c>
    </row>
    <row r="444" spans="1:10" x14ac:dyDescent="0.25">
      <c r="A444" t="s">
        <v>20</v>
      </c>
      <c r="B444" t="s">
        <v>32</v>
      </c>
      <c r="C444" t="s">
        <v>28</v>
      </c>
      <c r="D444" t="s">
        <v>483</v>
      </c>
      <c r="E444" t="s">
        <v>24</v>
      </c>
      <c r="F444">
        <v>102683031</v>
      </c>
      <c r="G444">
        <v>1</v>
      </c>
      <c r="H444">
        <v>1</v>
      </c>
      <c r="J444" s="3">
        <v>2.4047685256374799E-2</v>
      </c>
    </row>
    <row r="445" spans="1:10" x14ac:dyDescent="0.25">
      <c r="A445" t="s">
        <v>20</v>
      </c>
      <c r="B445" t="s">
        <v>121</v>
      </c>
      <c r="C445" t="s">
        <v>33</v>
      </c>
      <c r="D445" t="s">
        <v>484</v>
      </c>
      <c r="E445" t="s">
        <v>24</v>
      </c>
      <c r="F445">
        <v>102721214</v>
      </c>
      <c r="G445">
        <v>1</v>
      </c>
      <c r="H445">
        <v>1</v>
      </c>
      <c r="J445" s="3">
        <v>2.4333390554900299E-2</v>
      </c>
    </row>
    <row r="446" spans="1:10" x14ac:dyDescent="0.25">
      <c r="A446" t="s">
        <v>20</v>
      </c>
      <c r="B446" t="s">
        <v>71</v>
      </c>
      <c r="C446" t="s">
        <v>33</v>
      </c>
      <c r="D446" t="s">
        <v>485</v>
      </c>
      <c r="E446" t="s">
        <v>24</v>
      </c>
      <c r="F446">
        <v>102723048</v>
      </c>
      <c r="G446">
        <v>1</v>
      </c>
      <c r="H446">
        <v>1</v>
      </c>
      <c r="J446" s="3">
        <v>2.4333390554900299E-2</v>
      </c>
    </row>
    <row r="447" spans="1:10" x14ac:dyDescent="0.25">
      <c r="A447" t="s">
        <v>20</v>
      </c>
      <c r="B447" t="s">
        <v>53</v>
      </c>
      <c r="C447" t="s">
        <v>33</v>
      </c>
      <c r="D447" t="s">
        <v>486</v>
      </c>
      <c r="E447" t="s">
        <v>24</v>
      </c>
      <c r="F447">
        <v>102728533</v>
      </c>
      <c r="G447">
        <v>1</v>
      </c>
      <c r="H447">
        <v>1</v>
      </c>
      <c r="J447" s="3">
        <v>2.4333390554900299E-2</v>
      </c>
    </row>
    <row r="448" spans="1:10" x14ac:dyDescent="0.25">
      <c r="A448" t="s">
        <v>20</v>
      </c>
      <c r="B448" t="s">
        <v>53</v>
      </c>
      <c r="C448" t="s">
        <v>33</v>
      </c>
      <c r="D448" t="s">
        <v>487</v>
      </c>
      <c r="E448" t="s">
        <v>24</v>
      </c>
      <c r="F448">
        <v>102723432</v>
      </c>
      <c r="G448">
        <v>1</v>
      </c>
      <c r="H448">
        <v>1</v>
      </c>
      <c r="J448" s="3">
        <v>2.4333390554900299E-2</v>
      </c>
    </row>
    <row r="449" spans="1:10" x14ac:dyDescent="0.25">
      <c r="A449" t="s">
        <v>20</v>
      </c>
      <c r="B449" t="s">
        <v>32</v>
      </c>
      <c r="C449" t="s">
        <v>28</v>
      </c>
      <c r="D449" t="s">
        <v>488</v>
      </c>
      <c r="E449" t="s">
        <v>24</v>
      </c>
      <c r="F449">
        <v>102873713</v>
      </c>
      <c r="G449">
        <v>0.56464127154858601</v>
      </c>
      <c r="H449">
        <v>1</v>
      </c>
      <c r="J449" s="3">
        <v>2.4465190148672301E-2</v>
      </c>
    </row>
    <row r="450" spans="1:10" x14ac:dyDescent="0.25">
      <c r="A450" t="s">
        <v>20</v>
      </c>
      <c r="B450" t="s">
        <v>13</v>
      </c>
      <c r="C450" t="s">
        <v>28</v>
      </c>
      <c r="D450" t="s">
        <v>489</v>
      </c>
      <c r="E450" t="s">
        <v>24</v>
      </c>
      <c r="F450">
        <v>102875587</v>
      </c>
      <c r="G450">
        <v>0.56464127154858601</v>
      </c>
      <c r="H450">
        <v>1</v>
      </c>
      <c r="J450" s="3">
        <v>2.4465190148672301E-2</v>
      </c>
    </row>
    <row r="451" spans="1:10" x14ac:dyDescent="0.25">
      <c r="A451" t="s">
        <v>20</v>
      </c>
      <c r="B451" t="s">
        <v>13</v>
      </c>
      <c r="C451" t="s">
        <v>28</v>
      </c>
      <c r="D451" t="s">
        <v>490</v>
      </c>
      <c r="E451" t="s">
        <v>24</v>
      </c>
      <c r="F451">
        <v>102873369</v>
      </c>
      <c r="G451">
        <v>0.56464127154858601</v>
      </c>
      <c r="H451">
        <v>1</v>
      </c>
      <c r="J451" s="3">
        <v>2.4465190148672301E-2</v>
      </c>
    </row>
    <row r="452" spans="1:10" x14ac:dyDescent="0.25">
      <c r="A452" t="s">
        <v>148</v>
      </c>
      <c r="B452" t="s">
        <v>32</v>
      </c>
      <c r="C452" t="s">
        <v>33</v>
      </c>
      <c r="D452" t="s">
        <v>491</v>
      </c>
      <c r="E452" t="s">
        <v>150</v>
      </c>
      <c r="F452">
        <v>5087596</v>
      </c>
      <c r="G452">
        <v>0.58040925491720896</v>
      </c>
      <c r="H452">
        <v>1</v>
      </c>
      <c r="J452" s="3">
        <v>2.5035070041835701E-2</v>
      </c>
    </row>
    <row r="453" spans="1:10" x14ac:dyDescent="0.25">
      <c r="A453" t="s">
        <v>148</v>
      </c>
      <c r="B453" t="s">
        <v>32</v>
      </c>
      <c r="C453" t="s">
        <v>33</v>
      </c>
      <c r="D453" t="s">
        <v>492</v>
      </c>
      <c r="E453" t="s">
        <v>150</v>
      </c>
      <c r="F453">
        <v>5084215</v>
      </c>
      <c r="G453">
        <v>0.58040925491720896</v>
      </c>
      <c r="H453">
        <v>1</v>
      </c>
      <c r="J453" s="3">
        <v>2.5035070041835701E-2</v>
      </c>
    </row>
    <row r="454" spans="1:10" x14ac:dyDescent="0.25">
      <c r="A454" t="s">
        <v>148</v>
      </c>
      <c r="B454" t="s">
        <v>13</v>
      </c>
      <c r="C454" t="s">
        <v>33</v>
      </c>
      <c r="D454" t="s">
        <v>493</v>
      </c>
      <c r="E454" t="s">
        <v>150</v>
      </c>
      <c r="F454">
        <v>5085549</v>
      </c>
      <c r="G454">
        <v>0.58040925491720896</v>
      </c>
      <c r="H454">
        <v>1</v>
      </c>
      <c r="J454" s="3">
        <v>2.5035070041835701E-2</v>
      </c>
    </row>
    <row r="455" spans="1:10" x14ac:dyDescent="0.25">
      <c r="A455" t="s">
        <v>20</v>
      </c>
      <c r="B455" t="s">
        <v>53</v>
      </c>
      <c r="C455" t="s">
        <v>28</v>
      </c>
      <c r="D455" t="s">
        <v>494</v>
      </c>
      <c r="E455" t="s">
        <v>24</v>
      </c>
      <c r="F455">
        <v>102877363</v>
      </c>
      <c r="G455">
        <v>3.94981572166255E-4</v>
      </c>
      <c r="H455">
        <v>1.79613189463699E-2</v>
      </c>
      <c r="J455" s="3">
        <v>2.5942706979551901E-2</v>
      </c>
    </row>
    <row r="456" spans="1:10" x14ac:dyDescent="0.25">
      <c r="A456" t="s">
        <v>20</v>
      </c>
      <c r="B456" t="s">
        <v>13</v>
      </c>
      <c r="C456" t="s">
        <v>28</v>
      </c>
      <c r="D456" t="s">
        <v>495</v>
      </c>
      <c r="E456" t="s">
        <v>24</v>
      </c>
      <c r="F456">
        <v>102877560</v>
      </c>
      <c r="G456">
        <v>0.26951361521137202</v>
      </c>
      <c r="H456">
        <v>1</v>
      </c>
      <c r="J456" s="3">
        <v>2.6375344078382601E-2</v>
      </c>
    </row>
    <row r="457" spans="1:10" x14ac:dyDescent="0.25">
      <c r="A457" t="s">
        <v>40</v>
      </c>
      <c r="B457" t="s">
        <v>71</v>
      </c>
      <c r="C457" t="s">
        <v>28</v>
      </c>
      <c r="D457" t="s">
        <v>209</v>
      </c>
      <c r="E457" t="s">
        <v>42</v>
      </c>
      <c r="F457">
        <v>12763005</v>
      </c>
      <c r="G457">
        <v>1</v>
      </c>
      <c r="H457">
        <v>5.7934979029688902E-2</v>
      </c>
      <c r="J457" s="3">
        <v>2.6432615389799099E-2</v>
      </c>
    </row>
    <row r="458" spans="1:10" x14ac:dyDescent="0.25">
      <c r="A458" t="s">
        <v>77</v>
      </c>
      <c r="B458" t="s">
        <v>32</v>
      </c>
      <c r="C458" t="s">
        <v>28</v>
      </c>
      <c r="D458" t="s">
        <v>496</v>
      </c>
      <c r="E458" t="s">
        <v>16</v>
      </c>
      <c r="F458">
        <v>67732603</v>
      </c>
      <c r="G458">
        <v>0.66226027048290603</v>
      </c>
      <c r="H458">
        <v>1</v>
      </c>
      <c r="J458" s="3">
        <v>2.6609329156624902E-2</v>
      </c>
    </row>
    <row r="459" spans="1:10" x14ac:dyDescent="0.25">
      <c r="A459" t="s">
        <v>56</v>
      </c>
      <c r="B459" t="s">
        <v>118</v>
      </c>
      <c r="C459" t="s">
        <v>28</v>
      </c>
      <c r="D459" t="s">
        <v>497</v>
      </c>
      <c r="E459" t="s">
        <v>16</v>
      </c>
      <c r="F459">
        <v>25293216</v>
      </c>
      <c r="G459">
        <v>0.155374747329622</v>
      </c>
      <c r="H459">
        <v>1</v>
      </c>
      <c r="J459" s="3">
        <v>2.8216461905808701E-2</v>
      </c>
    </row>
    <row r="460" spans="1:10" x14ac:dyDescent="0.25">
      <c r="A460" t="s">
        <v>20</v>
      </c>
      <c r="B460" t="s">
        <v>71</v>
      </c>
      <c r="C460" t="s">
        <v>28</v>
      </c>
      <c r="D460" t="s">
        <v>498</v>
      </c>
      <c r="E460" t="s">
        <v>24</v>
      </c>
      <c r="F460">
        <v>102867208</v>
      </c>
      <c r="G460">
        <v>0.77055478134988398</v>
      </c>
      <c r="H460">
        <v>1</v>
      </c>
      <c r="J460" s="3">
        <v>2.8342961331877699E-2</v>
      </c>
    </row>
    <row r="461" spans="1:10" x14ac:dyDescent="0.25">
      <c r="A461" t="s">
        <v>56</v>
      </c>
      <c r="B461" t="s">
        <v>13</v>
      </c>
      <c r="C461" t="s">
        <v>28</v>
      </c>
      <c r="D461" t="s">
        <v>499</v>
      </c>
      <c r="E461" t="s">
        <v>16</v>
      </c>
      <c r="F461">
        <v>25309259</v>
      </c>
      <c r="G461">
        <v>0.75850717353063202</v>
      </c>
      <c r="H461">
        <v>1</v>
      </c>
      <c r="J461" s="3">
        <v>2.84869982923549E-2</v>
      </c>
    </row>
    <row r="462" spans="1:10" x14ac:dyDescent="0.25">
      <c r="A462" t="s">
        <v>20</v>
      </c>
      <c r="B462" t="s">
        <v>64</v>
      </c>
      <c r="C462" t="s">
        <v>28</v>
      </c>
      <c r="D462" t="s">
        <v>500</v>
      </c>
      <c r="E462" t="s">
        <v>24</v>
      </c>
      <c r="F462">
        <v>102569928</v>
      </c>
      <c r="G462">
        <v>1</v>
      </c>
      <c r="H462">
        <v>1</v>
      </c>
      <c r="J462" s="3">
        <v>2.8534035984503901E-2</v>
      </c>
    </row>
    <row r="463" spans="1:10" x14ac:dyDescent="0.25">
      <c r="A463" t="s">
        <v>40</v>
      </c>
      <c r="B463" t="s">
        <v>48</v>
      </c>
      <c r="C463" t="s">
        <v>28</v>
      </c>
      <c r="D463" t="s">
        <v>291</v>
      </c>
      <c r="E463" t="s">
        <v>42</v>
      </c>
      <c r="F463">
        <v>12765865</v>
      </c>
      <c r="G463">
        <v>1</v>
      </c>
      <c r="H463">
        <v>0.224665625764217</v>
      </c>
      <c r="J463" s="3">
        <v>2.8687144042721401E-2</v>
      </c>
    </row>
    <row r="464" spans="1:10" x14ac:dyDescent="0.25">
      <c r="A464" t="s">
        <v>20</v>
      </c>
      <c r="B464" t="s">
        <v>101</v>
      </c>
      <c r="C464" t="s">
        <v>33</v>
      </c>
      <c r="D464" t="s">
        <v>501</v>
      </c>
      <c r="E464" t="s">
        <v>24</v>
      </c>
      <c r="F464">
        <v>102758667</v>
      </c>
      <c r="G464">
        <v>1</v>
      </c>
      <c r="H464">
        <v>1</v>
      </c>
      <c r="J464" s="3">
        <v>2.9554676399398901E-2</v>
      </c>
    </row>
    <row r="465" spans="1:10" x14ac:dyDescent="0.25">
      <c r="A465" t="s">
        <v>56</v>
      </c>
      <c r="B465" t="s">
        <v>118</v>
      </c>
      <c r="C465" t="s">
        <v>28</v>
      </c>
      <c r="D465" t="s">
        <v>502</v>
      </c>
      <c r="E465" t="s">
        <v>16</v>
      </c>
      <c r="F465">
        <v>25296743</v>
      </c>
      <c r="G465">
        <v>0.39283762778106401</v>
      </c>
      <c r="H465">
        <v>0.68170125151729299</v>
      </c>
      <c r="J465" s="3">
        <v>2.9709541882973801E-2</v>
      </c>
    </row>
    <row r="466" spans="1:10" x14ac:dyDescent="0.25">
      <c r="A466" t="s">
        <v>56</v>
      </c>
      <c r="B466" t="s">
        <v>32</v>
      </c>
      <c r="C466" t="s">
        <v>28</v>
      </c>
      <c r="D466" t="s">
        <v>503</v>
      </c>
      <c r="E466" t="s">
        <v>16</v>
      </c>
      <c r="F466">
        <v>25299816</v>
      </c>
      <c r="G466">
        <v>8.7138859545404193E-2</v>
      </c>
      <c r="H466">
        <v>1</v>
      </c>
      <c r="J466" s="3">
        <v>3.0035840335633699E-2</v>
      </c>
    </row>
    <row r="467" spans="1:10" x14ac:dyDescent="0.25">
      <c r="A467" t="s">
        <v>56</v>
      </c>
      <c r="B467" t="s">
        <v>48</v>
      </c>
      <c r="C467" t="s">
        <v>28</v>
      </c>
      <c r="D467" t="s">
        <v>504</v>
      </c>
      <c r="E467" t="s">
        <v>16</v>
      </c>
      <c r="F467">
        <v>25299836</v>
      </c>
      <c r="G467">
        <v>8.7138859545404193E-2</v>
      </c>
      <c r="H467">
        <v>1</v>
      </c>
      <c r="J467" s="3">
        <v>3.0035840335633699E-2</v>
      </c>
    </row>
    <row r="468" spans="1:10" x14ac:dyDescent="0.25">
      <c r="A468" t="s">
        <v>20</v>
      </c>
      <c r="B468" t="s">
        <v>21</v>
      </c>
      <c r="C468" t="s">
        <v>33</v>
      </c>
      <c r="D468" t="s">
        <v>505</v>
      </c>
      <c r="E468" t="s">
        <v>24</v>
      </c>
      <c r="F468">
        <v>102697206</v>
      </c>
      <c r="G468">
        <v>8.94958836226524E-2</v>
      </c>
      <c r="H468">
        <v>0.67374378280522595</v>
      </c>
      <c r="J468" s="3">
        <v>3.0374183905963002E-2</v>
      </c>
    </row>
    <row r="469" spans="1:10" x14ac:dyDescent="0.25">
      <c r="A469" t="s">
        <v>148</v>
      </c>
      <c r="B469" t="s">
        <v>32</v>
      </c>
      <c r="C469" t="s">
        <v>33</v>
      </c>
      <c r="D469" t="s">
        <v>506</v>
      </c>
      <c r="E469" t="s">
        <v>150</v>
      </c>
      <c r="F469">
        <v>5112519</v>
      </c>
      <c r="G469">
        <v>1</v>
      </c>
      <c r="H469">
        <v>0.63236424808272895</v>
      </c>
      <c r="J469" s="3">
        <v>3.0725405840091001E-2</v>
      </c>
    </row>
    <row r="470" spans="1:10" x14ac:dyDescent="0.25">
      <c r="A470" t="s">
        <v>148</v>
      </c>
      <c r="B470" t="s">
        <v>48</v>
      </c>
      <c r="C470" t="s">
        <v>33</v>
      </c>
      <c r="D470" t="s">
        <v>507</v>
      </c>
      <c r="E470" t="s">
        <v>150</v>
      </c>
      <c r="F470">
        <v>5120803</v>
      </c>
      <c r="G470">
        <v>1</v>
      </c>
      <c r="H470">
        <v>0.63236424808272895</v>
      </c>
      <c r="J470" s="3">
        <v>3.0725405840091001E-2</v>
      </c>
    </row>
    <row r="471" spans="1:10" x14ac:dyDescent="0.25">
      <c r="A471" t="s">
        <v>148</v>
      </c>
      <c r="B471" t="s">
        <v>21</v>
      </c>
      <c r="C471" t="s">
        <v>33</v>
      </c>
      <c r="D471" t="s">
        <v>508</v>
      </c>
      <c r="E471" t="s">
        <v>150</v>
      </c>
      <c r="F471">
        <v>5083173</v>
      </c>
      <c r="G471">
        <v>1</v>
      </c>
      <c r="H471">
        <v>0.63236424808272895</v>
      </c>
      <c r="J471" s="3">
        <v>3.0725405840091001E-2</v>
      </c>
    </row>
    <row r="472" spans="1:10" x14ac:dyDescent="0.25">
      <c r="A472" t="s">
        <v>148</v>
      </c>
      <c r="B472" t="s">
        <v>21</v>
      </c>
      <c r="C472" t="s">
        <v>33</v>
      </c>
      <c r="D472" t="s">
        <v>509</v>
      </c>
      <c r="E472" t="s">
        <v>150</v>
      </c>
      <c r="F472">
        <v>5087087</v>
      </c>
      <c r="G472">
        <v>1</v>
      </c>
      <c r="H472">
        <v>0.63236424808272895</v>
      </c>
      <c r="J472" s="3">
        <v>3.0725405840091001E-2</v>
      </c>
    </row>
    <row r="473" spans="1:10" x14ac:dyDescent="0.25">
      <c r="A473" t="s">
        <v>56</v>
      </c>
      <c r="B473" t="s">
        <v>75</v>
      </c>
      <c r="C473" t="s">
        <v>28</v>
      </c>
      <c r="D473" t="s">
        <v>510</v>
      </c>
      <c r="E473" t="s">
        <v>16</v>
      </c>
      <c r="F473">
        <v>25304463</v>
      </c>
      <c r="G473">
        <v>0.57292836074015296</v>
      </c>
      <c r="H473">
        <v>0.23121740203996399</v>
      </c>
      <c r="J473" s="3">
        <v>3.08159720469659E-2</v>
      </c>
    </row>
    <row r="474" spans="1:10" x14ac:dyDescent="0.25">
      <c r="A474" t="s">
        <v>56</v>
      </c>
      <c r="B474" t="s">
        <v>21</v>
      </c>
      <c r="C474" t="s">
        <v>28</v>
      </c>
      <c r="D474" t="s">
        <v>511</v>
      </c>
      <c r="E474" t="s">
        <v>16</v>
      </c>
      <c r="F474">
        <v>25304464</v>
      </c>
      <c r="G474">
        <v>0.57292836074015296</v>
      </c>
      <c r="H474">
        <v>0.23121740203996399</v>
      </c>
      <c r="J474" s="3">
        <v>3.08159720469659E-2</v>
      </c>
    </row>
    <row r="475" spans="1:10" x14ac:dyDescent="0.25">
      <c r="A475" t="s">
        <v>20</v>
      </c>
      <c r="B475" t="s">
        <v>13</v>
      </c>
      <c r="C475" t="s">
        <v>28</v>
      </c>
      <c r="D475" t="s">
        <v>512</v>
      </c>
      <c r="E475" t="s">
        <v>24</v>
      </c>
      <c r="F475">
        <v>102677069</v>
      </c>
      <c r="G475">
        <v>8.7138859545404193E-2</v>
      </c>
      <c r="H475">
        <v>0.41313668248500901</v>
      </c>
      <c r="J475" s="3">
        <v>3.1210819861873299E-2</v>
      </c>
    </row>
    <row r="476" spans="1:10" x14ac:dyDescent="0.25">
      <c r="A476" t="s">
        <v>177</v>
      </c>
      <c r="B476" t="s">
        <v>101</v>
      </c>
      <c r="C476" t="s">
        <v>33</v>
      </c>
      <c r="D476" t="s">
        <v>513</v>
      </c>
      <c r="E476" t="s">
        <v>129</v>
      </c>
      <c r="F476">
        <v>40454529</v>
      </c>
      <c r="G476">
        <v>1</v>
      </c>
      <c r="H476">
        <v>1</v>
      </c>
      <c r="J476" s="3">
        <v>3.1308187082012197E-2</v>
      </c>
    </row>
    <row r="477" spans="1:10" x14ac:dyDescent="0.25">
      <c r="A477" t="s">
        <v>148</v>
      </c>
      <c r="B477" t="s">
        <v>32</v>
      </c>
      <c r="C477" t="s">
        <v>28</v>
      </c>
      <c r="D477" t="s">
        <v>514</v>
      </c>
      <c r="E477" t="s">
        <v>150</v>
      </c>
      <c r="F477">
        <v>4974441</v>
      </c>
      <c r="G477">
        <v>1</v>
      </c>
      <c r="H477">
        <v>1</v>
      </c>
      <c r="J477" s="3">
        <v>3.1376308500212703E-2</v>
      </c>
    </row>
    <row r="478" spans="1:10" x14ac:dyDescent="0.25">
      <c r="A478" t="s">
        <v>20</v>
      </c>
      <c r="B478" t="s">
        <v>32</v>
      </c>
      <c r="C478" t="s">
        <v>28</v>
      </c>
      <c r="D478" t="s">
        <v>515</v>
      </c>
      <c r="E478" t="s">
        <v>24</v>
      </c>
      <c r="F478">
        <v>102863221</v>
      </c>
      <c r="G478">
        <v>0.57205877506778002</v>
      </c>
      <c r="H478">
        <v>0.64035632964614797</v>
      </c>
      <c r="J478" s="3">
        <v>3.1525391458403301E-2</v>
      </c>
    </row>
    <row r="479" spans="1:10" x14ac:dyDescent="0.25">
      <c r="A479" t="s">
        <v>20</v>
      </c>
      <c r="B479" t="s">
        <v>101</v>
      </c>
      <c r="C479" t="s">
        <v>28</v>
      </c>
      <c r="D479" t="s">
        <v>516</v>
      </c>
      <c r="E479" t="s">
        <v>24</v>
      </c>
      <c r="F479">
        <v>102862402</v>
      </c>
      <c r="G479">
        <v>0.57205877506778002</v>
      </c>
      <c r="H479">
        <v>0.64035632964614797</v>
      </c>
      <c r="J479" s="3">
        <v>3.1525391458403301E-2</v>
      </c>
    </row>
    <row r="480" spans="1:10" x14ac:dyDescent="0.25">
      <c r="A480" t="s">
        <v>20</v>
      </c>
      <c r="B480" t="s">
        <v>13</v>
      </c>
      <c r="C480" t="s">
        <v>28</v>
      </c>
      <c r="D480" t="s">
        <v>517</v>
      </c>
      <c r="E480" t="s">
        <v>24</v>
      </c>
      <c r="F480">
        <v>102864681</v>
      </c>
      <c r="G480">
        <v>0.57205877506778002</v>
      </c>
      <c r="H480">
        <v>0.64035632964614797</v>
      </c>
      <c r="J480" s="3">
        <v>3.1525391458403301E-2</v>
      </c>
    </row>
    <row r="481" spans="1:10" x14ac:dyDescent="0.25">
      <c r="A481" t="s">
        <v>386</v>
      </c>
      <c r="B481" t="s">
        <v>32</v>
      </c>
      <c r="C481" t="s">
        <v>33</v>
      </c>
      <c r="D481" t="s">
        <v>518</v>
      </c>
      <c r="E481" t="s">
        <v>38</v>
      </c>
      <c r="F481">
        <v>96112663</v>
      </c>
      <c r="G481">
        <v>1</v>
      </c>
      <c r="H481">
        <v>1</v>
      </c>
      <c r="J481" s="3">
        <v>3.2511423798860399E-2</v>
      </c>
    </row>
    <row r="482" spans="1:10" x14ac:dyDescent="0.25">
      <c r="A482" t="s">
        <v>20</v>
      </c>
      <c r="B482" t="s">
        <v>53</v>
      </c>
      <c r="C482" t="s">
        <v>28</v>
      </c>
      <c r="D482" t="s">
        <v>519</v>
      </c>
      <c r="E482" t="s">
        <v>24</v>
      </c>
      <c r="F482">
        <v>102564701</v>
      </c>
      <c r="G482">
        <v>2.8086905372425901E-2</v>
      </c>
      <c r="H482">
        <v>0.45607953898734199</v>
      </c>
      <c r="J482" s="3">
        <v>3.28767988505035E-2</v>
      </c>
    </row>
    <row r="483" spans="1:10" x14ac:dyDescent="0.25">
      <c r="A483" t="s">
        <v>40</v>
      </c>
      <c r="B483" t="s">
        <v>53</v>
      </c>
      <c r="C483" t="s">
        <v>28</v>
      </c>
      <c r="D483" t="s">
        <v>292</v>
      </c>
      <c r="E483" t="s">
        <v>42</v>
      </c>
      <c r="F483">
        <v>12889217</v>
      </c>
      <c r="G483">
        <v>0.71319814214197497</v>
      </c>
      <c r="H483">
        <v>0.44371011490505902</v>
      </c>
      <c r="J483" s="3">
        <v>3.3397458759851902E-2</v>
      </c>
    </row>
    <row r="484" spans="1:10" x14ac:dyDescent="0.25">
      <c r="A484" t="s">
        <v>20</v>
      </c>
      <c r="B484" t="s">
        <v>21</v>
      </c>
      <c r="C484" t="s">
        <v>28</v>
      </c>
      <c r="D484" t="s">
        <v>520</v>
      </c>
      <c r="E484" t="s">
        <v>24</v>
      </c>
      <c r="F484">
        <v>102867663</v>
      </c>
      <c r="G484">
        <v>1</v>
      </c>
      <c r="H484">
        <v>0.64035632964614797</v>
      </c>
      <c r="J484" s="3">
        <v>3.3559628854854903E-2</v>
      </c>
    </row>
    <row r="485" spans="1:10" x14ac:dyDescent="0.25">
      <c r="A485" t="s">
        <v>40</v>
      </c>
      <c r="B485" t="s">
        <v>121</v>
      </c>
      <c r="C485" t="s">
        <v>28</v>
      </c>
      <c r="D485" t="s">
        <v>521</v>
      </c>
      <c r="E485" t="s">
        <v>42</v>
      </c>
      <c r="F485">
        <v>12770832</v>
      </c>
      <c r="G485">
        <v>0.39498210590303201</v>
      </c>
      <c r="H485">
        <v>0.44854741825370997</v>
      </c>
      <c r="J485" s="3">
        <v>3.3635661376111098E-2</v>
      </c>
    </row>
    <row r="486" spans="1:10" x14ac:dyDescent="0.25">
      <c r="A486" t="s">
        <v>40</v>
      </c>
      <c r="B486" t="s">
        <v>13</v>
      </c>
      <c r="C486" t="s">
        <v>28</v>
      </c>
      <c r="D486" t="s">
        <v>522</v>
      </c>
      <c r="E486" t="s">
        <v>42</v>
      </c>
      <c r="F486">
        <v>12764165</v>
      </c>
      <c r="G486">
        <v>0.39498210590303201</v>
      </c>
      <c r="H486">
        <v>0.44854741825370997</v>
      </c>
      <c r="J486" s="3">
        <v>3.3635661376111098E-2</v>
      </c>
    </row>
    <row r="487" spans="1:10" x14ac:dyDescent="0.25">
      <c r="A487" t="s">
        <v>40</v>
      </c>
      <c r="B487" t="s">
        <v>13</v>
      </c>
      <c r="C487" t="s">
        <v>28</v>
      </c>
      <c r="D487" t="s">
        <v>523</v>
      </c>
      <c r="E487" t="s">
        <v>42</v>
      </c>
      <c r="F487">
        <v>12764114</v>
      </c>
      <c r="G487">
        <v>0.39498210590303201</v>
      </c>
      <c r="H487">
        <v>0.44854741825370997</v>
      </c>
      <c r="J487" s="3">
        <v>3.3635661376111098E-2</v>
      </c>
    </row>
    <row r="488" spans="1:10" x14ac:dyDescent="0.25">
      <c r="A488" t="s">
        <v>386</v>
      </c>
      <c r="B488" t="s">
        <v>13</v>
      </c>
      <c r="C488" t="s">
        <v>33</v>
      </c>
      <c r="D488" t="s">
        <v>524</v>
      </c>
      <c r="E488" t="s">
        <v>38</v>
      </c>
      <c r="F488">
        <v>96123429</v>
      </c>
      <c r="G488">
        <v>1</v>
      </c>
      <c r="H488">
        <v>0.32682082215817398</v>
      </c>
      <c r="J488" s="3">
        <v>3.39671788887057E-2</v>
      </c>
    </row>
    <row r="489" spans="1:10" x14ac:dyDescent="0.25">
      <c r="A489" t="s">
        <v>77</v>
      </c>
      <c r="B489" t="s">
        <v>13</v>
      </c>
      <c r="C489" t="s">
        <v>33</v>
      </c>
      <c r="D489" t="s">
        <v>525</v>
      </c>
      <c r="E489" t="s">
        <v>16</v>
      </c>
      <c r="F489">
        <v>67708670</v>
      </c>
      <c r="G489">
        <v>1</v>
      </c>
      <c r="H489">
        <v>1</v>
      </c>
      <c r="J489" s="3">
        <v>3.3996974090618699E-2</v>
      </c>
    </row>
    <row r="490" spans="1:10" x14ac:dyDescent="0.25">
      <c r="A490" t="s">
        <v>77</v>
      </c>
      <c r="B490" t="s">
        <v>21</v>
      </c>
      <c r="C490" t="s">
        <v>33</v>
      </c>
      <c r="D490" t="s">
        <v>526</v>
      </c>
      <c r="E490" t="s">
        <v>16</v>
      </c>
      <c r="F490">
        <v>67721098</v>
      </c>
      <c r="G490">
        <v>1</v>
      </c>
      <c r="H490">
        <v>1</v>
      </c>
      <c r="J490" s="3">
        <v>3.3996974090618699E-2</v>
      </c>
    </row>
    <row r="491" spans="1:10" x14ac:dyDescent="0.25">
      <c r="A491" t="s">
        <v>77</v>
      </c>
      <c r="B491" t="s">
        <v>21</v>
      </c>
      <c r="C491" t="s">
        <v>28</v>
      </c>
      <c r="D491" t="s">
        <v>527</v>
      </c>
      <c r="E491" t="s">
        <v>16</v>
      </c>
      <c r="F491">
        <v>67727555</v>
      </c>
      <c r="G491">
        <v>1</v>
      </c>
      <c r="H491">
        <v>1</v>
      </c>
      <c r="J491" s="3">
        <v>3.3996974090618699E-2</v>
      </c>
    </row>
    <row r="492" spans="1:10" x14ac:dyDescent="0.25">
      <c r="A492" t="s">
        <v>77</v>
      </c>
      <c r="B492" t="s">
        <v>21</v>
      </c>
      <c r="C492" t="s">
        <v>33</v>
      </c>
      <c r="D492" t="s">
        <v>528</v>
      </c>
      <c r="E492" t="s">
        <v>16</v>
      </c>
      <c r="F492">
        <v>67706309</v>
      </c>
      <c r="G492">
        <v>1</v>
      </c>
      <c r="H492">
        <v>1</v>
      </c>
      <c r="J492" s="3">
        <v>3.3996974090618699E-2</v>
      </c>
    </row>
    <row r="493" spans="1:10" x14ac:dyDescent="0.25">
      <c r="A493" t="s">
        <v>148</v>
      </c>
      <c r="B493" t="s">
        <v>32</v>
      </c>
      <c r="C493" t="s">
        <v>33</v>
      </c>
      <c r="D493" t="s">
        <v>529</v>
      </c>
      <c r="E493" t="s">
        <v>150</v>
      </c>
      <c r="F493">
        <v>5072846</v>
      </c>
      <c r="G493">
        <v>0.32068971881564701</v>
      </c>
      <c r="H493">
        <v>1</v>
      </c>
      <c r="J493" s="3">
        <v>3.4404089166099501E-2</v>
      </c>
    </row>
    <row r="494" spans="1:10" x14ac:dyDescent="0.25">
      <c r="A494" t="s">
        <v>20</v>
      </c>
      <c r="B494" t="s">
        <v>118</v>
      </c>
      <c r="C494" t="s">
        <v>28</v>
      </c>
      <c r="D494" t="s">
        <v>530</v>
      </c>
      <c r="E494" t="s">
        <v>24</v>
      </c>
      <c r="F494">
        <v>102878891</v>
      </c>
      <c r="G494">
        <v>0.56464127154858601</v>
      </c>
      <c r="H494">
        <v>1</v>
      </c>
      <c r="J494" s="3">
        <v>3.44928472134527E-2</v>
      </c>
    </row>
    <row r="495" spans="1:10" x14ac:dyDescent="0.25">
      <c r="A495" t="s">
        <v>20</v>
      </c>
      <c r="B495" t="s">
        <v>21</v>
      </c>
      <c r="C495" t="s">
        <v>28</v>
      </c>
      <c r="D495" t="s">
        <v>531</v>
      </c>
      <c r="E495" t="s">
        <v>24</v>
      </c>
      <c r="F495">
        <v>102878206</v>
      </c>
      <c r="G495">
        <v>0.56464127154858601</v>
      </c>
      <c r="H495">
        <v>1</v>
      </c>
      <c r="J495" s="3">
        <v>3.44928472134527E-2</v>
      </c>
    </row>
    <row r="496" spans="1:10" x14ac:dyDescent="0.25">
      <c r="A496" t="s">
        <v>56</v>
      </c>
      <c r="B496" t="s">
        <v>21</v>
      </c>
      <c r="C496" t="s">
        <v>28</v>
      </c>
      <c r="D496" t="s">
        <v>532</v>
      </c>
      <c r="E496" t="s">
        <v>16</v>
      </c>
      <c r="F496">
        <v>25300632</v>
      </c>
      <c r="G496">
        <v>8.7915286564684406E-2</v>
      </c>
      <c r="H496">
        <v>0.44854741825370997</v>
      </c>
      <c r="J496" s="3">
        <v>3.4651087696015402E-2</v>
      </c>
    </row>
    <row r="497" spans="1:10" x14ac:dyDescent="0.25">
      <c r="A497" t="s">
        <v>20</v>
      </c>
      <c r="B497" t="s">
        <v>32</v>
      </c>
      <c r="C497" t="s">
        <v>28</v>
      </c>
      <c r="D497" t="s">
        <v>533</v>
      </c>
      <c r="E497" t="s">
        <v>24</v>
      </c>
      <c r="F497">
        <v>102665521</v>
      </c>
      <c r="G497">
        <v>1</v>
      </c>
      <c r="H497">
        <v>0.42675779348482201</v>
      </c>
      <c r="J497" s="3">
        <v>3.5566040660680601E-2</v>
      </c>
    </row>
    <row r="498" spans="1:10" x14ac:dyDescent="0.25">
      <c r="A498" t="s">
        <v>148</v>
      </c>
      <c r="B498" t="s">
        <v>21</v>
      </c>
      <c r="C498" t="s">
        <v>33</v>
      </c>
      <c r="D498" t="s">
        <v>534</v>
      </c>
      <c r="E498" t="s">
        <v>150</v>
      </c>
      <c r="F498">
        <v>5082839</v>
      </c>
      <c r="G498">
        <v>1</v>
      </c>
      <c r="H498">
        <v>0.65542764429604505</v>
      </c>
      <c r="J498" s="3">
        <v>3.5900436829801798E-2</v>
      </c>
    </row>
    <row r="499" spans="1:10" x14ac:dyDescent="0.25">
      <c r="A499" t="s">
        <v>77</v>
      </c>
      <c r="B499" t="s">
        <v>32</v>
      </c>
      <c r="C499" t="s">
        <v>33</v>
      </c>
      <c r="D499" t="s">
        <v>535</v>
      </c>
      <c r="E499" t="s">
        <v>16</v>
      </c>
      <c r="F499">
        <v>67690755</v>
      </c>
      <c r="G499">
        <v>1</v>
      </c>
      <c r="H499">
        <v>0.44854741825370997</v>
      </c>
      <c r="J499" s="3">
        <v>3.6153249628438702E-2</v>
      </c>
    </row>
    <row r="500" spans="1:10" x14ac:dyDescent="0.25">
      <c r="A500" t="s">
        <v>80</v>
      </c>
      <c r="B500" t="s">
        <v>21</v>
      </c>
      <c r="C500" t="s">
        <v>28</v>
      </c>
      <c r="D500" t="s">
        <v>536</v>
      </c>
      <c r="E500" t="s">
        <v>83</v>
      </c>
      <c r="F500">
        <v>137433290</v>
      </c>
      <c r="G500">
        <v>1</v>
      </c>
      <c r="H500">
        <v>1</v>
      </c>
      <c r="J500" s="3">
        <v>3.7210656212119698E-2</v>
      </c>
    </row>
    <row r="501" spans="1:10" x14ac:dyDescent="0.25">
      <c r="A501" t="s">
        <v>148</v>
      </c>
      <c r="B501" t="s">
        <v>121</v>
      </c>
      <c r="C501" t="s">
        <v>28</v>
      </c>
      <c r="D501" t="s">
        <v>537</v>
      </c>
      <c r="E501" t="s">
        <v>150</v>
      </c>
      <c r="F501">
        <v>4970601</v>
      </c>
      <c r="G501">
        <v>0.39498210590303201</v>
      </c>
      <c r="H501">
        <v>0.68170125151729299</v>
      </c>
      <c r="J501" s="3">
        <v>3.7522720320143498E-2</v>
      </c>
    </row>
    <row r="502" spans="1:10" x14ac:dyDescent="0.25">
      <c r="A502" t="s">
        <v>12</v>
      </c>
      <c r="B502" t="s">
        <v>13</v>
      </c>
      <c r="C502" t="s">
        <v>102</v>
      </c>
      <c r="D502" t="s">
        <v>15</v>
      </c>
      <c r="E502" t="s">
        <v>16</v>
      </c>
      <c r="F502">
        <v>12267265</v>
      </c>
      <c r="G502">
        <v>9.4438641837958394E-3</v>
      </c>
      <c r="H502">
        <v>1</v>
      </c>
      <c r="J502" s="3">
        <v>3.8719986546930901E-2</v>
      </c>
    </row>
    <row r="503" spans="1:10" x14ac:dyDescent="0.25">
      <c r="A503" t="s">
        <v>148</v>
      </c>
      <c r="B503" t="s">
        <v>21</v>
      </c>
      <c r="C503" t="s">
        <v>28</v>
      </c>
      <c r="D503" t="s">
        <v>538</v>
      </c>
      <c r="E503" t="s">
        <v>150</v>
      </c>
      <c r="F503">
        <v>4984154</v>
      </c>
      <c r="G503">
        <v>3.8121432870666799E-2</v>
      </c>
      <c r="H503">
        <v>0.41791116371225001</v>
      </c>
      <c r="J503" s="3">
        <v>3.8973508972518403E-2</v>
      </c>
    </row>
    <row r="504" spans="1:10" x14ac:dyDescent="0.25">
      <c r="A504" t="s">
        <v>386</v>
      </c>
      <c r="B504" t="s">
        <v>21</v>
      </c>
      <c r="C504" t="s">
        <v>33</v>
      </c>
      <c r="D504" t="s">
        <v>539</v>
      </c>
      <c r="E504" t="s">
        <v>38</v>
      </c>
      <c r="F504">
        <v>96140740</v>
      </c>
      <c r="G504">
        <v>0.58040925491720896</v>
      </c>
      <c r="H504">
        <v>0.148448100671319</v>
      </c>
      <c r="J504" s="3">
        <v>3.9583444592872802E-2</v>
      </c>
    </row>
    <row r="505" spans="1:10" x14ac:dyDescent="0.25">
      <c r="A505" t="s">
        <v>148</v>
      </c>
      <c r="B505" t="s">
        <v>32</v>
      </c>
      <c r="C505" t="s">
        <v>33</v>
      </c>
      <c r="D505" t="s">
        <v>540</v>
      </c>
      <c r="E505" t="s">
        <v>150</v>
      </c>
      <c r="F505">
        <v>5090641</v>
      </c>
      <c r="G505">
        <v>0.58040925491720896</v>
      </c>
      <c r="H505">
        <v>0.32682082215817398</v>
      </c>
      <c r="J505" s="3">
        <v>4.0039367643081199E-2</v>
      </c>
    </row>
    <row r="506" spans="1:10" x14ac:dyDescent="0.25">
      <c r="A506" t="s">
        <v>20</v>
      </c>
      <c r="B506" t="s">
        <v>32</v>
      </c>
      <c r="C506" t="s">
        <v>28</v>
      </c>
      <c r="D506" t="s">
        <v>541</v>
      </c>
      <c r="E506" t="s">
        <v>24</v>
      </c>
      <c r="F506">
        <v>102870871</v>
      </c>
      <c r="G506">
        <v>0.56464127154858601</v>
      </c>
      <c r="H506">
        <v>1</v>
      </c>
      <c r="J506" s="3">
        <v>4.0323032070405801E-2</v>
      </c>
    </row>
    <row r="507" spans="1:10" x14ac:dyDescent="0.25">
      <c r="A507" t="s">
        <v>20</v>
      </c>
      <c r="B507" t="s">
        <v>48</v>
      </c>
      <c r="C507" t="s">
        <v>28</v>
      </c>
      <c r="D507" t="s">
        <v>542</v>
      </c>
      <c r="E507" t="s">
        <v>24</v>
      </c>
      <c r="F507">
        <v>102870458</v>
      </c>
      <c r="G507">
        <v>0.56464127154858601</v>
      </c>
      <c r="H507">
        <v>1</v>
      </c>
      <c r="J507" s="3">
        <v>4.0323032070405801E-2</v>
      </c>
    </row>
    <row r="508" spans="1:10" x14ac:dyDescent="0.25">
      <c r="A508" t="s">
        <v>56</v>
      </c>
      <c r="B508" t="s">
        <v>48</v>
      </c>
      <c r="C508" t="s">
        <v>28</v>
      </c>
      <c r="D508" t="s">
        <v>543</v>
      </c>
      <c r="E508" t="s">
        <v>16</v>
      </c>
      <c r="F508">
        <v>25296478</v>
      </c>
      <c r="G508">
        <v>0.153461865687198</v>
      </c>
      <c r="H508">
        <v>1</v>
      </c>
      <c r="J508" s="3">
        <v>4.0326406704697802E-2</v>
      </c>
    </row>
    <row r="509" spans="1:10" x14ac:dyDescent="0.25">
      <c r="A509" t="s">
        <v>56</v>
      </c>
      <c r="B509" t="s">
        <v>32</v>
      </c>
      <c r="C509" t="s">
        <v>33</v>
      </c>
      <c r="D509" t="s">
        <v>544</v>
      </c>
      <c r="E509" t="s">
        <v>16</v>
      </c>
      <c r="F509">
        <v>25281015</v>
      </c>
      <c r="G509">
        <v>1</v>
      </c>
      <c r="H509">
        <v>1</v>
      </c>
      <c r="J509" s="3">
        <v>4.0508156527182003E-2</v>
      </c>
    </row>
    <row r="510" spans="1:10" x14ac:dyDescent="0.25">
      <c r="A510" t="s">
        <v>56</v>
      </c>
      <c r="B510" t="s">
        <v>64</v>
      </c>
      <c r="C510" t="s">
        <v>33</v>
      </c>
      <c r="D510" t="s">
        <v>545</v>
      </c>
      <c r="E510" t="s">
        <v>16</v>
      </c>
      <c r="F510">
        <v>25280908</v>
      </c>
      <c r="G510">
        <v>1</v>
      </c>
      <c r="H510">
        <v>1</v>
      </c>
      <c r="J510" s="3">
        <v>4.0508156527182003E-2</v>
      </c>
    </row>
    <row r="511" spans="1:10" x14ac:dyDescent="0.25">
      <c r="A511" t="s">
        <v>20</v>
      </c>
      <c r="B511" t="s">
        <v>64</v>
      </c>
      <c r="C511" t="s">
        <v>28</v>
      </c>
      <c r="D511" t="s">
        <v>546</v>
      </c>
      <c r="E511" t="s">
        <v>24</v>
      </c>
      <c r="F511">
        <v>102679374</v>
      </c>
      <c r="G511">
        <v>0.21798913195507999</v>
      </c>
      <c r="H511">
        <v>1</v>
      </c>
      <c r="J511" s="3">
        <v>4.0673350245220098E-2</v>
      </c>
    </row>
    <row r="512" spans="1:10" x14ac:dyDescent="0.25">
      <c r="A512" t="s">
        <v>20</v>
      </c>
      <c r="B512" t="s">
        <v>32</v>
      </c>
      <c r="C512" t="s">
        <v>33</v>
      </c>
      <c r="D512" t="s">
        <v>547</v>
      </c>
      <c r="E512" t="s">
        <v>24</v>
      </c>
      <c r="F512">
        <v>102633292</v>
      </c>
      <c r="G512">
        <v>0.172200208126468</v>
      </c>
      <c r="H512">
        <v>0.23409363646348699</v>
      </c>
      <c r="J512" s="3">
        <v>4.0910142029816597E-2</v>
      </c>
    </row>
    <row r="513" spans="1:10" x14ac:dyDescent="0.25">
      <c r="A513" t="s">
        <v>77</v>
      </c>
      <c r="B513" t="s">
        <v>101</v>
      </c>
      <c r="C513" t="s">
        <v>28</v>
      </c>
      <c r="D513" t="s">
        <v>548</v>
      </c>
      <c r="E513" t="s">
        <v>16</v>
      </c>
      <c r="F513">
        <v>67738359</v>
      </c>
      <c r="G513">
        <v>0.668400992837762</v>
      </c>
      <c r="H513">
        <v>0.68170125151729299</v>
      </c>
      <c r="J513" s="3">
        <v>4.1008789114280603E-2</v>
      </c>
    </row>
    <row r="514" spans="1:10" x14ac:dyDescent="0.25">
      <c r="A514" t="s">
        <v>77</v>
      </c>
      <c r="B514" t="s">
        <v>101</v>
      </c>
      <c r="C514" t="s">
        <v>28</v>
      </c>
      <c r="D514" t="s">
        <v>549</v>
      </c>
      <c r="E514" t="s">
        <v>16</v>
      </c>
      <c r="F514">
        <v>67738621</v>
      </c>
      <c r="G514">
        <v>0.668400992837762</v>
      </c>
      <c r="H514">
        <v>0.68170125151729299</v>
      </c>
      <c r="J514" s="3">
        <v>4.1008789114280603E-2</v>
      </c>
    </row>
    <row r="515" spans="1:10" x14ac:dyDescent="0.25">
      <c r="A515" t="s">
        <v>386</v>
      </c>
      <c r="B515" t="s">
        <v>48</v>
      </c>
      <c r="C515" t="s">
        <v>272</v>
      </c>
      <c r="D515" t="s">
        <v>550</v>
      </c>
      <c r="E515" t="s">
        <v>38</v>
      </c>
      <c r="F515">
        <v>96129535</v>
      </c>
      <c r="G515">
        <v>1</v>
      </c>
      <c r="H515">
        <v>5.6573412183018503E-3</v>
      </c>
      <c r="J515" s="3">
        <v>4.1012686553205002E-2</v>
      </c>
    </row>
    <row r="516" spans="1:10" x14ac:dyDescent="0.25">
      <c r="A516" t="s">
        <v>56</v>
      </c>
      <c r="B516" t="s">
        <v>48</v>
      </c>
      <c r="C516" t="s">
        <v>28</v>
      </c>
      <c r="D516" t="s">
        <v>551</v>
      </c>
      <c r="E516" t="s">
        <v>16</v>
      </c>
      <c r="F516">
        <v>25305260</v>
      </c>
      <c r="G516">
        <v>1.21350755241913E-2</v>
      </c>
      <c r="H516">
        <v>0.382882493198274</v>
      </c>
      <c r="J516" s="3">
        <v>4.14175679360579E-2</v>
      </c>
    </row>
    <row r="517" spans="1:10" x14ac:dyDescent="0.25">
      <c r="A517" t="s">
        <v>56</v>
      </c>
      <c r="B517" t="s">
        <v>13</v>
      </c>
      <c r="C517" t="s">
        <v>28</v>
      </c>
      <c r="D517" t="s">
        <v>552</v>
      </c>
      <c r="E517" t="s">
        <v>16</v>
      </c>
      <c r="F517">
        <v>25293201</v>
      </c>
      <c r="G517">
        <v>0.155374747329622</v>
      </c>
      <c r="H517">
        <v>1</v>
      </c>
      <c r="J517" s="3">
        <v>4.1574334401649503E-2</v>
      </c>
    </row>
    <row r="518" spans="1:10" x14ac:dyDescent="0.25">
      <c r="A518" t="s">
        <v>40</v>
      </c>
      <c r="B518" t="s">
        <v>48</v>
      </c>
      <c r="C518" t="s">
        <v>33</v>
      </c>
      <c r="D518" t="s">
        <v>553</v>
      </c>
      <c r="E518" t="s">
        <v>42</v>
      </c>
      <c r="F518">
        <v>12823149</v>
      </c>
      <c r="G518">
        <v>1</v>
      </c>
      <c r="H518">
        <v>1</v>
      </c>
      <c r="J518" s="3">
        <v>4.1809954967935402E-2</v>
      </c>
    </row>
    <row r="519" spans="1:10" x14ac:dyDescent="0.25">
      <c r="A519" t="s">
        <v>40</v>
      </c>
      <c r="B519" t="s">
        <v>32</v>
      </c>
      <c r="C519" t="s">
        <v>28</v>
      </c>
      <c r="D519" t="s">
        <v>554</v>
      </c>
      <c r="E519" t="s">
        <v>42</v>
      </c>
      <c r="F519">
        <v>12762350</v>
      </c>
      <c r="G519">
        <v>1</v>
      </c>
      <c r="H519">
        <v>1</v>
      </c>
      <c r="J519" s="3">
        <v>4.186479387184E-2</v>
      </c>
    </row>
    <row r="520" spans="1:10" x14ac:dyDescent="0.25">
      <c r="A520" t="s">
        <v>40</v>
      </c>
      <c r="B520" t="s">
        <v>13</v>
      </c>
      <c r="C520" t="s">
        <v>28</v>
      </c>
      <c r="D520" t="s">
        <v>555</v>
      </c>
      <c r="E520" t="s">
        <v>42</v>
      </c>
      <c r="F520">
        <v>12762045</v>
      </c>
      <c r="G520">
        <v>1</v>
      </c>
      <c r="H520">
        <v>1</v>
      </c>
      <c r="J520" s="3">
        <v>4.186479387184E-2</v>
      </c>
    </row>
    <row r="521" spans="1:10" x14ac:dyDescent="0.25">
      <c r="A521" t="s">
        <v>56</v>
      </c>
      <c r="B521" t="s">
        <v>48</v>
      </c>
      <c r="C521" t="s">
        <v>28</v>
      </c>
      <c r="D521" t="s">
        <v>556</v>
      </c>
      <c r="E521" t="s">
        <v>16</v>
      </c>
      <c r="F521">
        <v>25301869</v>
      </c>
      <c r="G521">
        <v>8.7138859545404193E-2</v>
      </c>
      <c r="H521">
        <v>0.41791116371225001</v>
      </c>
      <c r="J521" s="3">
        <v>4.2007328087529099E-2</v>
      </c>
    </row>
    <row r="522" spans="1:10" x14ac:dyDescent="0.25">
      <c r="A522" t="s">
        <v>31</v>
      </c>
      <c r="B522" t="s">
        <v>21</v>
      </c>
      <c r="C522" t="s">
        <v>28</v>
      </c>
      <c r="D522" t="s">
        <v>557</v>
      </c>
      <c r="E522" t="s">
        <v>16</v>
      </c>
      <c r="F522">
        <v>154367898</v>
      </c>
      <c r="G522">
        <v>0.421109950727933</v>
      </c>
      <c r="H522">
        <v>1</v>
      </c>
      <c r="J522" s="3">
        <v>4.24749748023453E-2</v>
      </c>
    </row>
    <row r="523" spans="1:10" x14ac:dyDescent="0.25">
      <c r="A523" t="s">
        <v>20</v>
      </c>
      <c r="B523" t="s">
        <v>46</v>
      </c>
      <c r="C523" t="s">
        <v>28</v>
      </c>
      <c r="D523" t="s">
        <v>558</v>
      </c>
      <c r="E523" t="s">
        <v>24</v>
      </c>
      <c r="F523">
        <v>102861250</v>
      </c>
      <c r="G523">
        <v>1</v>
      </c>
      <c r="H523">
        <v>0.63769230245834196</v>
      </c>
      <c r="J523" s="3">
        <v>4.3092754989869503E-2</v>
      </c>
    </row>
    <row r="524" spans="1:10" x14ac:dyDescent="0.25">
      <c r="A524" t="s">
        <v>20</v>
      </c>
      <c r="B524" t="s">
        <v>32</v>
      </c>
      <c r="C524" t="s">
        <v>33</v>
      </c>
      <c r="D524" t="s">
        <v>559</v>
      </c>
      <c r="E524" t="s">
        <v>24</v>
      </c>
      <c r="F524">
        <v>102699100</v>
      </c>
      <c r="G524">
        <v>6.3986070017252497E-2</v>
      </c>
      <c r="H524">
        <v>1</v>
      </c>
      <c r="J524" s="3">
        <v>4.3105121874289297E-2</v>
      </c>
    </row>
    <row r="525" spans="1:10" x14ac:dyDescent="0.25">
      <c r="A525" t="s">
        <v>56</v>
      </c>
      <c r="B525" t="s">
        <v>48</v>
      </c>
      <c r="C525" t="s">
        <v>28</v>
      </c>
      <c r="D525" t="s">
        <v>560</v>
      </c>
      <c r="E525" t="s">
        <v>16</v>
      </c>
      <c r="F525">
        <v>25314894</v>
      </c>
      <c r="G525">
        <v>0.66753364526189496</v>
      </c>
      <c r="H525">
        <v>1</v>
      </c>
      <c r="J525" s="3">
        <v>4.5051911153275399E-2</v>
      </c>
    </row>
    <row r="526" spans="1:10" x14ac:dyDescent="0.25">
      <c r="A526" t="s">
        <v>56</v>
      </c>
      <c r="B526" t="s">
        <v>48</v>
      </c>
      <c r="C526" t="s">
        <v>28</v>
      </c>
      <c r="D526" t="s">
        <v>561</v>
      </c>
      <c r="E526" t="s">
        <v>16</v>
      </c>
      <c r="F526">
        <v>25305114</v>
      </c>
      <c r="G526">
        <v>4.5955537645130398E-2</v>
      </c>
      <c r="H526">
        <v>0.44854741825370997</v>
      </c>
      <c r="J526" s="3">
        <v>4.5203985482893901E-2</v>
      </c>
    </row>
    <row r="527" spans="1:10" x14ac:dyDescent="0.25">
      <c r="A527" t="s">
        <v>56</v>
      </c>
      <c r="B527" t="s">
        <v>48</v>
      </c>
      <c r="C527" t="s">
        <v>28</v>
      </c>
      <c r="D527" t="s">
        <v>562</v>
      </c>
      <c r="E527" t="s">
        <v>16</v>
      </c>
      <c r="F527">
        <v>25305160</v>
      </c>
      <c r="G527">
        <v>4.5955537645130398E-2</v>
      </c>
      <c r="H527">
        <v>0.44854741825370997</v>
      </c>
      <c r="J527" s="3">
        <v>4.5203985482893901E-2</v>
      </c>
    </row>
    <row r="528" spans="1:10" x14ac:dyDescent="0.25">
      <c r="A528" t="s">
        <v>56</v>
      </c>
      <c r="B528" t="s">
        <v>13</v>
      </c>
      <c r="C528" t="s">
        <v>28</v>
      </c>
      <c r="D528" t="s">
        <v>563</v>
      </c>
      <c r="E528" t="s">
        <v>16</v>
      </c>
      <c r="F528">
        <v>25305157</v>
      </c>
      <c r="G528">
        <v>4.5955537645130398E-2</v>
      </c>
      <c r="H528">
        <v>0.44854741825370997</v>
      </c>
      <c r="J528" s="3">
        <v>4.5203985482893901E-2</v>
      </c>
    </row>
    <row r="529" spans="1:10" x14ac:dyDescent="0.25">
      <c r="A529" t="s">
        <v>56</v>
      </c>
      <c r="B529" t="s">
        <v>21</v>
      </c>
      <c r="C529" t="s">
        <v>28</v>
      </c>
      <c r="D529" t="s">
        <v>564</v>
      </c>
      <c r="E529" t="s">
        <v>16</v>
      </c>
      <c r="F529">
        <v>25305172</v>
      </c>
      <c r="G529">
        <v>4.5955537645130398E-2</v>
      </c>
      <c r="H529">
        <v>0.44854741825370997</v>
      </c>
      <c r="J529" s="3">
        <v>4.5203985482893901E-2</v>
      </c>
    </row>
    <row r="530" spans="1:10" x14ac:dyDescent="0.25">
      <c r="A530" t="s">
        <v>56</v>
      </c>
      <c r="B530" t="s">
        <v>48</v>
      </c>
      <c r="C530" t="s">
        <v>33</v>
      </c>
      <c r="D530" t="s">
        <v>565</v>
      </c>
      <c r="E530" t="s">
        <v>16</v>
      </c>
      <c r="F530">
        <v>25282961</v>
      </c>
      <c r="G530">
        <v>1.7026640993805499E-2</v>
      </c>
      <c r="H530">
        <v>0.65542764429604505</v>
      </c>
      <c r="J530" s="3">
        <v>4.5560374806049603E-2</v>
      </c>
    </row>
    <row r="531" spans="1:10" x14ac:dyDescent="0.25">
      <c r="A531" t="s">
        <v>56</v>
      </c>
      <c r="B531" t="s">
        <v>71</v>
      </c>
      <c r="C531" t="s">
        <v>33</v>
      </c>
      <c r="D531" t="s">
        <v>566</v>
      </c>
      <c r="E531" t="s">
        <v>16</v>
      </c>
      <c r="F531">
        <v>25283356</v>
      </c>
      <c r="G531">
        <v>1.7026640993805499E-2</v>
      </c>
      <c r="H531">
        <v>0.65542764429604505</v>
      </c>
      <c r="J531" s="3">
        <v>4.5560374806049603E-2</v>
      </c>
    </row>
    <row r="532" spans="1:10" x14ac:dyDescent="0.25">
      <c r="A532" t="s">
        <v>40</v>
      </c>
      <c r="B532" t="s">
        <v>32</v>
      </c>
      <c r="C532" t="s">
        <v>33</v>
      </c>
      <c r="D532" t="s">
        <v>567</v>
      </c>
      <c r="E532" t="s">
        <v>42</v>
      </c>
      <c r="F532">
        <v>12843993</v>
      </c>
      <c r="G532">
        <v>0.668400992837762</v>
      </c>
      <c r="H532">
        <v>1</v>
      </c>
      <c r="J532" s="3">
        <v>4.6759526880528202E-2</v>
      </c>
    </row>
    <row r="533" spans="1:10" x14ac:dyDescent="0.25">
      <c r="A533" t="s">
        <v>40</v>
      </c>
      <c r="B533" t="s">
        <v>118</v>
      </c>
      <c r="C533" t="s">
        <v>33</v>
      </c>
      <c r="D533" t="s">
        <v>568</v>
      </c>
      <c r="E533" t="s">
        <v>42</v>
      </c>
      <c r="F533">
        <v>12837535</v>
      </c>
      <c r="G533">
        <v>0.668400992837762</v>
      </c>
      <c r="H533">
        <v>1</v>
      </c>
      <c r="J533" s="3">
        <v>4.6759526880528202E-2</v>
      </c>
    </row>
    <row r="534" spans="1:10" x14ac:dyDescent="0.25">
      <c r="A534" t="s">
        <v>40</v>
      </c>
      <c r="B534" t="s">
        <v>75</v>
      </c>
      <c r="C534" t="s">
        <v>33</v>
      </c>
      <c r="D534" t="s">
        <v>569</v>
      </c>
      <c r="E534" t="s">
        <v>42</v>
      </c>
      <c r="F534">
        <v>12876684</v>
      </c>
      <c r="G534">
        <v>0.668400992837762</v>
      </c>
      <c r="H534">
        <v>1</v>
      </c>
      <c r="J534" s="3">
        <v>4.6759526880528202E-2</v>
      </c>
    </row>
    <row r="535" spans="1:10" x14ac:dyDescent="0.25">
      <c r="A535" t="s">
        <v>40</v>
      </c>
      <c r="B535" t="s">
        <v>48</v>
      </c>
      <c r="C535" t="s">
        <v>234</v>
      </c>
      <c r="D535" t="s">
        <v>570</v>
      </c>
      <c r="E535" t="s">
        <v>42</v>
      </c>
      <c r="F535">
        <v>12840879</v>
      </c>
      <c r="G535">
        <v>0.668400992837762</v>
      </c>
      <c r="H535">
        <v>1</v>
      </c>
      <c r="J535" s="3">
        <v>4.6759526880528202E-2</v>
      </c>
    </row>
    <row r="536" spans="1:10" x14ac:dyDescent="0.25">
      <c r="A536" t="s">
        <v>40</v>
      </c>
      <c r="B536" t="s">
        <v>48</v>
      </c>
      <c r="C536" t="s">
        <v>33</v>
      </c>
      <c r="D536" t="s">
        <v>571</v>
      </c>
      <c r="E536" t="s">
        <v>42</v>
      </c>
      <c r="F536">
        <v>12829715</v>
      </c>
      <c r="G536">
        <v>0.668400992837762</v>
      </c>
      <c r="H536">
        <v>1</v>
      </c>
      <c r="J536" s="3">
        <v>4.6759526880528202E-2</v>
      </c>
    </row>
    <row r="537" spans="1:10" x14ac:dyDescent="0.25">
      <c r="A537" t="s">
        <v>40</v>
      </c>
      <c r="B537" t="s">
        <v>48</v>
      </c>
      <c r="C537" t="s">
        <v>33</v>
      </c>
      <c r="D537" t="s">
        <v>572</v>
      </c>
      <c r="E537" t="s">
        <v>42</v>
      </c>
      <c r="F537">
        <v>12855233</v>
      </c>
      <c r="G537">
        <v>0.668400992837762</v>
      </c>
      <c r="H537">
        <v>1</v>
      </c>
      <c r="J537" s="3">
        <v>4.6759526880528202E-2</v>
      </c>
    </row>
    <row r="538" spans="1:10" x14ac:dyDescent="0.25">
      <c r="A538" t="s">
        <v>40</v>
      </c>
      <c r="B538" t="s">
        <v>71</v>
      </c>
      <c r="C538" t="s">
        <v>28</v>
      </c>
      <c r="D538" t="s">
        <v>573</v>
      </c>
      <c r="E538" t="s">
        <v>42</v>
      </c>
      <c r="F538">
        <v>12886373</v>
      </c>
      <c r="G538">
        <v>0.668400992837762</v>
      </c>
      <c r="H538">
        <v>1</v>
      </c>
      <c r="J538" s="3">
        <v>4.6759526880528202E-2</v>
      </c>
    </row>
    <row r="539" spans="1:10" x14ac:dyDescent="0.25">
      <c r="A539" t="s">
        <v>40</v>
      </c>
      <c r="B539" t="s">
        <v>21</v>
      </c>
      <c r="C539" t="s">
        <v>33</v>
      </c>
      <c r="D539" t="s">
        <v>574</v>
      </c>
      <c r="E539" t="s">
        <v>42</v>
      </c>
      <c r="F539">
        <v>12868082</v>
      </c>
      <c r="G539">
        <v>0.668400992837762</v>
      </c>
      <c r="H539">
        <v>1</v>
      </c>
      <c r="J539" s="3">
        <v>4.6759526880528202E-2</v>
      </c>
    </row>
    <row r="540" spans="1:10" x14ac:dyDescent="0.25">
      <c r="A540" t="s">
        <v>386</v>
      </c>
      <c r="B540" t="s">
        <v>21</v>
      </c>
      <c r="C540" t="s">
        <v>97</v>
      </c>
      <c r="D540" t="s">
        <v>575</v>
      </c>
      <c r="E540" t="s">
        <v>38</v>
      </c>
      <c r="F540">
        <v>96150103</v>
      </c>
      <c r="G540">
        <v>1</v>
      </c>
      <c r="H540">
        <v>1</v>
      </c>
      <c r="J540" s="3">
        <v>4.7065122223799001E-2</v>
      </c>
    </row>
    <row r="541" spans="1:10" x14ac:dyDescent="0.25">
      <c r="A541" t="s">
        <v>148</v>
      </c>
      <c r="B541" t="s">
        <v>48</v>
      </c>
      <c r="C541" t="s">
        <v>33</v>
      </c>
      <c r="D541" t="s">
        <v>576</v>
      </c>
      <c r="E541" t="s">
        <v>150</v>
      </c>
      <c r="F541">
        <v>5114742</v>
      </c>
      <c r="G541">
        <v>0.459856226908543</v>
      </c>
      <c r="H541">
        <v>1</v>
      </c>
      <c r="J541" s="3">
        <v>4.7104710085266503E-2</v>
      </c>
    </row>
    <row r="542" spans="1:10" x14ac:dyDescent="0.25">
      <c r="A542" t="s">
        <v>20</v>
      </c>
      <c r="B542" t="s">
        <v>13</v>
      </c>
      <c r="C542" t="s">
        <v>28</v>
      </c>
      <c r="D542" t="s">
        <v>577</v>
      </c>
      <c r="E542" t="s">
        <v>24</v>
      </c>
      <c r="F542">
        <v>102864106</v>
      </c>
      <c r="G542">
        <v>0.77452224703789296</v>
      </c>
      <c r="H542">
        <v>0.64035632964614797</v>
      </c>
      <c r="J542" s="3">
        <v>4.7907218995435298E-2</v>
      </c>
    </row>
    <row r="543" spans="1:10" x14ac:dyDescent="0.25">
      <c r="A543" t="s">
        <v>148</v>
      </c>
      <c r="B543" t="s">
        <v>75</v>
      </c>
      <c r="C543" t="s">
        <v>33</v>
      </c>
      <c r="D543" t="s">
        <v>578</v>
      </c>
      <c r="E543" t="s">
        <v>150</v>
      </c>
      <c r="F543">
        <v>5123707</v>
      </c>
      <c r="G543">
        <v>0.421109950727933</v>
      </c>
      <c r="H543">
        <v>1</v>
      </c>
      <c r="J543" s="3">
        <v>4.8560890528209E-2</v>
      </c>
    </row>
    <row r="544" spans="1:10" x14ac:dyDescent="0.25">
      <c r="A544" t="s">
        <v>56</v>
      </c>
      <c r="B544" t="s">
        <v>21</v>
      </c>
      <c r="C544" t="s">
        <v>33</v>
      </c>
      <c r="D544" t="s">
        <v>579</v>
      </c>
      <c r="E544" t="s">
        <v>16</v>
      </c>
      <c r="F544">
        <v>25283162</v>
      </c>
      <c r="G544">
        <v>7.1259136502575801E-2</v>
      </c>
      <c r="H544">
        <v>0.65542764429604505</v>
      </c>
      <c r="J544" s="3">
        <v>4.92147899043162E-2</v>
      </c>
    </row>
    <row r="545" spans="1:10" x14ac:dyDescent="0.25">
      <c r="A545" t="s">
        <v>20</v>
      </c>
      <c r="B545" t="s">
        <v>21</v>
      </c>
      <c r="C545" t="s">
        <v>28</v>
      </c>
      <c r="D545" t="s">
        <v>580</v>
      </c>
      <c r="E545" t="s">
        <v>24</v>
      </c>
      <c r="F545">
        <v>102676129</v>
      </c>
      <c r="G545">
        <v>0.70575368315626996</v>
      </c>
      <c r="H545">
        <v>1</v>
      </c>
      <c r="J545" s="3">
        <v>4.9575073355890599E-2</v>
      </c>
    </row>
    <row r="546" spans="1:10" x14ac:dyDescent="0.25">
      <c r="A546" t="s">
        <v>20</v>
      </c>
      <c r="B546" t="s">
        <v>32</v>
      </c>
      <c r="C546" t="s">
        <v>33</v>
      </c>
      <c r="D546" t="s">
        <v>581</v>
      </c>
      <c r="E546" t="s">
        <v>24</v>
      </c>
      <c r="F546">
        <v>102642495</v>
      </c>
      <c r="G546">
        <v>1</v>
      </c>
      <c r="H546">
        <v>0.45376464515954901</v>
      </c>
      <c r="J546" s="3">
        <v>4.9739095723885497E-2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E1" sqref="E1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387</v>
      </c>
    </row>
    <row r="2" spans="1:1" x14ac:dyDescent="0.25">
      <c r="A2" t="s">
        <v>213</v>
      </c>
    </row>
    <row r="3" spans="1:1" x14ac:dyDescent="0.25">
      <c r="A3" t="s">
        <v>15</v>
      </c>
    </row>
    <row r="4" spans="1:1" x14ac:dyDescent="0.25">
      <c r="A4" t="s">
        <v>316</v>
      </c>
    </row>
    <row r="5" spans="1:1" x14ac:dyDescent="0.25">
      <c r="A5" t="s">
        <v>82</v>
      </c>
    </row>
    <row r="6" spans="1:1" x14ac:dyDescent="0.25">
      <c r="A6" t="s">
        <v>37</v>
      </c>
    </row>
    <row r="7" spans="1:1" x14ac:dyDescent="0.25">
      <c r="A7" t="s">
        <v>210</v>
      </c>
    </row>
    <row r="8" spans="1:1" x14ac:dyDescent="0.25">
      <c r="A8" t="s">
        <v>29</v>
      </c>
    </row>
    <row r="9" spans="1:1" x14ac:dyDescent="0.25">
      <c r="A9" t="s">
        <v>305</v>
      </c>
    </row>
    <row r="10" spans="1:1" x14ac:dyDescent="0.25">
      <c r="A10" t="s">
        <v>303</v>
      </c>
    </row>
    <row r="11" spans="1:1" x14ac:dyDescent="0.25">
      <c r="A11" t="s">
        <v>23</v>
      </c>
    </row>
    <row r="12" spans="1:1" x14ac:dyDescent="0.25">
      <c r="A12" t="s">
        <v>57</v>
      </c>
    </row>
    <row r="13" spans="1:1" x14ac:dyDescent="0.25">
      <c r="A13" t="s">
        <v>105</v>
      </c>
    </row>
    <row r="14" spans="1:1" x14ac:dyDescent="0.25">
      <c r="A14" t="s">
        <v>381</v>
      </c>
    </row>
    <row r="15" spans="1:1" x14ac:dyDescent="0.25">
      <c r="A15" t="s">
        <v>62</v>
      </c>
    </row>
    <row r="16" spans="1:1" x14ac:dyDescent="0.25">
      <c r="A16" t="s">
        <v>292</v>
      </c>
    </row>
    <row r="17" spans="1:1" x14ac:dyDescent="0.25">
      <c r="A17" t="s">
        <v>44</v>
      </c>
    </row>
    <row r="18" spans="1:1" x14ac:dyDescent="0.25">
      <c r="A18" t="s">
        <v>157</v>
      </c>
    </row>
    <row r="19" spans="1:1" x14ac:dyDescent="0.25">
      <c r="A19" t="s">
        <v>397</v>
      </c>
    </row>
    <row r="20" spans="1:1" x14ac:dyDescent="0.25">
      <c r="A20" t="s">
        <v>211</v>
      </c>
    </row>
    <row r="21" spans="1:1" x14ac:dyDescent="0.25">
      <c r="A21" t="s">
        <v>47</v>
      </c>
    </row>
    <row r="22" spans="1:1" x14ac:dyDescent="0.25">
      <c r="A22" t="s">
        <v>314</v>
      </c>
    </row>
    <row r="23" spans="1:1" x14ac:dyDescent="0.25">
      <c r="A23" t="s">
        <v>291</v>
      </c>
    </row>
    <row r="24" spans="1:1" x14ac:dyDescent="0.25">
      <c r="A24" t="s">
        <v>41</v>
      </c>
    </row>
    <row r="25" spans="1:1" x14ac:dyDescent="0.25">
      <c r="A25" t="s">
        <v>304</v>
      </c>
    </row>
    <row r="26" spans="1:1" x14ac:dyDescent="0.25">
      <c r="A26" t="s">
        <v>78</v>
      </c>
    </row>
    <row r="27" spans="1:1" x14ac:dyDescent="0.25">
      <c r="A27" t="s">
        <v>134</v>
      </c>
    </row>
    <row r="28" spans="1:1" x14ac:dyDescent="0.25">
      <c r="A28" t="s">
        <v>133</v>
      </c>
    </row>
    <row r="29" spans="1:1" x14ac:dyDescent="0.25">
      <c r="A29" t="s">
        <v>385</v>
      </c>
    </row>
    <row r="30" spans="1:1" x14ac:dyDescent="0.25">
      <c r="A30" t="s">
        <v>209</v>
      </c>
    </row>
  </sheetData>
  <sortState ref="A1:A32">
    <sortCondition ref="A1:A3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opLeftCell="G1" workbookViewId="0">
      <selection activeCell="M21" sqref="M21"/>
    </sheetView>
  </sheetViews>
  <sheetFormatPr defaultRowHeight="15" x14ac:dyDescent="0.25"/>
  <cols>
    <col min="6" max="6" width="14.140625" customWidth="1"/>
    <col min="8" max="8" width="12.85546875" customWidth="1"/>
    <col min="9" max="22" width="12.7109375" customWidth="1"/>
  </cols>
  <sheetData>
    <row r="1" spans="1:22" x14ac:dyDescent="0.25">
      <c r="A1" t="s">
        <v>209</v>
      </c>
      <c r="B1">
        <v>1</v>
      </c>
      <c r="C1" t="s">
        <v>385</v>
      </c>
      <c r="D1" t="e">
        <f>VLOOKUP(C1,A:B,2,FALSE)</f>
        <v>#N/A</v>
      </c>
      <c r="F1" t="s">
        <v>314</v>
      </c>
      <c r="H1" s="8" t="s">
        <v>583</v>
      </c>
      <c r="I1" s="1" t="s">
        <v>209</v>
      </c>
      <c r="J1" s="1" t="s">
        <v>314</v>
      </c>
      <c r="K1" s="1" t="s">
        <v>291</v>
      </c>
      <c r="L1" s="1" t="s">
        <v>303</v>
      </c>
      <c r="M1" s="1" t="s">
        <v>304</v>
      </c>
      <c r="N1" s="1" t="s">
        <v>305</v>
      </c>
      <c r="O1" s="1" t="s">
        <v>381</v>
      </c>
      <c r="P1" t="s">
        <v>584</v>
      </c>
      <c r="Q1" t="s">
        <v>585</v>
      </c>
      <c r="R1" t="s">
        <v>586</v>
      </c>
      <c r="S1" t="s">
        <v>587</v>
      </c>
      <c r="T1" t="s">
        <v>589</v>
      </c>
      <c r="U1" s="1" t="s">
        <v>292</v>
      </c>
      <c r="V1" s="1" t="s">
        <v>316</v>
      </c>
    </row>
    <row r="2" spans="1:22" x14ac:dyDescent="0.25">
      <c r="A2" t="s">
        <v>210</v>
      </c>
      <c r="B2">
        <v>1</v>
      </c>
      <c r="C2" t="s">
        <v>387</v>
      </c>
      <c r="D2" t="e">
        <f t="shared" ref="D2:D65" si="0">VLOOKUP(C2,A:B,2,FALSE)</f>
        <v>#N/A</v>
      </c>
      <c r="F2" t="s">
        <v>303</v>
      </c>
      <c r="H2" s="9" t="s">
        <v>209</v>
      </c>
      <c r="I2">
        <v>1</v>
      </c>
      <c r="J2">
        <v>0.35599999999999998</v>
      </c>
      <c r="K2">
        <v>0.46</v>
      </c>
      <c r="L2">
        <v>0.48799999999999999</v>
      </c>
      <c r="M2">
        <v>0.48799999999999999</v>
      </c>
      <c r="N2">
        <v>0.48799999999999999</v>
      </c>
      <c r="O2">
        <v>0.48799999999999999</v>
      </c>
      <c r="P2">
        <v>8.9999999999999993E-3</v>
      </c>
      <c r="Q2">
        <v>8.9999999999999993E-3</v>
      </c>
      <c r="R2">
        <v>8.9999999999999993E-3</v>
      </c>
      <c r="S2">
        <v>0.01</v>
      </c>
      <c r="T2">
        <v>2.5000000000000001E-2</v>
      </c>
      <c r="U2">
        <v>0.104</v>
      </c>
      <c r="V2">
        <v>0.11799999999999999</v>
      </c>
    </row>
    <row r="3" spans="1:22" x14ac:dyDescent="0.25">
      <c r="A3" t="s">
        <v>211</v>
      </c>
      <c r="B3">
        <v>1</v>
      </c>
      <c r="C3" t="s">
        <v>388</v>
      </c>
      <c r="D3" t="e">
        <f t="shared" si="0"/>
        <v>#N/A</v>
      </c>
      <c r="F3" t="s">
        <v>304</v>
      </c>
      <c r="H3" s="9" t="s">
        <v>314</v>
      </c>
      <c r="I3">
        <v>0.35599999999999998</v>
      </c>
      <c r="J3">
        <v>1</v>
      </c>
      <c r="K3">
        <v>0.68400000000000005</v>
      </c>
      <c r="L3">
        <v>0.72899999999999998</v>
      </c>
      <c r="M3">
        <v>0.72899999999999998</v>
      </c>
      <c r="N3">
        <v>0.72899999999999998</v>
      </c>
      <c r="O3">
        <v>0.72899999999999998</v>
      </c>
      <c r="P3">
        <v>0.01</v>
      </c>
      <c r="Q3">
        <v>0.01</v>
      </c>
      <c r="R3">
        <v>0.01</v>
      </c>
      <c r="S3">
        <v>8.9999999999999993E-3</v>
      </c>
      <c r="T3">
        <v>0</v>
      </c>
      <c r="U3">
        <v>3.5999999999999997E-2</v>
      </c>
      <c r="V3">
        <v>4.1000000000000002E-2</v>
      </c>
    </row>
    <row r="4" spans="1:22" x14ac:dyDescent="0.25">
      <c r="A4" t="s">
        <v>134</v>
      </c>
      <c r="B4">
        <v>1</v>
      </c>
      <c r="C4" t="s">
        <v>314</v>
      </c>
      <c r="D4">
        <f t="shared" si="0"/>
        <v>1</v>
      </c>
      <c r="F4" t="s">
        <v>305</v>
      </c>
      <c r="H4" s="9" t="s">
        <v>291</v>
      </c>
      <c r="I4">
        <v>0.46</v>
      </c>
      <c r="J4">
        <v>0.68400000000000005</v>
      </c>
      <c r="K4">
        <v>1</v>
      </c>
      <c r="L4">
        <v>0.94299999999999995</v>
      </c>
      <c r="M4">
        <v>0.94299999999999995</v>
      </c>
      <c r="N4">
        <v>0.94299999999999995</v>
      </c>
      <c r="O4">
        <v>0.94299999999999995</v>
      </c>
      <c r="P4">
        <v>2.1000000000000001E-2</v>
      </c>
      <c r="Q4">
        <v>2.1000000000000001E-2</v>
      </c>
      <c r="R4">
        <v>2.1000000000000001E-2</v>
      </c>
      <c r="S4">
        <v>0.02</v>
      </c>
      <c r="T4">
        <v>0</v>
      </c>
      <c r="U4">
        <v>0.04</v>
      </c>
      <c r="V4">
        <v>5.0999999999999997E-2</v>
      </c>
    </row>
    <row r="5" spans="1:22" x14ac:dyDescent="0.25">
      <c r="A5" t="s">
        <v>105</v>
      </c>
      <c r="B5">
        <v>1</v>
      </c>
      <c r="C5" t="s">
        <v>389</v>
      </c>
      <c r="D5" t="e">
        <f t="shared" si="0"/>
        <v>#N/A</v>
      </c>
      <c r="F5" t="s">
        <v>381</v>
      </c>
      <c r="H5" s="9" t="s">
        <v>303</v>
      </c>
      <c r="I5">
        <v>0.48799999999999999</v>
      </c>
      <c r="J5">
        <v>0.72899999999999998</v>
      </c>
      <c r="K5">
        <v>0.94299999999999995</v>
      </c>
      <c r="L5">
        <v>1</v>
      </c>
      <c r="M5">
        <v>1</v>
      </c>
      <c r="N5">
        <v>1</v>
      </c>
      <c r="O5">
        <v>1</v>
      </c>
      <c r="P5">
        <v>2.5000000000000001E-2</v>
      </c>
      <c r="Q5">
        <v>2.5000000000000001E-2</v>
      </c>
      <c r="R5">
        <v>2.5000000000000001E-2</v>
      </c>
      <c r="S5">
        <v>2.4E-2</v>
      </c>
      <c r="T5">
        <v>0</v>
      </c>
      <c r="U5">
        <v>4.7E-2</v>
      </c>
      <c r="V5">
        <v>5.8999999999999997E-2</v>
      </c>
    </row>
    <row r="6" spans="1:22" x14ac:dyDescent="0.25">
      <c r="A6" t="s">
        <v>133</v>
      </c>
      <c r="B6">
        <v>1</v>
      </c>
      <c r="C6" t="s">
        <v>390</v>
      </c>
      <c r="D6" t="e">
        <f t="shared" si="0"/>
        <v>#N/A</v>
      </c>
      <c r="F6" t="s">
        <v>316</v>
      </c>
      <c r="H6" s="9" t="s">
        <v>304</v>
      </c>
      <c r="I6">
        <v>0.48799999999999999</v>
      </c>
      <c r="J6">
        <v>0.72899999999999998</v>
      </c>
      <c r="K6">
        <v>0.94299999999999995</v>
      </c>
      <c r="L6">
        <v>1</v>
      </c>
      <c r="M6">
        <v>1</v>
      </c>
      <c r="N6">
        <v>1</v>
      </c>
      <c r="O6">
        <v>1</v>
      </c>
      <c r="P6">
        <v>2.5000000000000001E-2</v>
      </c>
      <c r="Q6">
        <v>2.5000000000000001E-2</v>
      </c>
      <c r="R6">
        <v>2.5000000000000001E-2</v>
      </c>
      <c r="S6">
        <v>2.4E-2</v>
      </c>
      <c r="T6">
        <v>0</v>
      </c>
      <c r="U6">
        <v>4.7E-2</v>
      </c>
      <c r="V6">
        <v>5.8999999999999997E-2</v>
      </c>
    </row>
    <row r="7" spans="1:22" x14ac:dyDescent="0.25">
      <c r="A7" t="s">
        <v>213</v>
      </c>
      <c r="B7">
        <v>1</v>
      </c>
      <c r="C7" t="s">
        <v>391</v>
      </c>
      <c r="D7" t="e">
        <f t="shared" si="0"/>
        <v>#N/A</v>
      </c>
      <c r="F7" t="s">
        <v>209</v>
      </c>
      <c r="H7" s="9" t="s">
        <v>305</v>
      </c>
      <c r="I7">
        <v>0.48799999999999999</v>
      </c>
      <c r="J7">
        <v>0.72899999999999998</v>
      </c>
      <c r="K7">
        <v>0.94299999999999995</v>
      </c>
      <c r="L7">
        <v>1</v>
      </c>
      <c r="M7">
        <v>1</v>
      </c>
      <c r="N7">
        <v>1</v>
      </c>
      <c r="O7">
        <v>1</v>
      </c>
      <c r="P7">
        <v>2.5000000000000001E-2</v>
      </c>
      <c r="Q7">
        <v>2.5000000000000001E-2</v>
      </c>
      <c r="R7">
        <v>2.5000000000000001E-2</v>
      </c>
      <c r="S7">
        <v>2.4E-2</v>
      </c>
      <c r="T7">
        <v>0</v>
      </c>
      <c r="U7">
        <v>4.7E-2</v>
      </c>
      <c r="V7">
        <v>5.8999999999999997E-2</v>
      </c>
    </row>
    <row r="8" spans="1:22" x14ac:dyDescent="0.25">
      <c r="A8" t="s">
        <v>157</v>
      </c>
      <c r="B8">
        <v>1</v>
      </c>
      <c r="C8" t="s">
        <v>392</v>
      </c>
      <c r="D8" t="e">
        <f t="shared" si="0"/>
        <v>#N/A</v>
      </c>
      <c r="F8" t="s">
        <v>291</v>
      </c>
      <c r="H8" s="9" t="s">
        <v>381</v>
      </c>
      <c r="I8">
        <v>0.48799999999999999</v>
      </c>
      <c r="J8">
        <v>0.72899999999999998</v>
      </c>
      <c r="K8">
        <v>0.94299999999999995</v>
      </c>
      <c r="L8">
        <v>1</v>
      </c>
      <c r="M8">
        <v>1</v>
      </c>
      <c r="N8">
        <v>1</v>
      </c>
      <c r="O8">
        <v>1</v>
      </c>
      <c r="P8">
        <v>2.5000000000000001E-2</v>
      </c>
      <c r="Q8">
        <v>2.5000000000000001E-2</v>
      </c>
      <c r="R8">
        <v>2.5000000000000001E-2</v>
      </c>
      <c r="S8">
        <v>2.4E-2</v>
      </c>
      <c r="T8">
        <v>0</v>
      </c>
      <c r="U8">
        <v>4.7E-2</v>
      </c>
      <c r="V8">
        <v>5.8999999999999997E-2</v>
      </c>
    </row>
    <row r="9" spans="1:22" x14ac:dyDescent="0.25">
      <c r="A9" t="s">
        <v>214</v>
      </c>
      <c r="B9">
        <v>1</v>
      </c>
      <c r="C9" t="s">
        <v>303</v>
      </c>
      <c r="D9">
        <f t="shared" si="0"/>
        <v>1</v>
      </c>
      <c r="F9" t="s">
        <v>292</v>
      </c>
      <c r="H9" s="8" t="s">
        <v>584</v>
      </c>
      <c r="I9">
        <v>8.9999999999999993E-3</v>
      </c>
      <c r="J9">
        <v>0.01</v>
      </c>
      <c r="K9">
        <v>2.1000000000000001E-2</v>
      </c>
      <c r="L9">
        <v>2.5000000000000001E-2</v>
      </c>
      <c r="M9">
        <v>2.5000000000000001E-2</v>
      </c>
      <c r="N9">
        <v>2.5000000000000001E-2</v>
      </c>
      <c r="O9">
        <v>2.5000000000000001E-2</v>
      </c>
      <c r="P9">
        <v>1</v>
      </c>
      <c r="Q9">
        <v>1</v>
      </c>
      <c r="R9">
        <v>1</v>
      </c>
      <c r="S9">
        <v>0.98</v>
      </c>
      <c r="T9">
        <v>0.376</v>
      </c>
      <c r="U9">
        <v>5.8000000000000003E-2</v>
      </c>
      <c r="V9">
        <v>3.5000000000000003E-2</v>
      </c>
    </row>
    <row r="10" spans="1:22" x14ac:dyDescent="0.25">
      <c r="A10" t="s">
        <v>215</v>
      </c>
      <c r="B10">
        <v>1</v>
      </c>
      <c r="C10" t="s">
        <v>304</v>
      </c>
      <c r="D10">
        <f t="shared" si="0"/>
        <v>1</v>
      </c>
      <c r="H10" s="8" t="s">
        <v>585</v>
      </c>
      <c r="I10">
        <v>8.9999999999999993E-3</v>
      </c>
      <c r="J10">
        <v>0.01</v>
      </c>
      <c r="K10">
        <v>2.1000000000000001E-2</v>
      </c>
      <c r="L10">
        <v>2.5000000000000001E-2</v>
      </c>
      <c r="M10">
        <v>2.5000000000000001E-2</v>
      </c>
      <c r="N10">
        <v>2.5000000000000001E-2</v>
      </c>
      <c r="O10">
        <v>2.5000000000000001E-2</v>
      </c>
      <c r="P10">
        <v>1</v>
      </c>
      <c r="Q10">
        <v>1</v>
      </c>
      <c r="R10">
        <v>1</v>
      </c>
      <c r="S10">
        <v>0.98</v>
      </c>
      <c r="T10">
        <v>0.376</v>
      </c>
      <c r="U10">
        <v>5.8000000000000003E-2</v>
      </c>
      <c r="V10">
        <v>3.5000000000000003E-2</v>
      </c>
    </row>
    <row r="11" spans="1:22" x14ac:dyDescent="0.25">
      <c r="A11" t="s">
        <v>216</v>
      </c>
      <c r="B11">
        <v>1</v>
      </c>
      <c r="C11" t="s">
        <v>305</v>
      </c>
      <c r="D11">
        <f t="shared" si="0"/>
        <v>1</v>
      </c>
      <c r="H11" s="8" t="s">
        <v>586</v>
      </c>
      <c r="I11">
        <v>8.9999999999999993E-3</v>
      </c>
      <c r="J11">
        <v>0.01</v>
      </c>
      <c r="K11">
        <v>2.1000000000000001E-2</v>
      </c>
      <c r="L11">
        <v>2.5000000000000001E-2</v>
      </c>
      <c r="M11">
        <v>2.5000000000000001E-2</v>
      </c>
      <c r="N11">
        <v>2.5000000000000001E-2</v>
      </c>
      <c r="O11">
        <v>2.5000000000000001E-2</v>
      </c>
      <c r="P11">
        <v>1</v>
      </c>
      <c r="Q11">
        <v>1</v>
      </c>
      <c r="R11">
        <v>1</v>
      </c>
      <c r="S11">
        <v>0.98</v>
      </c>
      <c r="T11">
        <v>0.376</v>
      </c>
      <c r="U11">
        <v>5.8000000000000003E-2</v>
      </c>
      <c r="V11">
        <v>3.5000000000000003E-2</v>
      </c>
    </row>
    <row r="12" spans="1:22" x14ac:dyDescent="0.25">
      <c r="A12" t="s">
        <v>217</v>
      </c>
      <c r="B12">
        <v>1</v>
      </c>
      <c r="C12" t="s">
        <v>393</v>
      </c>
      <c r="D12" t="e">
        <f t="shared" si="0"/>
        <v>#N/A</v>
      </c>
      <c r="H12" s="8" t="s">
        <v>587</v>
      </c>
      <c r="I12">
        <v>0.01</v>
      </c>
      <c r="J12">
        <v>8.9999999999999993E-3</v>
      </c>
      <c r="K12">
        <v>0.02</v>
      </c>
      <c r="L12">
        <v>2.4E-2</v>
      </c>
      <c r="M12">
        <v>2.4E-2</v>
      </c>
      <c r="N12">
        <v>2.4E-2</v>
      </c>
      <c r="O12">
        <v>2.4E-2</v>
      </c>
      <c r="P12">
        <v>0.98</v>
      </c>
      <c r="Q12">
        <v>0.98</v>
      </c>
      <c r="R12">
        <v>0.98</v>
      </c>
      <c r="S12">
        <v>1</v>
      </c>
      <c r="T12">
        <v>0.38400000000000001</v>
      </c>
      <c r="U12">
        <v>0.06</v>
      </c>
      <c r="V12">
        <v>3.6999999999999998E-2</v>
      </c>
    </row>
    <row r="13" spans="1:22" x14ac:dyDescent="0.25">
      <c r="A13" t="s">
        <v>218</v>
      </c>
      <c r="B13">
        <v>1</v>
      </c>
      <c r="C13" t="s">
        <v>394</v>
      </c>
      <c r="D13" t="e">
        <f t="shared" si="0"/>
        <v>#N/A</v>
      </c>
      <c r="H13" s="8" t="s">
        <v>589</v>
      </c>
      <c r="I13">
        <v>2.5000000000000001E-2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0.376</v>
      </c>
      <c r="Q13">
        <v>0.376</v>
      </c>
      <c r="R13">
        <v>0.376</v>
      </c>
      <c r="S13">
        <v>0.38400000000000001</v>
      </c>
      <c r="T13">
        <v>1</v>
      </c>
      <c r="U13">
        <v>0.16800000000000001</v>
      </c>
      <c r="V13">
        <v>0.14099999999999999</v>
      </c>
    </row>
    <row r="14" spans="1:22" x14ac:dyDescent="0.25">
      <c r="A14" t="s">
        <v>219</v>
      </c>
      <c r="B14">
        <v>1</v>
      </c>
      <c r="C14" t="s">
        <v>395</v>
      </c>
      <c r="D14" t="e">
        <f t="shared" si="0"/>
        <v>#N/A</v>
      </c>
      <c r="H14" s="9" t="s">
        <v>292</v>
      </c>
      <c r="I14">
        <v>0.104</v>
      </c>
      <c r="J14">
        <v>3.5999999999999997E-2</v>
      </c>
      <c r="K14">
        <v>0.04</v>
      </c>
      <c r="L14">
        <v>4.7E-2</v>
      </c>
      <c r="M14">
        <v>4.7E-2</v>
      </c>
      <c r="N14">
        <v>4.7E-2</v>
      </c>
      <c r="O14">
        <v>4.7E-2</v>
      </c>
      <c r="P14">
        <v>5.8000000000000003E-2</v>
      </c>
      <c r="Q14">
        <v>5.8000000000000003E-2</v>
      </c>
      <c r="R14">
        <v>5.8000000000000003E-2</v>
      </c>
      <c r="S14">
        <v>0.06</v>
      </c>
      <c r="T14">
        <v>0.16800000000000001</v>
      </c>
      <c r="U14">
        <v>1</v>
      </c>
      <c r="V14">
        <v>0.746</v>
      </c>
    </row>
    <row r="15" spans="1:22" x14ac:dyDescent="0.25">
      <c r="A15" t="s">
        <v>220</v>
      </c>
      <c r="B15">
        <v>1</v>
      </c>
      <c r="C15" t="s">
        <v>396</v>
      </c>
      <c r="D15" t="e">
        <f t="shared" si="0"/>
        <v>#N/A</v>
      </c>
      <c r="H15" s="9" t="s">
        <v>316</v>
      </c>
      <c r="I15">
        <v>0.11799999999999999</v>
      </c>
      <c r="J15">
        <v>4.1000000000000002E-2</v>
      </c>
      <c r="K15">
        <v>5.0999999999999997E-2</v>
      </c>
      <c r="L15">
        <v>5.8999999999999997E-2</v>
      </c>
      <c r="M15">
        <v>5.8999999999999997E-2</v>
      </c>
      <c r="N15">
        <v>5.8999999999999997E-2</v>
      </c>
      <c r="O15">
        <v>5.8999999999999997E-2</v>
      </c>
      <c r="P15">
        <v>3.5000000000000003E-2</v>
      </c>
      <c r="Q15">
        <v>3.5000000000000003E-2</v>
      </c>
      <c r="R15">
        <v>3.5000000000000003E-2</v>
      </c>
      <c r="S15">
        <v>3.6999999999999998E-2</v>
      </c>
      <c r="T15">
        <v>0.14099999999999999</v>
      </c>
      <c r="U15">
        <v>0.746</v>
      </c>
      <c r="V15">
        <v>1</v>
      </c>
    </row>
    <row r="16" spans="1:22" x14ac:dyDescent="0.25">
      <c r="A16" t="s">
        <v>174</v>
      </c>
      <c r="B16">
        <v>1</v>
      </c>
      <c r="C16" t="s">
        <v>397</v>
      </c>
      <c r="D16" t="e">
        <f t="shared" si="0"/>
        <v>#N/A</v>
      </c>
    </row>
    <row r="17" spans="1:4" x14ac:dyDescent="0.25">
      <c r="A17" t="s">
        <v>173</v>
      </c>
      <c r="B17">
        <v>1</v>
      </c>
      <c r="C17" t="s">
        <v>398</v>
      </c>
      <c r="D17" t="e">
        <f t="shared" si="0"/>
        <v>#N/A</v>
      </c>
    </row>
    <row r="18" spans="1:4" x14ac:dyDescent="0.25">
      <c r="A18" t="s">
        <v>222</v>
      </c>
      <c r="B18">
        <v>1</v>
      </c>
      <c r="C18" t="s">
        <v>399</v>
      </c>
      <c r="D18" t="e">
        <f t="shared" si="0"/>
        <v>#N/A</v>
      </c>
    </row>
    <row r="19" spans="1:4" x14ac:dyDescent="0.25">
      <c r="A19" t="s">
        <v>224</v>
      </c>
      <c r="B19">
        <v>1</v>
      </c>
      <c r="C19" t="s">
        <v>400</v>
      </c>
      <c r="D19" t="e">
        <f t="shared" si="0"/>
        <v>#N/A</v>
      </c>
    </row>
    <row r="20" spans="1:4" x14ac:dyDescent="0.25">
      <c r="A20" t="s">
        <v>226</v>
      </c>
      <c r="B20">
        <v>1</v>
      </c>
      <c r="C20" t="s">
        <v>401</v>
      </c>
      <c r="D20" t="e">
        <f t="shared" si="0"/>
        <v>#N/A</v>
      </c>
    </row>
    <row r="21" spans="1:4" x14ac:dyDescent="0.25">
      <c r="A21" t="s">
        <v>228</v>
      </c>
      <c r="B21">
        <v>1</v>
      </c>
      <c r="C21" t="s">
        <v>402</v>
      </c>
      <c r="D21" t="e">
        <f t="shared" si="0"/>
        <v>#N/A</v>
      </c>
    </row>
    <row r="22" spans="1:4" x14ac:dyDescent="0.25">
      <c r="A22" t="s">
        <v>229</v>
      </c>
      <c r="B22">
        <v>1</v>
      </c>
      <c r="C22" t="s">
        <v>403</v>
      </c>
      <c r="D22" t="e">
        <f t="shared" si="0"/>
        <v>#N/A</v>
      </c>
    </row>
    <row r="23" spans="1:4" x14ac:dyDescent="0.25">
      <c r="A23" t="s">
        <v>230</v>
      </c>
      <c r="B23">
        <v>1</v>
      </c>
      <c r="C23" t="s">
        <v>404</v>
      </c>
      <c r="D23" t="e">
        <f t="shared" si="0"/>
        <v>#N/A</v>
      </c>
    </row>
    <row r="24" spans="1:4" x14ac:dyDescent="0.25">
      <c r="A24" t="s">
        <v>231</v>
      </c>
      <c r="B24">
        <v>1</v>
      </c>
      <c r="C24" t="s">
        <v>405</v>
      </c>
      <c r="D24" t="e">
        <f t="shared" si="0"/>
        <v>#N/A</v>
      </c>
    </row>
    <row r="25" spans="1:4" x14ac:dyDescent="0.25">
      <c r="A25" t="s">
        <v>232</v>
      </c>
      <c r="B25">
        <v>1</v>
      </c>
      <c r="C25" t="s">
        <v>406</v>
      </c>
      <c r="D25" t="e">
        <f t="shared" si="0"/>
        <v>#N/A</v>
      </c>
    </row>
    <row r="26" spans="1:4" x14ac:dyDescent="0.25">
      <c r="A26" t="s">
        <v>233</v>
      </c>
      <c r="B26">
        <v>1</v>
      </c>
      <c r="C26" t="s">
        <v>407</v>
      </c>
      <c r="D26" t="e">
        <f t="shared" si="0"/>
        <v>#N/A</v>
      </c>
    </row>
    <row r="27" spans="1:4" x14ac:dyDescent="0.25">
      <c r="A27" t="s">
        <v>235</v>
      </c>
      <c r="B27">
        <v>1</v>
      </c>
      <c r="C27" t="s">
        <v>408</v>
      </c>
      <c r="D27" t="e">
        <f t="shared" si="0"/>
        <v>#N/A</v>
      </c>
    </row>
    <row r="28" spans="1:4" x14ac:dyDescent="0.25">
      <c r="A28" t="s">
        <v>236</v>
      </c>
      <c r="B28">
        <v>1</v>
      </c>
      <c r="C28" t="s">
        <v>409</v>
      </c>
      <c r="D28" t="e">
        <f t="shared" si="0"/>
        <v>#N/A</v>
      </c>
    </row>
    <row r="29" spans="1:4" x14ac:dyDescent="0.25">
      <c r="A29" t="s">
        <v>237</v>
      </c>
      <c r="B29">
        <v>1</v>
      </c>
      <c r="C29" t="s">
        <v>410</v>
      </c>
      <c r="D29" t="e">
        <f t="shared" si="0"/>
        <v>#N/A</v>
      </c>
    </row>
    <row r="30" spans="1:4" x14ac:dyDescent="0.25">
      <c r="A30" t="s">
        <v>238</v>
      </c>
      <c r="B30">
        <v>1</v>
      </c>
      <c r="C30" t="s">
        <v>411</v>
      </c>
      <c r="D30" t="e">
        <f t="shared" si="0"/>
        <v>#N/A</v>
      </c>
    </row>
    <row r="31" spans="1:4" x14ac:dyDescent="0.25">
      <c r="A31" t="s">
        <v>239</v>
      </c>
      <c r="B31">
        <v>1</v>
      </c>
      <c r="C31" t="s">
        <v>412</v>
      </c>
      <c r="D31" t="e">
        <f t="shared" si="0"/>
        <v>#N/A</v>
      </c>
    </row>
    <row r="32" spans="1:4" x14ac:dyDescent="0.25">
      <c r="A32" t="s">
        <v>240</v>
      </c>
      <c r="B32">
        <v>1</v>
      </c>
      <c r="C32" t="s">
        <v>381</v>
      </c>
      <c r="D32">
        <f t="shared" si="0"/>
        <v>1</v>
      </c>
    </row>
    <row r="33" spans="1:4" x14ac:dyDescent="0.25">
      <c r="A33" t="s">
        <v>241</v>
      </c>
      <c r="B33">
        <v>1</v>
      </c>
      <c r="C33" t="s">
        <v>413</v>
      </c>
      <c r="D33" t="e">
        <f t="shared" si="0"/>
        <v>#N/A</v>
      </c>
    </row>
    <row r="34" spans="1:4" x14ac:dyDescent="0.25">
      <c r="A34" t="s">
        <v>242</v>
      </c>
      <c r="B34">
        <v>1</v>
      </c>
      <c r="C34" t="s">
        <v>414</v>
      </c>
      <c r="D34" t="e">
        <f t="shared" si="0"/>
        <v>#N/A</v>
      </c>
    </row>
    <row r="35" spans="1:4" x14ac:dyDescent="0.25">
      <c r="A35" t="s">
        <v>243</v>
      </c>
      <c r="B35">
        <v>1</v>
      </c>
      <c r="C35" t="s">
        <v>415</v>
      </c>
      <c r="D35" t="e">
        <f t="shared" si="0"/>
        <v>#N/A</v>
      </c>
    </row>
    <row r="36" spans="1:4" x14ac:dyDescent="0.25">
      <c r="A36" t="s">
        <v>244</v>
      </c>
      <c r="B36">
        <v>1</v>
      </c>
      <c r="C36" t="s">
        <v>416</v>
      </c>
      <c r="D36" t="e">
        <f t="shared" si="0"/>
        <v>#N/A</v>
      </c>
    </row>
    <row r="37" spans="1:4" x14ac:dyDescent="0.25">
      <c r="A37" t="s">
        <v>245</v>
      </c>
      <c r="B37">
        <v>1</v>
      </c>
      <c r="C37" t="s">
        <v>418</v>
      </c>
      <c r="D37" t="e">
        <f t="shared" si="0"/>
        <v>#N/A</v>
      </c>
    </row>
    <row r="38" spans="1:4" x14ac:dyDescent="0.25">
      <c r="A38" t="s">
        <v>246</v>
      </c>
      <c r="B38">
        <v>1</v>
      </c>
      <c r="C38" t="s">
        <v>419</v>
      </c>
      <c r="D38" t="e">
        <f t="shared" si="0"/>
        <v>#N/A</v>
      </c>
    </row>
    <row r="39" spans="1:4" x14ac:dyDescent="0.25">
      <c r="A39" t="s">
        <v>247</v>
      </c>
      <c r="B39">
        <v>1</v>
      </c>
      <c r="C39" t="s">
        <v>420</v>
      </c>
      <c r="D39" t="e">
        <f t="shared" si="0"/>
        <v>#N/A</v>
      </c>
    </row>
    <row r="40" spans="1:4" x14ac:dyDescent="0.25">
      <c r="A40" t="s">
        <v>248</v>
      </c>
      <c r="B40">
        <v>1</v>
      </c>
      <c r="C40" t="s">
        <v>421</v>
      </c>
      <c r="D40" t="e">
        <f t="shared" si="0"/>
        <v>#N/A</v>
      </c>
    </row>
    <row r="41" spans="1:4" x14ac:dyDescent="0.25">
      <c r="A41" t="s">
        <v>249</v>
      </c>
      <c r="B41">
        <v>1</v>
      </c>
      <c r="C41" t="s">
        <v>422</v>
      </c>
      <c r="D41" t="e">
        <f t="shared" si="0"/>
        <v>#N/A</v>
      </c>
    </row>
    <row r="42" spans="1:4" x14ac:dyDescent="0.25">
      <c r="A42" t="s">
        <v>250</v>
      </c>
      <c r="B42">
        <v>1</v>
      </c>
      <c r="C42" t="s">
        <v>423</v>
      </c>
      <c r="D42" t="e">
        <f t="shared" si="0"/>
        <v>#N/A</v>
      </c>
    </row>
    <row r="43" spans="1:4" x14ac:dyDescent="0.25">
      <c r="A43" t="s">
        <v>251</v>
      </c>
      <c r="B43">
        <v>1</v>
      </c>
      <c r="C43" t="s">
        <v>424</v>
      </c>
      <c r="D43" t="e">
        <f t="shared" si="0"/>
        <v>#N/A</v>
      </c>
    </row>
    <row r="44" spans="1:4" x14ac:dyDescent="0.25">
      <c r="A44" t="s">
        <v>252</v>
      </c>
      <c r="B44">
        <v>1</v>
      </c>
      <c r="C44" t="s">
        <v>425</v>
      </c>
      <c r="D44" t="e">
        <f t="shared" si="0"/>
        <v>#N/A</v>
      </c>
    </row>
    <row r="45" spans="1:4" x14ac:dyDescent="0.25">
      <c r="A45" t="s">
        <v>253</v>
      </c>
      <c r="B45">
        <v>1</v>
      </c>
      <c r="C45" t="s">
        <v>426</v>
      </c>
      <c r="D45" t="e">
        <f t="shared" si="0"/>
        <v>#N/A</v>
      </c>
    </row>
    <row r="46" spans="1:4" x14ac:dyDescent="0.25">
      <c r="A46" t="s">
        <v>254</v>
      </c>
      <c r="B46">
        <v>1</v>
      </c>
      <c r="C46" t="s">
        <v>427</v>
      </c>
      <c r="D46" t="e">
        <f t="shared" si="0"/>
        <v>#N/A</v>
      </c>
    </row>
    <row r="47" spans="1:4" x14ac:dyDescent="0.25">
      <c r="A47" t="s">
        <v>255</v>
      </c>
      <c r="B47">
        <v>1</v>
      </c>
      <c r="C47" t="s">
        <v>428</v>
      </c>
      <c r="D47" t="e">
        <f t="shared" si="0"/>
        <v>#N/A</v>
      </c>
    </row>
    <row r="48" spans="1:4" x14ac:dyDescent="0.25">
      <c r="A48" t="s">
        <v>256</v>
      </c>
      <c r="B48">
        <v>1</v>
      </c>
      <c r="C48" t="s">
        <v>429</v>
      </c>
      <c r="D48" t="e">
        <f t="shared" si="0"/>
        <v>#N/A</v>
      </c>
    </row>
    <row r="49" spans="1:4" x14ac:dyDescent="0.25">
      <c r="A49" t="s">
        <v>257</v>
      </c>
      <c r="B49">
        <v>1</v>
      </c>
      <c r="C49" t="s">
        <v>430</v>
      </c>
      <c r="D49" t="e">
        <f t="shared" si="0"/>
        <v>#N/A</v>
      </c>
    </row>
    <row r="50" spans="1:4" x14ac:dyDescent="0.25">
      <c r="A50" t="s">
        <v>112</v>
      </c>
      <c r="B50">
        <v>1</v>
      </c>
      <c r="C50" t="s">
        <v>431</v>
      </c>
      <c r="D50" t="e">
        <f t="shared" si="0"/>
        <v>#N/A</v>
      </c>
    </row>
    <row r="51" spans="1:4" x14ac:dyDescent="0.25">
      <c r="A51" t="s">
        <v>258</v>
      </c>
      <c r="B51">
        <v>1</v>
      </c>
      <c r="C51" t="s">
        <v>432</v>
      </c>
      <c r="D51" t="e">
        <f t="shared" si="0"/>
        <v>#N/A</v>
      </c>
    </row>
    <row r="52" spans="1:4" x14ac:dyDescent="0.25">
      <c r="A52" t="s">
        <v>259</v>
      </c>
      <c r="B52">
        <v>1</v>
      </c>
      <c r="C52" t="s">
        <v>433</v>
      </c>
      <c r="D52" t="e">
        <f t="shared" si="0"/>
        <v>#N/A</v>
      </c>
    </row>
    <row r="53" spans="1:4" x14ac:dyDescent="0.25">
      <c r="A53" t="s">
        <v>260</v>
      </c>
      <c r="B53">
        <v>1</v>
      </c>
      <c r="C53" t="s">
        <v>434</v>
      </c>
      <c r="D53" t="e">
        <f t="shared" si="0"/>
        <v>#N/A</v>
      </c>
    </row>
    <row r="54" spans="1:4" x14ac:dyDescent="0.25">
      <c r="A54" t="s">
        <v>261</v>
      </c>
      <c r="B54">
        <v>1</v>
      </c>
      <c r="C54" t="s">
        <v>435</v>
      </c>
      <c r="D54" t="e">
        <f t="shared" si="0"/>
        <v>#N/A</v>
      </c>
    </row>
    <row r="55" spans="1:4" x14ac:dyDescent="0.25">
      <c r="A55" t="s">
        <v>262</v>
      </c>
      <c r="B55">
        <v>1</v>
      </c>
      <c r="C55" t="s">
        <v>436</v>
      </c>
      <c r="D55" t="e">
        <f t="shared" si="0"/>
        <v>#N/A</v>
      </c>
    </row>
    <row r="56" spans="1:4" x14ac:dyDescent="0.25">
      <c r="A56" t="s">
        <v>263</v>
      </c>
      <c r="B56">
        <v>1</v>
      </c>
      <c r="C56" t="s">
        <v>437</v>
      </c>
      <c r="D56" t="e">
        <f t="shared" si="0"/>
        <v>#N/A</v>
      </c>
    </row>
    <row r="57" spans="1:4" x14ac:dyDescent="0.25">
      <c r="A57" t="s">
        <v>265</v>
      </c>
      <c r="B57">
        <v>1</v>
      </c>
      <c r="C57" t="s">
        <v>438</v>
      </c>
      <c r="D57" t="e">
        <f t="shared" si="0"/>
        <v>#N/A</v>
      </c>
    </row>
    <row r="58" spans="1:4" x14ac:dyDescent="0.25">
      <c r="A58" t="s">
        <v>266</v>
      </c>
      <c r="B58">
        <v>1</v>
      </c>
      <c r="C58" t="s">
        <v>439</v>
      </c>
      <c r="D58" t="e">
        <f t="shared" si="0"/>
        <v>#N/A</v>
      </c>
    </row>
    <row r="59" spans="1:4" x14ac:dyDescent="0.25">
      <c r="A59" t="s">
        <v>267</v>
      </c>
      <c r="B59">
        <v>1</v>
      </c>
      <c r="C59" t="s">
        <v>440</v>
      </c>
      <c r="D59" t="e">
        <f t="shared" si="0"/>
        <v>#N/A</v>
      </c>
    </row>
    <row r="60" spans="1:4" x14ac:dyDescent="0.25">
      <c r="A60" t="s">
        <v>268</v>
      </c>
      <c r="B60">
        <v>1</v>
      </c>
      <c r="C60" t="s">
        <v>441</v>
      </c>
      <c r="D60" t="e">
        <f t="shared" si="0"/>
        <v>#N/A</v>
      </c>
    </row>
    <row r="61" spans="1:4" x14ac:dyDescent="0.25">
      <c r="A61" t="s">
        <v>269</v>
      </c>
      <c r="B61">
        <v>1</v>
      </c>
      <c r="C61" t="s">
        <v>442</v>
      </c>
      <c r="D61" t="e">
        <f t="shared" si="0"/>
        <v>#N/A</v>
      </c>
    </row>
    <row r="62" spans="1:4" x14ac:dyDescent="0.25">
      <c r="A62" t="s">
        <v>270</v>
      </c>
      <c r="B62">
        <v>1</v>
      </c>
      <c r="C62" t="s">
        <v>443</v>
      </c>
      <c r="D62" t="e">
        <f t="shared" si="0"/>
        <v>#N/A</v>
      </c>
    </row>
    <row r="63" spans="1:4" x14ac:dyDescent="0.25">
      <c r="A63" t="s">
        <v>271</v>
      </c>
      <c r="B63">
        <v>1</v>
      </c>
      <c r="C63" t="s">
        <v>444</v>
      </c>
      <c r="D63" t="e">
        <f t="shared" si="0"/>
        <v>#N/A</v>
      </c>
    </row>
    <row r="64" spans="1:4" x14ac:dyDescent="0.25">
      <c r="A64" t="s">
        <v>273</v>
      </c>
      <c r="B64">
        <v>1</v>
      </c>
      <c r="C64" t="s">
        <v>445</v>
      </c>
      <c r="D64" t="e">
        <f t="shared" si="0"/>
        <v>#N/A</v>
      </c>
    </row>
    <row r="65" spans="1:4" x14ac:dyDescent="0.25">
      <c r="A65" t="s">
        <v>274</v>
      </c>
      <c r="B65">
        <v>1</v>
      </c>
      <c r="C65" t="s">
        <v>446</v>
      </c>
      <c r="D65" t="e">
        <f t="shared" si="0"/>
        <v>#N/A</v>
      </c>
    </row>
    <row r="66" spans="1:4" x14ac:dyDescent="0.25">
      <c r="A66" t="s">
        <v>275</v>
      </c>
      <c r="B66">
        <v>1</v>
      </c>
      <c r="C66" t="s">
        <v>447</v>
      </c>
      <c r="D66" t="e">
        <f t="shared" ref="D66:D129" si="1">VLOOKUP(C66,A:B,2,FALSE)</f>
        <v>#N/A</v>
      </c>
    </row>
    <row r="67" spans="1:4" x14ac:dyDescent="0.25">
      <c r="A67" t="s">
        <v>276</v>
      </c>
      <c r="B67">
        <v>1</v>
      </c>
      <c r="C67" t="s">
        <v>448</v>
      </c>
      <c r="D67" t="e">
        <f t="shared" si="1"/>
        <v>#N/A</v>
      </c>
    </row>
    <row r="68" spans="1:4" x14ac:dyDescent="0.25">
      <c r="A68" t="s">
        <v>277</v>
      </c>
      <c r="B68">
        <v>1</v>
      </c>
      <c r="C68" t="s">
        <v>449</v>
      </c>
      <c r="D68" t="e">
        <f t="shared" si="1"/>
        <v>#N/A</v>
      </c>
    </row>
    <row r="69" spans="1:4" x14ac:dyDescent="0.25">
      <c r="A69" t="s">
        <v>278</v>
      </c>
      <c r="B69">
        <v>1</v>
      </c>
      <c r="C69" t="s">
        <v>450</v>
      </c>
      <c r="D69" t="e">
        <f t="shared" si="1"/>
        <v>#N/A</v>
      </c>
    </row>
    <row r="70" spans="1:4" x14ac:dyDescent="0.25">
      <c r="A70" t="s">
        <v>279</v>
      </c>
      <c r="B70">
        <v>1</v>
      </c>
      <c r="C70" t="s">
        <v>451</v>
      </c>
      <c r="D70" t="e">
        <f t="shared" si="1"/>
        <v>#N/A</v>
      </c>
    </row>
    <row r="71" spans="1:4" x14ac:dyDescent="0.25">
      <c r="A71" t="s">
        <v>280</v>
      </c>
      <c r="B71">
        <v>1</v>
      </c>
      <c r="C71" t="s">
        <v>452</v>
      </c>
      <c r="D71" t="e">
        <f t="shared" si="1"/>
        <v>#N/A</v>
      </c>
    </row>
    <row r="72" spans="1:4" x14ac:dyDescent="0.25">
      <c r="A72" t="s">
        <v>84</v>
      </c>
      <c r="B72">
        <v>1</v>
      </c>
      <c r="C72" t="s">
        <v>453</v>
      </c>
      <c r="D72" t="e">
        <f t="shared" si="1"/>
        <v>#N/A</v>
      </c>
    </row>
    <row r="73" spans="1:4" x14ac:dyDescent="0.25">
      <c r="A73" t="s">
        <v>281</v>
      </c>
      <c r="B73">
        <v>1</v>
      </c>
      <c r="C73" t="s">
        <v>454</v>
      </c>
      <c r="D73" t="e">
        <f t="shared" si="1"/>
        <v>#N/A</v>
      </c>
    </row>
    <row r="74" spans="1:4" x14ac:dyDescent="0.25">
      <c r="A74" t="s">
        <v>282</v>
      </c>
      <c r="B74">
        <v>1</v>
      </c>
      <c r="C74" t="s">
        <v>455</v>
      </c>
      <c r="D74" t="e">
        <f t="shared" si="1"/>
        <v>#N/A</v>
      </c>
    </row>
    <row r="75" spans="1:4" x14ac:dyDescent="0.25">
      <c r="A75" t="s">
        <v>283</v>
      </c>
      <c r="B75">
        <v>1</v>
      </c>
      <c r="C75" t="s">
        <v>456</v>
      </c>
      <c r="D75" t="e">
        <f t="shared" si="1"/>
        <v>#N/A</v>
      </c>
    </row>
    <row r="76" spans="1:4" x14ac:dyDescent="0.25">
      <c r="A76" t="s">
        <v>284</v>
      </c>
      <c r="B76">
        <v>1</v>
      </c>
      <c r="C76" t="s">
        <v>457</v>
      </c>
      <c r="D76" t="e">
        <f t="shared" si="1"/>
        <v>#N/A</v>
      </c>
    </row>
    <row r="77" spans="1:4" x14ac:dyDescent="0.25">
      <c r="A77" t="s">
        <v>149</v>
      </c>
      <c r="B77">
        <v>1</v>
      </c>
      <c r="C77" t="s">
        <v>458</v>
      </c>
      <c r="D77" t="e">
        <f t="shared" si="1"/>
        <v>#N/A</v>
      </c>
    </row>
    <row r="78" spans="1:4" x14ac:dyDescent="0.25">
      <c r="A78" t="s">
        <v>285</v>
      </c>
      <c r="B78">
        <v>1</v>
      </c>
      <c r="C78" t="s">
        <v>459</v>
      </c>
      <c r="D78" t="e">
        <f t="shared" si="1"/>
        <v>#N/A</v>
      </c>
    </row>
    <row r="79" spans="1:4" x14ac:dyDescent="0.25">
      <c r="A79" t="s">
        <v>286</v>
      </c>
      <c r="B79">
        <v>1</v>
      </c>
      <c r="C79" t="s">
        <v>460</v>
      </c>
      <c r="D79" t="e">
        <f t="shared" si="1"/>
        <v>#N/A</v>
      </c>
    </row>
    <row r="80" spans="1:4" x14ac:dyDescent="0.25">
      <c r="A80" t="s">
        <v>287</v>
      </c>
      <c r="B80">
        <v>1</v>
      </c>
      <c r="C80" t="s">
        <v>461</v>
      </c>
      <c r="D80" t="e">
        <f t="shared" si="1"/>
        <v>#N/A</v>
      </c>
    </row>
    <row r="81" spans="1:4" x14ac:dyDescent="0.25">
      <c r="A81" t="s">
        <v>288</v>
      </c>
      <c r="B81">
        <v>1</v>
      </c>
      <c r="C81" t="s">
        <v>462</v>
      </c>
      <c r="D81" t="e">
        <f t="shared" si="1"/>
        <v>#N/A</v>
      </c>
    </row>
    <row r="82" spans="1:4" x14ac:dyDescent="0.25">
      <c r="A82" t="s">
        <v>289</v>
      </c>
      <c r="B82">
        <v>1</v>
      </c>
      <c r="C82" t="s">
        <v>463</v>
      </c>
      <c r="D82" t="e">
        <f t="shared" si="1"/>
        <v>#N/A</v>
      </c>
    </row>
    <row r="83" spans="1:4" x14ac:dyDescent="0.25">
      <c r="A83" t="s">
        <v>290</v>
      </c>
      <c r="B83">
        <v>1</v>
      </c>
      <c r="C83" t="s">
        <v>464</v>
      </c>
      <c r="D83" t="e">
        <f t="shared" si="1"/>
        <v>#N/A</v>
      </c>
    </row>
    <row r="84" spans="1:4" x14ac:dyDescent="0.25">
      <c r="A84" t="s">
        <v>114</v>
      </c>
      <c r="B84">
        <v>1</v>
      </c>
      <c r="C84" t="s">
        <v>465</v>
      </c>
      <c r="D84" t="e">
        <f t="shared" si="1"/>
        <v>#N/A</v>
      </c>
    </row>
    <row r="85" spans="1:4" x14ac:dyDescent="0.25">
      <c r="A85" t="s">
        <v>291</v>
      </c>
      <c r="B85">
        <v>1</v>
      </c>
      <c r="C85" t="s">
        <v>466</v>
      </c>
      <c r="D85" t="e">
        <f t="shared" si="1"/>
        <v>#N/A</v>
      </c>
    </row>
    <row r="86" spans="1:4" x14ac:dyDescent="0.25">
      <c r="A86" t="s">
        <v>103</v>
      </c>
      <c r="B86">
        <v>1</v>
      </c>
      <c r="C86" t="s">
        <v>467</v>
      </c>
      <c r="D86" t="e">
        <f t="shared" si="1"/>
        <v>#N/A</v>
      </c>
    </row>
    <row r="87" spans="1:4" x14ac:dyDescent="0.25">
      <c r="A87" t="s">
        <v>292</v>
      </c>
      <c r="B87">
        <v>1</v>
      </c>
      <c r="C87" t="s">
        <v>468</v>
      </c>
      <c r="D87" t="e">
        <f t="shared" si="1"/>
        <v>#N/A</v>
      </c>
    </row>
    <row r="88" spans="1:4" x14ac:dyDescent="0.25">
      <c r="A88" t="s">
        <v>293</v>
      </c>
      <c r="B88">
        <v>1</v>
      </c>
      <c r="C88" t="s">
        <v>469</v>
      </c>
      <c r="D88" t="e">
        <f t="shared" si="1"/>
        <v>#N/A</v>
      </c>
    </row>
    <row r="89" spans="1:4" x14ac:dyDescent="0.25">
      <c r="A89" t="s">
        <v>294</v>
      </c>
      <c r="B89">
        <v>1</v>
      </c>
      <c r="C89" t="s">
        <v>470</v>
      </c>
      <c r="D89" t="e">
        <f t="shared" si="1"/>
        <v>#N/A</v>
      </c>
    </row>
    <row r="90" spans="1:4" x14ac:dyDescent="0.25">
      <c r="A90" t="s">
        <v>295</v>
      </c>
      <c r="B90">
        <v>1</v>
      </c>
      <c r="C90" t="s">
        <v>471</v>
      </c>
      <c r="D90" t="e">
        <f t="shared" si="1"/>
        <v>#N/A</v>
      </c>
    </row>
    <row r="91" spans="1:4" x14ac:dyDescent="0.25">
      <c r="A91" t="s">
        <v>296</v>
      </c>
      <c r="B91">
        <v>1</v>
      </c>
      <c r="C91" t="s">
        <v>472</v>
      </c>
      <c r="D91" t="e">
        <f t="shared" si="1"/>
        <v>#N/A</v>
      </c>
    </row>
    <row r="92" spans="1:4" x14ac:dyDescent="0.25">
      <c r="A92" t="s">
        <v>297</v>
      </c>
      <c r="B92">
        <v>1</v>
      </c>
      <c r="C92" t="s">
        <v>473</v>
      </c>
      <c r="D92" t="e">
        <f t="shared" si="1"/>
        <v>#N/A</v>
      </c>
    </row>
    <row r="93" spans="1:4" x14ac:dyDescent="0.25">
      <c r="A93" t="s">
        <v>298</v>
      </c>
      <c r="B93">
        <v>1</v>
      </c>
      <c r="C93" t="s">
        <v>474</v>
      </c>
      <c r="D93" t="e">
        <f t="shared" si="1"/>
        <v>#N/A</v>
      </c>
    </row>
    <row r="94" spans="1:4" x14ac:dyDescent="0.25">
      <c r="A94" t="s">
        <v>299</v>
      </c>
      <c r="B94">
        <v>1</v>
      </c>
      <c r="C94" t="s">
        <v>475</v>
      </c>
      <c r="D94" t="e">
        <f t="shared" si="1"/>
        <v>#N/A</v>
      </c>
    </row>
    <row r="95" spans="1:4" x14ac:dyDescent="0.25">
      <c r="A95" t="s">
        <v>300</v>
      </c>
      <c r="B95">
        <v>1</v>
      </c>
      <c r="C95" t="s">
        <v>476</v>
      </c>
      <c r="D95" t="e">
        <f t="shared" si="1"/>
        <v>#N/A</v>
      </c>
    </row>
    <row r="96" spans="1:4" x14ac:dyDescent="0.25">
      <c r="A96" t="s">
        <v>301</v>
      </c>
      <c r="B96">
        <v>1</v>
      </c>
      <c r="C96" t="s">
        <v>477</v>
      </c>
      <c r="D96" t="e">
        <f t="shared" si="1"/>
        <v>#N/A</v>
      </c>
    </row>
    <row r="97" spans="1:4" x14ac:dyDescent="0.25">
      <c r="A97" t="s">
        <v>302</v>
      </c>
      <c r="B97">
        <v>1</v>
      </c>
      <c r="C97" t="s">
        <v>23</v>
      </c>
      <c r="D97" t="e">
        <f t="shared" si="1"/>
        <v>#N/A</v>
      </c>
    </row>
    <row r="98" spans="1:4" x14ac:dyDescent="0.25">
      <c r="A98" t="s">
        <v>303</v>
      </c>
      <c r="B98">
        <v>1</v>
      </c>
      <c r="C98" t="s">
        <v>316</v>
      </c>
      <c r="D98">
        <f t="shared" si="1"/>
        <v>1</v>
      </c>
    </row>
    <row r="99" spans="1:4" x14ac:dyDescent="0.25">
      <c r="A99" t="s">
        <v>304</v>
      </c>
      <c r="B99">
        <v>1</v>
      </c>
      <c r="C99" t="s">
        <v>478</v>
      </c>
      <c r="D99" t="e">
        <f t="shared" si="1"/>
        <v>#N/A</v>
      </c>
    </row>
    <row r="100" spans="1:4" x14ac:dyDescent="0.25">
      <c r="A100" t="s">
        <v>305</v>
      </c>
      <c r="B100">
        <v>1</v>
      </c>
      <c r="C100" t="s">
        <v>479</v>
      </c>
      <c r="D100" t="e">
        <f t="shared" si="1"/>
        <v>#N/A</v>
      </c>
    </row>
    <row r="101" spans="1:4" x14ac:dyDescent="0.25">
      <c r="A101" t="s">
        <v>306</v>
      </c>
      <c r="B101">
        <v>1</v>
      </c>
      <c r="C101" t="s">
        <v>480</v>
      </c>
      <c r="D101" t="e">
        <f t="shared" si="1"/>
        <v>#N/A</v>
      </c>
    </row>
    <row r="102" spans="1:4" x14ac:dyDescent="0.25">
      <c r="A102" t="s">
        <v>307</v>
      </c>
      <c r="B102">
        <v>1</v>
      </c>
      <c r="C102" t="s">
        <v>481</v>
      </c>
      <c r="D102" t="e">
        <f t="shared" si="1"/>
        <v>#N/A</v>
      </c>
    </row>
    <row r="103" spans="1:4" x14ac:dyDescent="0.25">
      <c r="A103" t="s">
        <v>308</v>
      </c>
      <c r="B103">
        <v>1</v>
      </c>
      <c r="C103" t="s">
        <v>482</v>
      </c>
      <c r="D103" t="e">
        <f t="shared" si="1"/>
        <v>#N/A</v>
      </c>
    </row>
    <row r="104" spans="1:4" x14ac:dyDescent="0.25">
      <c r="A104" t="s">
        <v>106</v>
      </c>
      <c r="B104">
        <v>1</v>
      </c>
      <c r="C104" t="s">
        <v>483</v>
      </c>
      <c r="D104" t="e">
        <f t="shared" si="1"/>
        <v>#N/A</v>
      </c>
    </row>
    <row r="105" spans="1:4" x14ac:dyDescent="0.25">
      <c r="A105" t="s">
        <v>309</v>
      </c>
      <c r="B105">
        <v>1</v>
      </c>
      <c r="C105" t="s">
        <v>484</v>
      </c>
      <c r="D105" t="e">
        <f t="shared" si="1"/>
        <v>#N/A</v>
      </c>
    </row>
    <row r="106" spans="1:4" x14ac:dyDescent="0.25">
      <c r="A106" t="s">
        <v>310</v>
      </c>
      <c r="B106">
        <v>1</v>
      </c>
      <c r="C106" t="s">
        <v>485</v>
      </c>
      <c r="D106" t="e">
        <f t="shared" si="1"/>
        <v>#N/A</v>
      </c>
    </row>
    <row r="107" spans="1:4" x14ac:dyDescent="0.25">
      <c r="A107" t="s">
        <v>311</v>
      </c>
      <c r="B107">
        <v>1</v>
      </c>
      <c r="C107" t="s">
        <v>486</v>
      </c>
      <c r="D107" t="e">
        <f t="shared" si="1"/>
        <v>#N/A</v>
      </c>
    </row>
    <row r="108" spans="1:4" x14ac:dyDescent="0.25">
      <c r="A108" t="s">
        <v>312</v>
      </c>
      <c r="B108">
        <v>1</v>
      </c>
      <c r="C108" t="s">
        <v>487</v>
      </c>
      <c r="D108" t="e">
        <f t="shared" si="1"/>
        <v>#N/A</v>
      </c>
    </row>
    <row r="109" spans="1:4" x14ac:dyDescent="0.25">
      <c r="A109" t="s">
        <v>313</v>
      </c>
      <c r="B109">
        <v>1</v>
      </c>
      <c r="C109" t="s">
        <v>488</v>
      </c>
      <c r="D109" t="e">
        <f t="shared" si="1"/>
        <v>#N/A</v>
      </c>
    </row>
    <row r="110" spans="1:4" x14ac:dyDescent="0.25">
      <c r="A110" t="s">
        <v>314</v>
      </c>
      <c r="B110">
        <v>1</v>
      </c>
      <c r="C110" t="s">
        <v>489</v>
      </c>
      <c r="D110" t="e">
        <f t="shared" si="1"/>
        <v>#N/A</v>
      </c>
    </row>
    <row r="111" spans="1:4" x14ac:dyDescent="0.25">
      <c r="A111" t="s">
        <v>315</v>
      </c>
      <c r="B111">
        <v>1</v>
      </c>
      <c r="C111" t="s">
        <v>490</v>
      </c>
      <c r="D111" t="e">
        <f t="shared" si="1"/>
        <v>#N/A</v>
      </c>
    </row>
    <row r="112" spans="1:4" x14ac:dyDescent="0.25">
      <c r="A112" t="s">
        <v>316</v>
      </c>
      <c r="B112">
        <v>1</v>
      </c>
      <c r="C112" t="s">
        <v>491</v>
      </c>
      <c r="D112" t="e">
        <f t="shared" si="1"/>
        <v>#N/A</v>
      </c>
    </row>
    <row r="113" spans="1:4" x14ac:dyDescent="0.25">
      <c r="A113" t="s">
        <v>317</v>
      </c>
      <c r="B113">
        <v>1</v>
      </c>
      <c r="C113" t="s">
        <v>492</v>
      </c>
      <c r="D113" t="e">
        <f t="shared" si="1"/>
        <v>#N/A</v>
      </c>
    </row>
    <row r="114" spans="1:4" x14ac:dyDescent="0.25">
      <c r="A114" t="s">
        <v>318</v>
      </c>
      <c r="B114">
        <v>1</v>
      </c>
      <c r="C114" t="s">
        <v>493</v>
      </c>
      <c r="D114" t="e">
        <f t="shared" si="1"/>
        <v>#N/A</v>
      </c>
    </row>
    <row r="115" spans="1:4" x14ac:dyDescent="0.25">
      <c r="A115" t="s">
        <v>319</v>
      </c>
      <c r="B115">
        <v>1</v>
      </c>
      <c r="C115" t="s">
        <v>494</v>
      </c>
      <c r="D115" t="e">
        <f t="shared" si="1"/>
        <v>#N/A</v>
      </c>
    </row>
    <row r="116" spans="1:4" x14ac:dyDescent="0.25">
      <c r="A116" t="s">
        <v>320</v>
      </c>
      <c r="B116">
        <v>1</v>
      </c>
      <c r="C116" t="s">
        <v>495</v>
      </c>
      <c r="D116" t="e">
        <f t="shared" si="1"/>
        <v>#N/A</v>
      </c>
    </row>
    <row r="117" spans="1:4" x14ac:dyDescent="0.25">
      <c r="A117" t="s">
        <v>321</v>
      </c>
      <c r="B117">
        <v>1</v>
      </c>
      <c r="C117" t="s">
        <v>209</v>
      </c>
      <c r="D117">
        <f t="shared" si="1"/>
        <v>1</v>
      </c>
    </row>
    <row r="118" spans="1:4" x14ac:dyDescent="0.25">
      <c r="A118" t="s">
        <v>322</v>
      </c>
      <c r="B118">
        <v>1</v>
      </c>
      <c r="C118" t="s">
        <v>496</v>
      </c>
      <c r="D118" t="e">
        <f t="shared" si="1"/>
        <v>#N/A</v>
      </c>
    </row>
    <row r="119" spans="1:4" x14ac:dyDescent="0.25">
      <c r="A119" t="s">
        <v>323</v>
      </c>
      <c r="B119">
        <v>1</v>
      </c>
      <c r="C119" t="s">
        <v>497</v>
      </c>
      <c r="D119" t="e">
        <f t="shared" si="1"/>
        <v>#N/A</v>
      </c>
    </row>
    <row r="120" spans="1:4" x14ac:dyDescent="0.25">
      <c r="A120" t="s">
        <v>324</v>
      </c>
      <c r="B120">
        <v>1</v>
      </c>
      <c r="C120" t="s">
        <v>498</v>
      </c>
      <c r="D120" t="e">
        <f t="shared" si="1"/>
        <v>#N/A</v>
      </c>
    </row>
    <row r="121" spans="1:4" x14ac:dyDescent="0.25">
      <c r="A121" t="s">
        <v>325</v>
      </c>
      <c r="B121">
        <v>1</v>
      </c>
      <c r="C121" t="s">
        <v>499</v>
      </c>
      <c r="D121" t="e">
        <f t="shared" si="1"/>
        <v>#N/A</v>
      </c>
    </row>
    <row r="122" spans="1:4" x14ac:dyDescent="0.25">
      <c r="A122" t="s">
        <v>326</v>
      </c>
      <c r="B122">
        <v>1</v>
      </c>
      <c r="C122" t="s">
        <v>500</v>
      </c>
      <c r="D122" t="e">
        <f t="shared" si="1"/>
        <v>#N/A</v>
      </c>
    </row>
    <row r="123" spans="1:4" x14ac:dyDescent="0.25">
      <c r="A123" t="s">
        <v>327</v>
      </c>
      <c r="B123">
        <v>1</v>
      </c>
      <c r="C123" t="s">
        <v>291</v>
      </c>
      <c r="D123">
        <f t="shared" si="1"/>
        <v>1</v>
      </c>
    </row>
    <row r="124" spans="1:4" x14ac:dyDescent="0.25">
      <c r="A124" t="s">
        <v>328</v>
      </c>
      <c r="B124">
        <v>1</v>
      </c>
      <c r="C124" t="s">
        <v>501</v>
      </c>
      <c r="D124" t="e">
        <f t="shared" si="1"/>
        <v>#N/A</v>
      </c>
    </row>
    <row r="125" spans="1:4" x14ac:dyDescent="0.25">
      <c r="A125" t="s">
        <v>41</v>
      </c>
      <c r="B125">
        <v>1</v>
      </c>
      <c r="C125" t="s">
        <v>502</v>
      </c>
      <c r="D125" t="e">
        <f t="shared" si="1"/>
        <v>#N/A</v>
      </c>
    </row>
    <row r="126" spans="1:4" x14ac:dyDescent="0.25">
      <c r="A126" t="s">
        <v>329</v>
      </c>
      <c r="B126">
        <v>1</v>
      </c>
      <c r="C126" t="s">
        <v>503</v>
      </c>
      <c r="D126" t="e">
        <f t="shared" si="1"/>
        <v>#N/A</v>
      </c>
    </row>
    <row r="127" spans="1:4" x14ac:dyDescent="0.25">
      <c r="A127" t="s">
        <v>330</v>
      </c>
      <c r="B127">
        <v>1</v>
      </c>
      <c r="C127" t="s">
        <v>504</v>
      </c>
      <c r="D127" t="e">
        <f t="shared" si="1"/>
        <v>#N/A</v>
      </c>
    </row>
    <row r="128" spans="1:4" x14ac:dyDescent="0.25">
      <c r="A128" t="s">
        <v>140</v>
      </c>
      <c r="B128">
        <v>1</v>
      </c>
      <c r="C128" t="s">
        <v>505</v>
      </c>
      <c r="D128" t="e">
        <f t="shared" si="1"/>
        <v>#N/A</v>
      </c>
    </row>
    <row r="129" spans="1:4" x14ac:dyDescent="0.25">
      <c r="A129" t="s">
        <v>34</v>
      </c>
      <c r="B129">
        <v>1</v>
      </c>
      <c r="C129" t="s">
        <v>506</v>
      </c>
      <c r="D129" t="e">
        <f t="shared" si="1"/>
        <v>#N/A</v>
      </c>
    </row>
    <row r="130" spans="1:4" x14ac:dyDescent="0.25">
      <c r="A130" t="s">
        <v>331</v>
      </c>
      <c r="B130">
        <v>1</v>
      </c>
      <c r="C130" t="s">
        <v>507</v>
      </c>
      <c r="D130" t="e">
        <f t="shared" ref="D130:D193" si="2">VLOOKUP(C130,A:B,2,FALSE)</f>
        <v>#N/A</v>
      </c>
    </row>
    <row r="131" spans="1:4" x14ac:dyDescent="0.25">
      <c r="A131" t="s">
        <v>332</v>
      </c>
      <c r="B131">
        <v>1</v>
      </c>
      <c r="C131" t="s">
        <v>508</v>
      </c>
      <c r="D131" t="e">
        <f t="shared" si="2"/>
        <v>#N/A</v>
      </c>
    </row>
    <row r="132" spans="1:4" x14ac:dyDescent="0.25">
      <c r="A132" t="s">
        <v>333</v>
      </c>
      <c r="B132">
        <v>1</v>
      </c>
      <c r="C132" t="s">
        <v>509</v>
      </c>
      <c r="D132" t="e">
        <f t="shared" si="2"/>
        <v>#N/A</v>
      </c>
    </row>
    <row r="133" spans="1:4" x14ac:dyDescent="0.25">
      <c r="A133" t="s">
        <v>335</v>
      </c>
      <c r="B133">
        <v>1</v>
      </c>
      <c r="C133" t="s">
        <v>510</v>
      </c>
      <c r="D133" t="e">
        <f t="shared" si="2"/>
        <v>#N/A</v>
      </c>
    </row>
    <row r="134" spans="1:4" x14ac:dyDescent="0.25">
      <c r="A134" t="s">
        <v>336</v>
      </c>
      <c r="B134">
        <v>1</v>
      </c>
      <c r="C134" t="s">
        <v>511</v>
      </c>
      <c r="D134" t="e">
        <f t="shared" si="2"/>
        <v>#N/A</v>
      </c>
    </row>
    <row r="135" spans="1:4" x14ac:dyDescent="0.25">
      <c r="A135" t="s">
        <v>337</v>
      </c>
      <c r="B135">
        <v>1</v>
      </c>
      <c r="C135" t="s">
        <v>512</v>
      </c>
      <c r="D135" t="e">
        <f t="shared" si="2"/>
        <v>#N/A</v>
      </c>
    </row>
    <row r="136" spans="1:4" x14ac:dyDescent="0.25">
      <c r="A136" t="s">
        <v>338</v>
      </c>
      <c r="B136">
        <v>1</v>
      </c>
      <c r="C136" t="s">
        <v>513</v>
      </c>
      <c r="D136" t="e">
        <f t="shared" si="2"/>
        <v>#N/A</v>
      </c>
    </row>
    <row r="137" spans="1:4" x14ac:dyDescent="0.25">
      <c r="A137" t="s">
        <v>339</v>
      </c>
      <c r="B137">
        <v>1</v>
      </c>
      <c r="C137" t="s">
        <v>514</v>
      </c>
      <c r="D137" t="e">
        <f t="shared" si="2"/>
        <v>#N/A</v>
      </c>
    </row>
    <row r="138" spans="1:4" x14ac:dyDescent="0.25">
      <c r="A138" t="s">
        <v>340</v>
      </c>
      <c r="B138">
        <v>1</v>
      </c>
      <c r="C138" t="s">
        <v>515</v>
      </c>
      <c r="D138" t="e">
        <f t="shared" si="2"/>
        <v>#N/A</v>
      </c>
    </row>
    <row r="139" spans="1:4" x14ac:dyDescent="0.25">
      <c r="A139" t="s">
        <v>341</v>
      </c>
      <c r="B139">
        <v>1</v>
      </c>
      <c r="C139" t="s">
        <v>516</v>
      </c>
      <c r="D139" t="e">
        <f t="shared" si="2"/>
        <v>#N/A</v>
      </c>
    </row>
    <row r="140" spans="1:4" x14ac:dyDescent="0.25">
      <c r="A140" t="s">
        <v>342</v>
      </c>
      <c r="B140">
        <v>1</v>
      </c>
      <c r="C140" t="s">
        <v>517</v>
      </c>
      <c r="D140" t="e">
        <f t="shared" si="2"/>
        <v>#N/A</v>
      </c>
    </row>
    <row r="141" spans="1:4" x14ac:dyDescent="0.25">
      <c r="A141" t="s">
        <v>343</v>
      </c>
      <c r="B141">
        <v>1</v>
      </c>
      <c r="C141" t="s">
        <v>518</v>
      </c>
      <c r="D141" t="e">
        <f t="shared" si="2"/>
        <v>#N/A</v>
      </c>
    </row>
    <row r="142" spans="1:4" x14ac:dyDescent="0.25">
      <c r="A142" t="s">
        <v>344</v>
      </c>
      <c r="B142">
        <v>1</v>
      </c>
      <c r="C142" t="s">
        <v>519</v>
      </c>
      <c r="D142" t="e">
        <f t="shared" si="2"/>
        <v>#N/A</v>
      </c>
    </row>
    <row r="143" spans="1:4" x14ac:dyDescent="0.25">
      <c r="A143" t="s">
        <v>345</v>
      </c>
      <c r="B143">
        <v>1</v>
      </c>
      <c r="C143" t="s">
        <v>292</v>
      </c>
      <c r="D143">
        <f t="shared" si="2"/>
        <v>1</v>
      </c>
    </row>
    <row r="144" spans="1:4" x14ac:dyDescent="0.25">
      <c r="A144" t="s">
        <v>346</v>
      </c>
      <c r="B144">
        <v>1</v>
      </c>
      <c r="C144" t="s">
        <v>520</v>
      </c>
      <c r="D144" t="e">
        <f t="shared" si="2"/>
        <v>#N/A</v>
      </c>
    </row>
    <row r="145" spans="1:4" x14ac:dyDescent="0.25">
      <c r="A145" t="s">
        <v>347</v>
      </c>
      <c r="B145">
        <v>1</v>
      </c>
      <c r="C145" t="s">
        <v>521</v>
      </c>
      <c r="D145" t="e">
        <f t="shared" si="2"/>
        <v>#N/A</v>
      </c>
    </row>
    <row r="146" spans="1:4" x14ac:dyDescent="0.25">
      <c r="A146" t="s">
        <v>348</v>
      </c>
      <c r="B146">
        <v>1</v>
      </c>
      <c r="C146" t="s">
        <v>522</v>
      </c>
      <c r="D146" t="e">
        <f t="shared" si="2"/>
        <v>#N/A</v>
      </c>
    </row>
    <row r="147" spans="1:4" x14ac:dyDescent="0.25">
      <c r="A147" t="s">
        <v>349</v>
      </c>
      <c r="B147">
        <v>1</v>
      </c>
      <c r="C147" t="s">
        <v>523</v>
      </c>
      <c r="D147" t="e">
        <f t="shared" si="2"/>
        <v>#N/A</v>
      </c>
    </row>
    <row r="148" spans="1:4" x14ac:dyDescent="0.25">
      <c r="A148" t="s">
        <v>350</v>
      </c>
      <c r="B148">
        <v>1</v>
      </c>
      <c r="C148" t="s">
        <v>524</v>
      </c>
      <c r="D148" t="e">
        <f t="shared" si="2"/>
        <v>#N/A</v>
      </c>
    </row>
    <row r="149" spans="1:4" x14ac:dyDescent="0.25">
      <c r="A149" t="s">
        <v>351</v>
      </c>
      <c r="B149">
        <v>1</v>
      </c>
      <c r="C149" t="s">
        <v>525</v>
      </c>
      <c r="D149" t="e">
        <f t="shared" si="2"/>
        <v>#N/A</v>
      </c>
    </row>
    <row r="150" spans="1:4" x14ac:dyDescent="0.25">
      <c r="A150" t="s">
        <v>352</v>
      </c>
      <c r="B150">
        <v>1</v>
      </c>
      <c r="C150" t="s">
        <v>526</v>
      </c>
      <c r="D150" t="e">
        <f t="shared" si="2"/>
        <v>#N/A</v>
      </c>
    </row>
    <row r="151" spans="1:4" x14ac:dyDescent="0.25">
      <c r="A151" t="s">
        <v>353</v>
      </c>
      <c r="B151">
        <v>1</v>
      </c>
      <c r="C151" t="s">
        <v>527</v>
      </c>
      <c r="D151" t="e">
        <f t="shared" si="2"/>
        <v>#N/A</v>
      </c>
    </row>
    <row r="152" spans="1:4" x14ac:dyDescent="0.25">
      <c r="A152" t="s">
        <v>354</v>
      </c>
      <c r="B152">
        <v>1</v>
      </c>
      <c r="C152" t="s">
        <v>528</v>
      </c>
      <c r="D152" t="e">
        <f t="shared" si="2"/>
        <v>#N/A</v>
      </c>
    </row>
    <row r="153" spans="1:4" x14ac:dyDescent="0.25">
      <c r="A153" t="s">
        <v>355</v>
      </c>
      <c r="B153">
        <v>1</v>
      </c>
      <c r="C153" t="s">
        <v>529</v>
      </c>
      <c r="D153" t="e">
        <f t="shared" si="2"/>
        <v>#N/A</v>
      </c>
    </row>
    <row r="154" spans="1:4" x14ac:dyDescent="0.25">
      <c r="A154" t="s">
        <v>356</v>
      </c>
      <c r="B154">
        <v>1</v>
      </c>
      <c r="C154" t="s">
        <v>530</v>
      </c>
      <c r="D154" t="e">
        <f t="shared" si="2"/>
        <v>#N/A</v>
      </c>
    </row>
    <row r="155" spans="1:4" x14ac:dyDescent="0.25">
      <c r="A155" t="s">
        <v>357</v>
      </c>
      <c r="B155">
        <v>1</v>
      </c>
      <c r="C155" t="s">
        <v>531</v>
      </c>
      <c r="D155" t="e">
        <f t="shared" si="2"/>
        <v>#N/A</v>
      </c>
    </row>
    <row r="156" spans="1:4" x14ac:dyDescent="0.25">
      <c r="A156" t="s">
        <v>358</v>
      </c>
      <c r="B156">
        <v>1</v>
      </c>
      <c r="C156" t="s">
        <v>532</v>
      </c>
      <c r="D156" t="e">
        <f t="shared" si="2"/>
        <v>#N/A</v>
      </c>
    </row>
    <row r="157" spans="1:4" x14ac:dyDescent="0.25">
      <c r="A157" t="s">
        <v>359</v>
      </c>
      <c r="B157">
        <v>1</v>
      </c>
      <c r="C157" t="s">
        <v>533</v>
      </c>
      <c r="D157" t="e">
        <f t="shared" si="2"/>
        <v>#N/A</v>
      </c>
    </row>
    <row r="158" spans="1:4" x14ac:dyDescent="0.25">
      <c r="A158" t="s">
        <v>360</v>
      </c>
      <c r="B158">
        <v>1</v>
      </c>
      <c r="C158" t="s">
        <v>534</v>
      </c>
      <c r="D158" t="e">
        <f t="shared" si="2"/>
        <v>#N/A</v>
      </c>
    </row>
    <row r="159" spans="1:4" x14ac:dyDescent="0.25">
      <c r="A159" t="s">
        <v>361</v>
      </c>
      <c r="B159">
        <v>1</v>
      </c>
      <c r="C159" t="s">
        <v>535</v>
      </c>
      <c r="D159" t="e">
        <f t="shared" si="2"/>
        <v>#N/A</v>
      </c>
    </row>
    <row r="160" spans="1:4" x14ac:dyDescent="0.25">
      <c r="A160" t="s">
        <v>362</v>
      </c>
      <c r="B160">
        <v>1</v>
      </c>
      <c r="C160" t="s">
        <v>536</v>
      </c>
      <c r="D160" t="e">
        <f t="shared" si="2"/>
        <v>#N/A</v>
      </c>
    </row>
    <row r="161" spans="1:4" x14ac:dyDescent="0.25">
      <c r="A161" t="s">
        <v>363</v>
      </c>
      <c r="B161">
        <v>1</v>
      </c>
      <c r="C161" t="s">
        <v>537</v>
      </c>
      <c r="D161" t="e">
        <f t="shared" si="2"/>
        <v>#N/A</v>
      </c>
    </row>
    <row r="162" spans="1:4" x14ac:dyDescent="0.25">
      <c r="A162" t="s">
        <v>364</v>
      </c>
      <c r="B162">
        <v>1</v>
      </c>
      <c r="C162" t="s">
        <v>15</v>
      </c>
      <c r="D162" t="e">
        <f t="shared" si="2"/>
        <v>#N/A</v>
      </c>
    </row>
    <row r="163" spans="1:4" x14ac:dyDescent="0.25">
      <c r="A163" t="s">
        <v>365</v>
      </c>
      <c r="B163">
        <v>1</v>
      </c>
      <c r="C163" t="s">
        <v>538</v>
      </c>
      <c r="D163" t="e">
        <f t="shared" si="2"/>
        <v>#N/A</v>
      </c>
    </row>
    <row r="164" spans="1:4" x14ac:dyDescent="0.25">
      <c r="A164" t="s">
        <v>366</v>
      </c>
      <c r="B164">
        <v>1</v>
      </c>
      <c r="C164" t="s">
        <v>539</v>
      </c>
      <c r="D164" t="e">
        <f t="shared" si="2"/>
        <v>#N/A</v>
      </c>
    </row>
    <row r="165" spans="1:4" x14ac:dyDescent="0.25">
      <c r="A165" t="s">
        <v>367</v>
      </c>
      <c r="B165">
        <v>1</v>
      </c>
      <c r="C165" t="s">
        <v>540</v>
      </c>
      <c r="D165" t="e">
        <f t="shared" si="2"/>
        <v>#N/A</v>
      </c>
    </row>
    <row r="166" spans="1:4" x14ac:dyDescent="0.25">
      <c r="A166" t="s">
        <v>368</v>
      </c>
      <c r="B166">
        <v>1</v>
      </c>
      <c r="C166" t="s">
        <v>541</v>
      </c>
      <c r="D166" t="e">
        <f t="shared" si="2"/>
        <v>#N/A</v>
      </c>
    </row>
    <row r="167" spans="1:4" x14ac:dyDescent="0.25">
      <c r="A167" t="s">
        <v>369</v>
      </c>
      <c r="B167">
        <v>1</v>
      </c>
      <c r="C167" t="s">
        <v>542</v>
      </c>
      <c r="D167" t="e">
        <f t="shared" si="2"/>
        <v>#N/A</v>
      </c>
    </row>
    <row r="168" spans="1:4" x14ac:dyDescent="0.25">
      <c r="A168" t="s">
        <v>370</v>
      </c>
      <c r="B168">
        <v>1</v>
      </c>
      <c r="C168" t="s">
        <v>543</v>
      </c>
      <c r="D168" t="e">
        <f t="shared" si="2"/>
        <v>#N/A</v>
      </c>
    </row>
    <row r="169" spans="1:4" x14ac:dyDescent="0.25">
      <c r="A169" t="s">
        <v>371</v>
      </c>
      <c r="B169">
        <v>1</v>
      </c>
      <c r="C169" t="s">
        <v>544</v>
      </c>
      <c r="D169" t="e">
        <f t="shared" si="2"/>
        <v>#N/A</v>
      </c>
    </row>
    <row r="170" spans="1:4" x14ac:dyDescent="0.25">
      <c r="A170" t="s">
        <v>372</v>
      </c>
      <c r="B170">
        <v>1</v>
      </c>
      <c r="C170" t="s">
        <v>545</v>
      </c>
      <c r="D170" t="e">
        <f t="shared" si="2"/>
        <v>#N/A</v>
      </c>
    </row>
    <row r="171" spans="1:4" x14ac:dyDescent="0.25">
      <c r="A171" t="s">
        <v>373</v>
      </c>
      <c r="B171">
        <v>1</v>
      </c>
      <c r="C171" t="s">
        <v>546</v>
      </c>
      <c r="D171" t="e">
        <f t="shared" si="2"/>
        <v>#N/A</v>
      </c>
    </row>
    <row r="172" spans="1:4" x14ac:dyDescent="0.25">
      <c r="A172" t="s">
        <v>374</v>
      </c>
      <c r="B172">
        <v>1</v>
      </c>
      <c r="C172" t="s">
        <v>547</v>
      </c>
      <c r="D172" t="e">
        <f t="shared" si="2"/>
        <v>#N/A</v>
      </c>
    </row>
    <row r="173" spans="1:4" x14ac:dyDescent="0.25">
      <c r="A173" t="s">
        <v>375</v>
      </c>
      <c r="B173">
        <v>1</v>
      </c>
      <c r="C173" t="s">
        <v>548</v>
      </c>
      <c r="D173" t="e">
        <f t="shared" si="2"/>
        <v>#N/A</v>
      </c>
    </row>
    <row r="174" spans="1:4" x14ac:dyDescent="0.25">
      <c r="A174" t="s">
        <v>376</v>
      </c>
      <c r="B174">
        <v>1</v>
      </c>
      <c r="C174" t="s">
        <v>549</v>
      </c>
      <c r="D174" t="e">
        <f t="shared" si="2"/>
        <v>#N/A</v>
      </c>
    </row>
    <row r="175" spans="1:4" x14ac:dyDescent="0.25">
      <c r="A175" t="s">
        <v>377</v>
      </c>
      <c r="B175">
        <v>1</v>
      </c>
      <c r="C175" t="s">
        <v>550</v>
      </c>
      <c r="D175" t="e">
        <f t="shared" si="2"/>
        <v>#N/A</v>
      </c>
    </row>
    <row r="176" spans="1:4" x14ac:dyDescent="0.25">
      <c r="A176" t="s">
        <v>378</v>
      </c>
      <c r="B176">
        <v>1</v>
      </c>
      <c r="C176" t="s">
        <v>551</v>
      </c>
      <c r="D176" t="e">
        <f t="shared" si="2"/>
        <v>#N/A</v>
      </c>
    </row>
    <row r="177" spans="1:4" x14ac:dyDescent="0.25">
      <c r="A177" t="s">
        <v>379</v>
      </c>
      <c r="B177">
        <v>1</v>
      </c>
      <c r="C177" t="s">
        <v>552</v>
      </c>
      <c r="D177" t="e">
        <f t="shared" si="2"/>
        <v>#N/A</v>
      </c>
    </row>
    <row r="178" spans="1:4" x14ac:dyDescent="0.25">
      <c r="A178" t="s">
        <v>380</v>
      </c>
      <c r="B178">
        <v>1</v>
      </c>
      <c r="C178" t="s">
        <v>553</v>
      </c>
      <c r="D178" t="e">
        <f t="shared" si="2"/>
        <v>#N/A</v>
      </c>
    </row>
    <row r="179" spans="1:4" x14ac:dyDescent="0.25">
      <c r="A179" t="s">
        <v>381</v>
      </c>
      <c r="B179">
        <v>1</v>
      </c>
      <c r="C179" t="s">
        <v>554</v>
      </c>
      <c r="D179" t="e">
        <f t="shared" si="2"/>
        <v>#N/A</v>
      </c>
    </row>
    <row r="180" spans="1:4" x14ac:dyDescent="0.25">
      <c r="A180" t="s">
        <v>382</v>
      </c>
      <c r="B180">
        <v>1</v>
      </c>
      <c r="C180" t="s">
        <v>555</v>
      </c>
      <c r="D180" t="e">
        <f t="shared" si="2"/>
        <v>#N/A</v>
      </c>
    </row>
    <row r="181" spans="1:4" x14ac:dyDescent="0.25">
      <c r="B181">
        <v>1</v>
      </c>
      <c r="C181" t="s">
        <v>556</v>
      </c>
      <c r="D181" t="e">
        <f t="shared" si="2"/>
        <v>#N/A</v>
      </c>
    </row>
    <row r="182" spans="1:4" x14ac:dyDescent="0.25">
      <c r="B182">
        <v>1</v>
      </c>
      <c r="C182" t="s">
        <v>557</v>
      </c>
      <c r="D182" t="e">
        <f t="shared" si="2"/>
        <v>#N/A</v>
      </c>
    </row>
    <row r="183" spans="1:4" x14ac:dyDescent="0.25">
      <c r="B183">
        <v>1</v>
      </c>
      <c r="C183" t="s">
        <v>558</v>
      </c>
      <c r="D183" t="e">
        <f t="shared" si="2"/>
        <v>#N/A</v>
      </c>
    </row>
    <row r="184" spans="1:4" x14ac:dyDescent="0.25">
      <c r="B184">
        <v>1</v>
      </c>
      <c r="C184" t="s">
        <v>559</v>
      </c>
      <c r="D184" t="e">
        <f t="shared" si="2"/>
        <v>#N/A</v>
      </c>
    </row>
    <row r="185" spans="1:4" x14ac:dyDescent="0.25">
      <c r="B185">
        <v>1</v>
      </c>
      <c r="C185" t="s">
        <v>560</v>
      </c>
      <c r="D185" t="e">
        <f t="shared" si="2"/>
        <v>#N/A</v>
      </c>
    </row>
    <row r="186" spans="1:4" x14ac:dyDescent="0.25">
      <c r="B186">
        <v>1</v>
      </c>
      <c r="C186" t="s">
        <v>561</v>
      </c>
      <c r="D186" t="e">
        <f t="shared" si="2"/>
        <v>#N/A</v>
      </c>
    </row>
    <row r="187" spans="1:4" x14ac:dyDescent="0.25">
      <c r="B187">
        <v>1</v>
      </c>
      <c r="C187" t="s">
        <v>562</v>
      </c>
      <c r="D187" t="e">
        <f t="shared" si="2"/>
        <v>#N/A</v>
      </c>
    </row>
    <row r="188" spans="1:4" x14ac:dyDescent="0.25">
      <c r="B188">
        <v>1</v>
      </c>
      <c r="C188" t="s">
        <v>563</v>
      </c>
      <c r="D188" t="e">
        <f t="shared" si="2"/>
        <v>#N/A</v>
      </c>
    </row>
    <row r="189" spans="1:4" x14ac:dyDescent="0.25">
      <c r="B189">
        <v>1</v>
      </c>
      <c r="C189" t="s">
        <v>564</v>
      </c>
      <c r="D189" t="e">
        <f t="shared" si="2"/>
        <v>#N/A</v>
      </c>
    </row>
    <row r="190" spans="1:4" x14ac:dyDescent="0.25">
      <c r="B190">
        <v>1</v>
      </c>
      <c r="C190" t="s">
        <v>565</v>
      </c>
      <c r="D190" t="e">
        <f t="shared" si="2"/>
        <v>#N/A</v>
      </c>
    </row>
    <row r="191" spans="1:4" x14ac:dyDescent="0.25">
      <c r="B191">
        <v>1</v>
      </c>
      <c r="C191" t="s">
        <v>566</v>
      </c>
      <c r="D191" t="e">
        <f t="shared" si="2"/>
        <v>#N/A</v>
      </c>
    </row>
    <row r="192" spans="1:4" x14ac:dyDescent="0.25">
      <c r="B192">
        <v>1</v>
      </c>
      <c r="C192" t="s">
        <v>567</v>
      </c>
      <c r="D192" t="e">
        <f t="shared" si="2"/>
        <v>#N/A</v>
      </c>
    </row>
    <row r="193" spans="2:4" x14ac:dyDescent="0.25">
      <c r="B193">
        <v>1</v>
      </c>
      <c r="C193" t="s">
        <v>568</v>
      </c>
      <c r="D193" t="e">
        <f t="shared" si="2"/>
        <v>#N/A</v>
      </c>
    </row>
    <row r="194" spans="2:4" x14ac:dyDescent="0.25">
      <c r="B194">
        <v>1</v>
      </c>
      <c r="C194" t="s">
        <v>569</v>
      </c>
      <c r="D194" t="e">
        <f t="shared" ref="D194:D206" si="3">VLOOKUP(C194,A:B,2,FALSE)</f>
        <v>#N/A</v>
      </c>
    </row>
    <row r="195" spans="2:4" x14ac:dyDescent="0.25">
      <c r="B195">
        <v>1</v>
      </c>
      <c r="C195" t="s">
        <v>570</v>
      </c>
      <c r="D195" t="e">
        <f t="shared" si="3"/>
        <v>#N/A</v>
      </c>
    </row>
    <row r="196" spans="2:4" x14ac:dyDescent="0.25">
      <c r="B196">
        <v>1</v>
      </c>
      <c r="C196" t="s">
        <v>571</v>
      </c>
      <c r="D196" t="e">
        <f t="shared" si="3"/>
        <v>#N/A</v>
      </c>
    </row>
    <row r="197" spans="2:4" x14ac:dyDescent="0.25">
      <c r="B197">
        <v>1</v>
      </c>
      <c r="C197" t="s">
        <v>572</v>
      </c>
      <c r="D197" t="e">
        <f t="shared" si="3"/>
        <v>#N/A</v>
      </c>
    </row>
    <row r="198" spans="2:4" x14ac:dyDescent="0.25">
      <c r="B198">
        <v>1</v>
      </c>
      <c r="C198" t="s">
        <v>573</v>
      </c>
      <c r="D198" t="e">
        <f t="shared" si="3"/>
        <v>#N/A</v>
      </c>
    </row>
    <row r="199" spans="2:4" x14ac:dyDescent="0.25">
      <c r="B199">
        <v>1</v>
      </c>
      <c r="C199" t="s">
        <v>574</v>
      </c>
      <c r="D199" t="e">
        <f t="shared" si="3"/>
        <v>#N/A</v>
      </c>
    </row>
    <row r="200" spans="2:4" x14ac:dyDescent="0.25">
      <c r="B200">
        <v>1</v>
      </c>
      <c r="C200" t="s">
        <v>575</v>
      </c>
      <c r="D200" t="e">
        <f t="shared" si="3"/>
        <v>#N/A</v>
      </c>
    </row>
    <row r="201" spans="2:4" x14ac:dyDescent="0.25">
      <c r="B201">
        <v>1</v>
      </c>
      <c r="C201" t="s">
        <v>576</v>
      </c>
      <c r="D201" t="e">
        <f t="shared" si="3"/>
        <v>#N/A</v>
      </c>
    </row>
    <row r="202" spans="2:4" x14ac:dyDescent="0.25">
      <c r="B202">
        <v>1</v>
      </c>
      <c r="C202" t="s">
        <v>577</v>
      </c>
      <c r="D202" t="e">
        <f t="shared" si="3"/>
        <v>#N/A</v>
      </c>
    </row>
    <row r="203" spans="2:4" x14ac:dyDescent="0.25">
      <c r="B203">
        <v>1</v>
      </c>
      <c r="C203" t="s">
        <v>578</v>
      </c>
      <c r="D203" t="e">
        <f t="shared" si="3"/>
        <v>#N/A</v>
      </c>
    </row>
    <row r="204" spans="2:4" x14ac:dyDescent="0.25">
      <c r="B204">
        <v>1</v>
      </c>
      <c r="C204" t="s">
        <v>579</v>
      </c>
      <c r="D204" t="e">
        <f t="shared" si="3"/>
        <v>#N/A</v>
      </c>
    </row>
    <row r="205" spans="2:4" x14ac:dyDescent="0.25">
      <c r="B205">
        <v>1</v>
      </c>
      <c r="C205" t="s">
        <v>580</v>
      </c>
      <c r="D205" t="e">
        <f t="shared" si="3"/>
        <v>#N/A</v>
      </c>
    </row>
    <row r="206" spans="2:4" x14ac:dyDescent="0.25">
      <c r="B206">
        <v>1</v>
      </c>
      <c r="C206" t="s">
        <v>581</v>
      </c>
      <c r="D206" t="e">
        <f t="shared" si="3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Schrodi, Steven J PHD</cp:lastModifiedBy>
  <dcterms:created xsi:type="dcterms:W3CDTF">2017-02-01T23:34:05Z</dcterms:created>
  <dcterms:modified xsi:type="dcterms:W3CDTF">2017-02-07T01:24:21Z</dcterms:modified>
</cp:coreProperties>
</file>