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codeName="ThisWorkbook"/>
  <mc:AlternateContent xmlns:mc="http://schemas.openxmlformats.org/markup-compatibility/2006">
    <mc:Choice Requires="x15">
      <x15ac:absPath xmlns:x15ac="http://schemas.microsoft.com/office/spreadsheetml/2010/11/ac" url="/Users/honperdunn/Desktop/"/>
    </mc:Choice>
  </mc:AlternateContent>
  <xr:revisionPtr revIDLastSave="0" documentId="13_ncr:1_{3C930852-8028-9D4A-A7E0-B58C23844198}" xr6:coauthVersionLast="45" xr6:coauthVersionMax="45" xr10:uidLastSave="{00000000-0000-0000-0000-000000000000}"/>
  <bookViews>
    <workbookView xWindow="0" yWindow="460" windowWidth="27020" windowHeight="20540" tabRatio="773" firstSheet="1" activeTab="2" xr2:uid="{00000000-000D-0000-FFFF-FFFF00000000}"/>
  </bookViews>
  <sheets>
    <sheet name="instructions" sheetId="4" r:id="rId1"/>
    <sheet name="variable_categories" sheetId="3" r:id="rId2"/>
    <sheet name="variable_definitions" sheetId="9" r:id="rId3"/>
    <sheet name="variable_deprecated" sheetId="2" r:id="rId4"/>
    <sheet name="data_NPi2020_low" sheetId="47" r:id="rId5"/>
    <sheet name="data_NoPOL" sheetId="50" r:id="rId6"/>
    <sheet name="data_NPi2020_high" sheetId="52" r:id="rId7"/>
    <sheet name="data_INDC" sheetId="53" r:id="rId8"/>
    <sheet name="comments " sheetId="6" r:id="rId9"/>
  </sheets>
  <definedNames>
    <definedName name="_xlnm._FilterDatabase" localSheetId="7" hidden="1">data_INDC!$A$1:$T$1</definedName>
    <definedName name="_xlnm._FilterDatabase" localSheetId="5" hidden="1">data_NoPOL!$A$1:$T$1</definedName>
    <definedName name="_xlnm._FilterDatabase" localSheetId="6" hidden="1">data_NPi2020_high!$A$1:$T$1</definedName>
    <definedName name="_xlnm._FilterDatabase" localSheetId="4" hidden="1">data_NPi2020_low!$A$1:$T$1</definedName>
    <definedName name="_xlnm._FilterDatabase" localSheetId="2" hidden="1">variable_definitions!$A$1:$K$1106</definedName>
    <definedName name="_xlnm._FilterDatabase" localSheetId="3" hidden="1">variable_deprecated!$A$1:$K$36</definedName>
    <definedName name="AreaUnderMACYN" localSheetId="7">#REF!</definedName>
    <definedName name="AreaUnderMACYN" localSheetId="5">#REF!</definedName>
    <definedName name="AreaUnderMACYN" localSheetId="6">#REF!</definedName>
    <definedName name="AreaUnderMACYN" localSheetId="2">#REF!</definedName>
    <definedName name="AreaUnderMACYN">#REF!</definedName>
    <definedName name="BioenergyCropsYN" localSheetId="7">#REF!</definedName>
    <definedName name="BioenergyCropsYN" localSheetId="5">#REF!</definedName>
    <definedName name="BioenergyCropsYN" localSheetId="6">#REF!</definedName>
    <definedName name="BioenergyCropsYN" localSheetId="2">#REF!</definedName>
    <definedName name="BioenergyCropsYN">#REF!</definedName>
    <definedName name="BurdenSharing" localSheetId="7">#REF!</definedName>
    <definedName name="BurdenSharing" localSheetId="5">#REF!</definedName>
    <definedName name="BurdenSharing" localSheetId="6">#REF!</definedName>
    <definedName name="BurdenSharing" localSheetId="2">#REF!</definedName>
    <definedName name="BurdenSharing">#REF!</definedName>
    <definedName name="CapitalYN" localSheetId="7">#REF!</definedName>
    <definedName name="CapitalYN" localSheetId="5">#REF!</definedName>
    <definedName name="CapitalYN" localSheetId="6">#REF!</definedName>
    <definedName name="CapitalYN" localSheetId="2">#REF!</definedName>
    <definedName name="CapitalYN">#REF!</definedName>
    <definedName name="ClimateChange" localSheetId="7">#REF!</definedName>
    <definedName name="ClimateChange" localSheetId="5">#REF!</definedName>
    <definedName name="ClimateChange" localSheetId="6">#REF!</definedName>
    <definedName name="ClimateChange" localSheetId="2">#REF!</definedName>
    <definedName name="ClimateChange">#REF!</definedName>
    <definedName name="ClimateChange1" localSheetId="7">#REF!</definedName>
    <definedName name="ClimateChange1" localSheetId="5">#REF!</definedName>
    <definedName name="ClimateChange1" localSheetId="6">#REF!</definedName>
    <definedName name="ClimateChange1">#REF!</definedName>
    <definedName name="CoalYN" localSheetId="7">#REF!</definedName>
    <definedName name="CoalYN" localSheetId="5">#REF!</definedName>
    <definedName name="CoalYN" localSheetId="6">#REF!</definedName>
    <definedName name="CoalYN" localSheetId="2">#REF!</definedName>
    <definedName name="CoalYN">#REF!</definedName>
    <definedName name="ConsumptionLossYN" localSheetId="7">#REF!</definedName>
    <definedName name="ConsumptionLossYN" localSheetId="5">#REF!</definedName>
    <definedName name="ConsumptionLossYN" localSheetId="6">#REF!</definedName>
    <definedName name="ConsumptionLossYN" localSheetId="2">#REF!</definedName>
    <definedName name="ConsumptionLossYN">#REF!</definedName>
    <definedName name="ElectricityYN" localSheetId="7">#REF!</definedName>
    <definedName name="ElectricityYN" localSheetId="5">#REF!</definedName>
    <definedName name="ElectricityYN" localSheetId="6">#REF!</definedName>
    <definedName name="ElectricityYN" localSheetId="2">#REF!</definedName>
    <definedName name="ElectricityYN">#REF!</definedName>
    <definedName name="EmissionsPermitsYN" localSheetId="7">#REF!</definedName>
    <definedName name="EmissionsPermitsYN" localSheetId="5">#REF!</definedName>
    <definedName name="EmissionsPermitsYN" localSheetId="6">#REF!</definedName>
    <definedName name="EmissionsPermitsYN" localSheetId="2">#REF!</definedName>
    <definedName name="EmissionsPermitsYN">#REF!</definedName>
    <definedName name="EnergySystemCostMarkUpYN" localSheetId="7">#REF!</definedName>
    <definedName name="EnergySystemCostMarkUpYN" localSheetId="5">#REF!</definedName>
    <definedName name="EnergySystemCostMarkUpYN" localSheetId="6">#REF!</definedName>
    <definedName name="EnergySystemCostMarkUpYN" localSheetId="2">#REF!</definedName>
    <definedName name="EnergySystemCostMarkUpYN">#REF!</definedName>
    <definedName name="EquivalentVariationYN" localSheetId="7">#REF!</definedName>
    <definedName name="EquivalentVariationYN" localSheetId="5">#REF!</definedName>
    <definedName name="EquivalentVariationYN" localSheetId="6">#REF!</definedName>
    <definedName name="EquivalentVariationYN" localSheetId="2">#REF!</definedName>
    <definedName name="EquivalentVariationYN">#REF!</definedName>
    <definedName name="FoodCropsYN" localSheetId="7">#REF!</definedName>
    <definedName name="FoodCropsYN" localSheetId="5">#REF!</definedName>
    <definedName name="FoodCropsYN" localSheetId="6">#REF!</definedName>
    <definedName name="FoodCropsYN" localSheetId="2">#REF!</definedName>
    <definedName name="FoodCropsYN">#REF!</definedName>
    <definedName name="GasYN" localSheetId="7">#REF!</definedName>
    <definedName name="GasYN" localSheetId="5">#REF!</definedName>
    <definedName name="GasYN" localSheetId="6">#REF!</definedName>
    <definedName name="GasYN" localSheetId="2">#REF!</definedName>
    <definedName name="GasYN">#REF!</definedName>
    <definedName name="GDPLossYN" localSheetId="7">#REF!</definedName>
    <definedName name="GDPLossYN" localSheetId="5">#REF!</definedName>
    <definedName name="GDPLossYN" localSheetId="6">#REF!</definedName>
    <definedName name="GDPLossYN" localSheetId="2">#REF!</definedName>
    <definedName name="GDPLossYN">#REF!</definedName>
    <definedName name="INDC2030low_计算" localSheetId="7">#REF!</definedName>
    <definedName name="INDC2030low_计算" localSheetId="5">#REF!</definedName>
    <definedName name="INDC2030low_计算" localSheetId="6">#REF!</definedName>
    <definedName name="INDC2030low_计算">#REF!</definedName>
    <definedName name="ModelTypeSolutionConcept" localSheetId="7">#REF!</definedName>
    <definedName name="ModelTypeSolutionConcept" localSheetId="5">#REF!</definedName>
    <definedName name="ModelTypeSolutionConcept" localSheetId="6">#REF!</definedName>
    <definedName name="ModelTypeSolutionConcept" localSheetId="2">#REF!</definedName>
    <definedName name="ModelTypeSolutionConcept">#REF!</definedName>
    <definedName name="ModelTypeSolutionHorizon" localSheetId="7">#REF!</definedName>
    <definedName name="ModelTypeSolutionHorizon" localSheetId="5">#REF!</definedName>
    <definedName name="ModelTypeSolutionHorizon" localSheetId="6">#REF!</definedName>
    <definedName name="ModelTypeSolutionHorizon" localSheetId="2">#REF!</definedName>
    <definedName name="ModelTypeSolutionHorizon">#REF!</definedName>
    <definedName name="ModelTypeSolutionMethod" localSheetId="7">#REF!</definedName>
    <definedName name="ModelTypeSolutionMethod" localSheetId="5">#REF!</definedName>
    <definedName name="ModelTypeSolutionMethod" localSheetId="6">#REF!</definedName>
    <definedName name="ModelTypeSolutionMethod" localSheetId="2">#REF!</definedName>
    <definedName name="ModelTypeSolutionMethod">#REF!</definedName>
    <definedName name="ModelVersionStatus" localSheetId="7">#REF!</definedName>
    <definedName name="ModelVersionStatus" localSheetId="5">#REF!</definedName>
    <definedName name="ModelVersionStatus" localSheetId="6">#REF!</definedName>
    <definedName name="ModelVersionStatus" localSheetId="2">#REF!</definedName>
    <definedName name="ModelVersionStatus">#REF!</definedName>
    <definedName name="OilYN" localSheetId="7">#REF!</definedName>
    <definedName name="OilYN" localSheetId="5">#REF!</definedName>
    <definedName name="OilYN" localSheetId="6">#REF!</definedName>
    <definedName name="OilYN" localSheetId="2">#REF!</definedName>
    <definedName name="OilYN">#REF!</definedName>
    <definedName name="Overshoot" localSheetId="7">#REF!</definedName>
    <definedName name="Overshoot" localSheetId="5">#REF!</definedName>
    <definedName name="Overshoot" localSheetId="6">#REF!</definedName>
    <definedName name="Overshoot" localSheetId="2">#REF!</definedName>
    <definedName name="Overshoot">#REF!</definedName>
    <definedName name="ProcessedGoodsYN" localSheetId="7">#REF!</definedName>
    <definedName name="ProcessedGoodsYN" localSheetId="5">#REF!</definedName>
    <definedName name="ProcessedGoodsYN" localSheetId="6">#REF!</definedName>
    <definedName name="ProcessedGoodsYN" localSheetId="2">#REF!</definedName>
    <definedName name="ProcessedGoodsYN">#REF!</definedName>
    <definedName name="RegionalCoverage" localSheetId="7">#REF!</definedName>
    <definedName name="RegionalCoverage" localSheetId="5">#REF!</definedName>
    <definedName name="RegionalCoverage" localSheetId="6">#REF!</definedName>
    <definedName name="RegionalCoverage" localSheetId="2">#REF!</definedName>
    <definedName name="RegionalCoverage">#REF!</definedName>
    <definedName name="ScenarioType" localSheetId="7">#REF!</definedName>
    <definedName name="ScenarioType" localSheetId="5">#REF!</definedName>
    <definedName name="ScenarioType" localSheetId="6">#REF!</definedName>
    <definedName name="ScenarioType" localSheetId="2">#REF!</definedName>
    <definedName name="ScenarioType">#REF!</definedName>
    <definedName name="TechFlex" localSheetId="7">#REF!</definedName>
    <definedName name="TechFlex" localSheetId="5">#REF!</definedName>
    <definedName name="TechFlex" localSheetId="6">#REF!</definedName>
    <definedName name="TechFlex" localSheetId="2">#REF!</definedName>
    <definedName name="TechFlex">#REF!</definedName>
    <definedName name="UraniumYN" localSheetId="7">#REF!</definedName>
    <definedName name="UraniumYN" localSheetId="5">#REF!</definedName>
    <definedName name="UraniumYN" localSheetId="6">#REF!</definedName>
    <definedName name="UraniumYN" localSheetId="2">#REF!</definedName>
    <definedName name="UraniumYN">#REF!</definedName>
    <definedName name="WelfareLossYN" localSheetId="7">#REF!</definedName>
    <definedName name="WelfareLossYN" localSheetId="5">#REF!</definedName>
    <definedName name="WelfareLossYN" localSheetId="6">#REF!</definedName>
    <definedName name="WelfareLossYN" localSheetId="2">#REF!</definedName>
    <definedName name="WelfareLossYN">#REF!</definedName>
    <definedName name="WhatFlex" localSheetId="7">#REF!</definedName>
    <definedName name="WhatFlex" localSheetId="5">#REF!</definedName>
    <definedName name="WhatFlex" localSheetId="6">#REF!</definedName>
    <definedName name="WhatFlex" localSheetId="2">#REF!</definedName>
    <definedName name="WhatFlex">#REF!</definedName>
    <definedName name="WhenFlex" localSheetId="7">#REF!</definedName>
    <definedName name="WhenFlex" localSheetId="5">#REF!</definedName>
    <definedName name="WhenFlex" localSheetId="6">#REF!</definedName>
    <definedName name="WhenFlex" localSheetId="2">#REF!</definedName>
    <definedName name="WhenFlex">#REF!</definedName>
    <definedName name="WhenFlex2" localSheetId="7">#REF!</definedName>
    <definedName name="WhenFlex2" localSheetId="5">#REF!</definedName>
    <definedName name="WhenFlex2" localSheetId="6">#REF!</definedName>
    <definedName name="WhenFlex2" localSheetId="2">#REF!</definedName>
    <definedName name="WhenFlex2">#REF!</definedName>
    <definedName name="YN" localSheetId="7">#REF!</definedName>
    <definedName name="YN" localSheetId="5">#REF!</definedName>
    <definedName name="YN" localSheetId="6">#REF!</definedName>
    <definedName name="YN" localSheetId="2">#REF!</definedName>
    <definedName name="YN">#REF!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5" i="3" l="1"/>
  <c r="E1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Krey</author>
  </authors>
  <commentList>
    <comment ref="C243" authorId="0" shapeId="0" xr:uid="{00000000-0006-0000-0200-00000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3" authorId="0" shapeId="0" xr:uid="{00000000-0006-0000-0200-00000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4" authorId="0" shapeId="0" xr:uid="{00000000-0006-0000-0200-00000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4" authorId="0" shapeId="0" xr:uid="{00000000-0006-0000-0200-00000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5" authorId="0" shapeId="0" xr:uid="{00000000-0006-0000-0200-00000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5" authorId="0" shapeId="0" xr:uid="{00000000-0006-0000-0200-00000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6" authorId="0" shapeId="0" xr:uid="{00000000-0006-0000-0200-00000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6" authorId="0" shapeId="0" xr:uid="{00000000-0006-0000-0200-00000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7" authorId="0" shapeId="0" xr:uid="{00000000-0006-0000-0200-00000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7" authorId="0" shapeId="0" xr:uid="{00000000-0006-0000-0200-00000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48" authorId="0" shapeId="0" xr:uid="{00000000-0006-0000-0200-00000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8" authorId="0" shapeId="0" xr:uid="{00000000-0006-0000-0200-00000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49" authorId="0" shapeId="0" xr:uid="{00000000-0006-0000-0200-00000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0" authorId="0" shapeId="0" xr:uid="{00000000-0006-0000-0200-00000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1" authorId="0" shapeId="0" xr:uid="{00000000-0006-0000-0200-00000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1" authorId="0" shapeId="0" xr:uid="{00000000-0006-0000-0200-00001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2" authorId="0" shapeId="0" xr:uid="{00000000-0006-0000-0200-00001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2" authorId="0" shapeId="0" xr:uid="{00000000-0006-0000-0200-00001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3" authorId="0" shapeId="0" xr:uid="{00000000-0006-0000-0200-00001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4" authorId="0" shapeId="0" xr:uid="{00000000-0006-0000-0200-00001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5" authorId="0" shapeId="0" xr:uid="{00000000-0006-0000-0200-00001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6" authorId="0" shapeId="0" xr:uid="{00000000-0006-0000-0200-00001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7" authorId="0" shapeId="0" xr:uid="{00000000-0006-0000-0200-00001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8" authorId="0" shapeId="0" xr:uid="{00000000-0006-0000-0200-00001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8" authorId="0" shapeId="0" xr:uid="{00000000-0006-0000-0200-00001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59" authorId="0" shapeId="0" xr:uid="{00000000-0006-0000-0200-00001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59" authorId="0" shapeId="0" xr:uid="{00000000-0006-0000-0200-00001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0" authorId="0" shapeId="0" xr:uid="{00000000-0006-0000-0200-00001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0" authorId="0" shapeId="0" xr:uid="{00000000-0006-0000-0200-00001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1" authorId="0" shapeId="0" xr:uid="{00000000-0006-0000-0200-00001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1" authorId="0" shapeId="0" xr:uid="{00000000-0006-0000-0200-00001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2" authorId="0" shapeId="0" xr:uid="{00000000-0006-0000-0200-00002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2" authorId="0" shapeId="0" xr:uid="{00000000-0006-0000-0200-00002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3" authorId="0" shapeId="0" xr:uid="{00000000-0006-0000-0200-00002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3" authorId="0" shapeId="0" xr:uid="{00000000-0006-0000-0200-00002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4" authorId="0" shapeId="0" xr:uid="{00000000-0006-0000-0200-00002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5" authorId="0" shapeId="0" xr:uid="{00000000-0006-0000-0200-000025000000}">
      <text>
        <r>
          <rPr>
            <b/>
            <sz val="9"/>
            <color rgb="FF000000"/>
            <rFont val="Tahoma"/>
            <family val="2"/>
          </rPr>
          <t>Volker Krey:</t>
        </r>
        <r>
          <rPr>
            <sz val="9"/>
            <color rgb="FF000000"/>
            <rFont val="Tahoma"/>
            <family val="2"/>
          </rPr>
          <t xml:space="preserve">
</t>
        </r>
        <r>
          <rPr>
            <sz val="9"/>
            <color rgb="FF000000"/>
            <rFont val="Tahoma"/>
            <family val="2"/>
          </rPr>
          <t>Either "Cumulative Capacity" or "Capacity Additions" can be reported, whichever is easier.</t>
        </r>
      </text>
    </comment>
    <comment ref="C266" authorId="0" shapeId="0" xr:uid="{00000000-0006-0000-0200-00002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6" authorId="0" shapeId="0" xr:uid="{00000000-0006-0000-0200-00002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267" authorId="0" shapeId="0" xr:uid="{00000000-0006-0000-0200-00002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7" authorId="0" shapeId="0" xr:uid="{00000000-0006-0000-0200-00002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8" authorId="0" shapeId="0" xr:uid="{00000000-0006-0000-0200-00002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69" authorId="0" shapeId="0" xr:uid="{00000000-0006-0000-0200-00002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0" authorId="0" shapeId="0" xr:uid="{00000000-0006-0000-0200-00002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1" authorId="0" shapeId="0" xr:uid="{00000000-0006-0000-0200-00002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272" authorId="0" shapeId="0" xr:uid="{00000000-0006-0000-0200-00002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08" authorId="0" shapeId="0" xr:uid="{00000000-0006-0000-0200-00002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08" authorId="0" shapeId="0" xr:uid="{00000000-0006-0000-0200-00003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09" authorId="0" shapeId="0" xr:uid="{00000000-0006-0000-0200-00003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09" authorId="0" shapeId="0" xr:uid="{00000000-0006-0000-0200-00003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10" authorId="0" shapeId="0" xr:uid="{00000000-0006-0000-0200-000033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0" authorId="0" shapeId="0" xr:uid="{00000000-0006-0000-0200-000034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1" authorId="0" shapeId="0" xr:uid="{00000000-0006-0000-0200-000035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12" authorId="0" shapeId="0" xr:uid="{00000000-0006-0000-0200-000036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2" authorId="0" shapeId="0" xr:uid="{00000000-0006-0000-0200-000037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13" authorId="0" shapeId="0" xr:uid="{00000000-0006-0000-0200-000038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0" authorId="0" shapeId="0" xr:uid="{00000000-0006-0000-0200-000039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0" authorId="0" shapeId="0" xr:uid="{00000000-0006-0000-0200-00003A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1" authorId="0" shapeId="0" xr:uid="{00000000-0006-0000-0200-00003B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1" authorId="0" shapeId="0" xr:uid="{00000000-0006-0000-0200-00003C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2" authorId="0" shapeId="0" xr:uid="{00000000-0006-0000-0200-00003D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2" authorId="0" shapeId="0" xr:uid="{00000000-0006-0000-0200-00003E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3" authorId="0" shapeId="0" xr:uid="{00000000-0006-0000-0200-00003F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C344" authorId="0" shapeId="0" xr:uid="{00000000-0006-0000-0200-000040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4" authorId="0" shapeId="0" xr:uid="{00000000-0006-0000-0200-000041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 ref="D345" authorId="0" shapeId="0" xr:uid="{00000000-0006-0000-0200-000042000000}">
      <text>
        <r>
          <rPr>
            <b/>
            <sz val="9"/>
            <color indexed="81"/>
            <rFont val="Tahoma"/>
            <family val="2"/>
          </rPr>
          <t>Volker Krey:</t>
        </r>
        <r>
          <rPr>
            <sz val="9"/>
            <color indexed="81"/>
            <rFont val="Tahoma"/>
            <family val="2"/>
          </rPr>
          <t xml:space="preserve">
Either "Cumulative Capacity" or "Capacity Additions" can be reported, whichever is easier.</t>
        </r>
      </text>
    </comment>
  </commentList>
</comments>
</file>

<file path=xl/sharedStrings.xml><?xml version="1.0" encoding="utf-8"?>
<sst xmlns="http://schemas.openxmlformats.org/spreadsheetml/2006/main" count="8316" uniqueCount="2404">
  <si>
    <t>Variable</t>
  </si>
  <si>
    <t>Unit</t>
  </si>
  <si>
    <t>Definition</t>
  </si>
  <si>
    <t>Agricultural Demand</t>
  </si>
  <si>
    <t>Agricultural Demand|Bioenergy</t>
  </si>
  <si>
    <t>Agricultural Demand|Bioenergy|1st generation</t>
  </si>
  <si>
    <t>Agricultural Demand|Bioenergy|2nd generation</t>
  </si>
  <si>
    <t>Agricultural Demand|Feed</t>
  </si>
  <si>
    <t>Agricultural Demand|Food</t>
  </si>
  <si>
    <t>Agricultural Demand|Other</t>
  </si>
  <si>
    <t>Agricultural Production</t>
  </si>
  <si>
    <t>Agricultural Production|Crops|Energy</t>
  </si>
  <si>
    <t>Agricultural Production|Crops|Non-Energy</t>
  </si>
  <si>
    <t>Agricultural Production|Crops|Non-Energy|Cereals</t>
  </si>
  <si>
    <t>Agricultural Production|Livestock</t>
  </si>
  <si>
    <t>Agricultural Production|Residues|Energy</t>
  </si>
  <si>
    <t>Agricultural Production|Waste|Energy</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</si>
  <si>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</si>
  <si>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</si>
  <si>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</si>
  <si>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</si>
  <si>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</si>
  <si>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</si>
  <si>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</si>
  <si>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</si>
  <si>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</si>
  <si>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</si>
  <si>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</si>
  <si>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</si>
  <si>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</si>
  <si>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</si>
  <si>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</si>
  <si>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Capacity|Electricity|Other</t>
  </si>
  <si>
    <t>Capacity|Electricity|Solar</t>
  </si>
  <si>
    <t>Capacity|Electricity|Solar|CSP</t>
  </si>
  <si>
    <t>Capacity|Electricity|Solar|PV</t>
  </si>
  <si>
    <t>Capacity|Electricity|Storage</t>
  </si>
  <si>
    <t>Capacity|Electricity|Wind</t>
  </si>
  <si>
    <t>Capacity|Electricity|Wind|Offshore</t>
  </si>
  <si>
    <t>Capacity|Electricity|Wind|Onshore</t>
  </si>
  <si>
    <t>Capacity|Gases|Biomass|w/ CCS</t>
  </si>
  <si>
    <t>Capacity|Gases|Biomass|w/o CCS</t>
  </si>
  <si>
    <t>Capacity|Gases|Coal|w/ CCS</t>
  </si>
  <si>
    <t>Capacity|Gases|Coal|w/o CCS</t>
  </si>
  <si>
    <t>Capacity|Hydrogen|Biomass|w/ CCS</t>
  </si>
  <si>
    <t>Capacity|Hydrogen|Biomass|w/o CCS</t>
  </si>
  <si>
    <t>Capacity|Hydrogen|Coal|w/ CCS</t>
  </si>
  <si>
    <t>Capacity|Hydrogen|Coal|w/o CCS</t>
  </si>
  <si>
    <t>Capacity|Hydrogen|Electricity</t>
  </si>
  <si>
    <t>Capacity|Hydrogen|Gas|w/ CCS</t>
  </si>
  <si>
    <t>Capacity|Hydrogen|Gas|w/o CCS</t>
  </si>
  <si>
    <t>Capacity|Liquids|Biomass|w/ CCS</t>
  </si>
  <si>
    <t>Capacity|Liquids|Biomass|w/o CCS</t>
  </si>
  <si>
    <t>Capacity|Liquids|Coal|w/ CCS</t>
  </si>
  <si>
    <t>Capacity|Liquids|Coal|w/o CCS</t>
  </si>
  <si>
    <t>Capacity|Liquids|Gas|w/ CCS</t>
  </si>
  <si>
    <t>Capacity|Liquids|Gas|w/o CCS</t>
  </si>
  <si>
    <t>Capacity|Liquids|Oil</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</si>
  <si>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</si>
  <si>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</si>
  <si>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</si>
  <si>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</si>
  <si>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</si>
  <si>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</si>
  <si>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</si>
  <si>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</si>
  <si>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</si>
  <si>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</si>
  <si>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</si>
  <si>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</si>
  <si>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</si>
  <si>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</si>
  <si>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</si>
  <si>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</si>
  <si>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</si>
  <si>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</si>
  <si>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</si>
  <si>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</si>
  <si>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</si>
  <si>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</si>
  <si>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</si>
  <si>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</si>
  <si>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</si>
  <si>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</si>
  <si>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</si>
  <si>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</si>
  <si>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</si>
  <si>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</si>
  <si>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</si>
  <si>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</si>
  <si>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</si>
  <si>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</si>
  <si>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Consumption</t>
  </si>
  <si>
    <t>Cumulative Capacity|Electricity|Biomass|w/ CCS</t>
  </si>
  <si>
    <t>Cumulative Capacity|Electricity|Biomass|w/o CCS</t>
  </si>
  <si>
    <t>Cumulative Capacity|Electricity|Coal|w/ CCS</t>
  </si>
  <si>
    <t>Cumulative Capacity|Electricity|Coal|w/o CCS</t>
  </si>
  <si>
    <t>Cumulative Capacity|Electricity|Gas|w/ CCS</t>
  </si>
  <si>
    <t>Cumulative Capacity|Electricity|Gas|w/o CCS</t>
  </si>
  <si>
    <t>Cumulative Capacity|Electricity|Geothermal</t>
  </si>
  <si>
    <t>Cumulative Capacity|Electricity|Hydro</t>
  </si>
  <si>
    <t>Cumulative Capacity|Electricity|Nuclear</t>
  </si>
  <si>
    <t>Cumulative Capacity|Electricity|Oil|w/ CCS</t>
  </si>
  <si>
    <t>Cumulative Capacity|Electricity|Oil|w/o CCS</t>
  </si>
  <si>
    <t>Cumulative Capacity|Electricity|Solar|CSP</t>
  </si>
  <si>
    <t>Cumulative Capacity|Electricity|Solar|PV</t>
  </si>
  <si>
    <t>Cumulative Capacity|Electricity|Wind|Offshore</t>
  </si>
  <si>
    <t>Cumulative Capacity|Electricity|Wind|Onshore</t>
  </si>
  <si>
    <t>Cumulative Capacity|Gases|Biomass|w/ CCS</t>
  </si>
  <si>
    <t>Cumulative Capacity|Gases|Biomass|w/o CCS</t>
  </si>
  <si>
    <t>Cumulative Capacity|Gases|Coal|w/ CCS</t>
  </si>
  <si>
    <t>Cumulative Capacity|Gases|Coal|w/o CCS</t>
  </si>
  <si>
    <t>Cumulative Capacity|Hydrogen|Biomass|w/ CCS</t>
  </si>
  <si>
    <t>Cumulative Capacity|Hydrogen|Biomass|w/o CCS</t>
  </si>
  <si>
    <t>Cumulative Capacity|Hydrogen|Coal|w/ CCS</t>
  </si>
  <si>
    <t>Cumulative Capacity|Hydrogen|Coal|w/o CCS</t>
  </si>
  <si>
    <t>Cumulative Capacity|Hydrogen|Electricity</t>
  </si>
  <si>
    <t>Cumulative Capacity|Hydrogen|Gas|w/ CCS</t>
  </si>
  <si>
    <t>Cumulative Capacity|Hydrogen|Gas|w/o CCS</t>
  </si>
  <si>
    <t>Cumulative Capacity|Hydrogen|Other</t>
  </si>
  <si>
    <t>Cumulative Capacity|Liquids</t>
  </si>
  <si>
    <t>Cumulative Capacity|Liquids|Biomass|w/ CCS</t>
  </si>
  <si>
    <t>Cumulative Capacity|Liquids|Biomass|w/o CCS</t>
  </si>
  <si>
    <t>Cumulative Capacity|Liquids|Coal|w/ CCS</t>
  </si>
  <si>
    <t>Cumulative Capacity|Liquids|Coal|w/o CCS</t>
  </si>
  <si>
    <t>Cumulative Capacity|Liquids|Gas|w/ CCS</t>
  </si>
  <si>
    <t>Cumulative Capacity|Liquids|Gas|w/o CCS</t>
  </si>
  <si>
    <t>Cumulative Capacity|Liquids|Oil</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</si>
  <si>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</si>
  <si>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</si>
  <si>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</si>
  <si>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</si>
  <si>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</si>
  <si>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</si>
  <si>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</si>
  <si>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</si>
  <si>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</si>
  <si>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</si>
  <si>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</si>
  <si>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</si>
  <si>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</si>
  <si>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</si>
  <si>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</si>
  <si>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</si>
  <si>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</si>
  <si>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</si>
  <si>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</si>
  <si>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</si>
  <si>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</si>
  <si>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</si>
  <si>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</si>
  <si>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</si>
  <si>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Employment</t>
  </si>
  <si>
    <t>Energy Service|Commercial|Floor Space</t>
  </si>
  <si>
    <t>Energy Service|Residential and Commercial|Floor Space</t>
  </si>
  <si>
    <t>Energy Service|Residential|Floor Space</t>
  </si>
  <si>
    <t>Energy Service|Transportation|Freight</t>
  </si>
  <si>
    <t>Energy Service|Transportation|Passenger</t>
  </si>
  <si>
    <t>Fertilizer Use|Nitrogen</t>
  </si>
  <si>
    <t>Fertilizer Use|Phosphorus</t>
  </si>
  <si>
    <t>Final Energy</t>
  </si>
  <si>
    <t>Final Energy|Commercial</t>
  </si>
  <si>
    <t>Final Energy|Commercial|Electricity</t>
  </si>
  <si>
    <t>Final Energy|Commercial|Gases</t>
  </si>
  <si>
    <t>Final Energy|Commercial|Heat</t>
  </si>
  <si>
    <t>Final Energy|Commercial|Hydrogen</t>
  </si>
  <si>
    <t>Final Energy|Commercial|Liquids</t>
  </si>
  <si>
    <t>Final Energy|Commercial|Other</t>
  </si>
  <si>
    <t>Final Energy|Commercial|Solids</t>
  </si>
  <si>
    <t>Final Energy|Electricity</t>
  </si>
  <si>
    <t>Final Energy|Gases</t>
  </si>
  <si>
    <t>Final Energy|Geothermal</t>
  </si>
  <si>
    <t>Final Energy|Heat</t>
  </si>
  <si>
    <t>Final Energy|Hydrogen</t>
  </si>
  <si>
    <t>Final Energy|Liquids</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</si>
  <si>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</si>
  <si>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</si>
  <si>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</si>
  <si>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</si>
  <si>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</si>
  <si>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</si>
  <si>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</si>
  <si>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</si>
  <si>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</si>
  <si>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</si>
  <si>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</si>
  <si>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</si>
  <si>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Energy|Residential</t>
  </si>
  <si>
    <t>Final Energy|Residential and Commercial</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</si>
  <si>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</si>
  <si>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</si>
  <si>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</si>
  <si>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</si>
  <si>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</si>
  <si>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</si>
  <si>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</si>
  <si>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</si>
  <si>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</si>
  <si>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</si>
  <si>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</si>
  <si>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Final Energy|Residential|Electricity</t>
  </si>
  <si>
    <t>Final Energy|Residential|Gases</t>
  </si>
  <si>
    <t>Final Energy|Residential|Heat</t>
  </si>
  <si>
    <t>Final Energy|Residential|Hydrogen</t>
  </si>
  <si>
    <t>Final Energy|Residential|Liquids</t>
  </si>
  <si>
    <t>Final Energy|Residential|Other</t>
  </si>
  <si>
    <t>Final Energy|Residential|Solids</t>
  </si>
  <si>
    <t>Final Energy|Solar</t>
  </si>
  <si>
    <t>Final Energy|Solids</t>
  </si>
  <si>
    <t>Final Energy|Solids|Biomass</t>
  </si>
  <si>
    <t>Final Energy|Solids|Biomass|Traditional</t>
  </si>
  <si>
    <t>Final Energy|Solids|Coal</t>
  </si>
  <si>
    <t>Final Energy|Transportation</t>
  </si>
  <si>
    <t>Final Energy|Transportation|Electricity</t>
  </si>
  <si>
    <t>Final Energy|Transportation|Freight</t>
  </si>
  <si>
    <t>Final Energy|Transportation|Freight|Electricity</t>
  </si>
  <si>
    <t>Final Energy|Transportation|Freight|Gases</t>
  </si>
  <si>
    <t>Final Energy|Transportation|Freight|Hydrogen</t>
  </si>
  <si>
    <t>Final Energy|Transportation|Freight|Liquids</t>
  </si>
  <si>
    <t>Final Energy|Transportation|Freight|Liquids|Biomass</t>
  </si>
  <si>
    <t>Final Energy|Transportation|Freight|Liquids|Oil</t>
  </si>
  <si>
    <t>Final Energy|Transportation|Freight|Other</t>
  </si>
  <si>
    <t>Final Energy|Transportation|Gases</t>
  </si>
  <si>
    <t>Final Energy|Transportation|Hydrogen</t>
  </si>
  <si>
    <t>Final Energy|Transportation|Liquids</t>
  </si>
  <si>
    <t>Final Energy|Transportation|Liquids|Biomass</t>
  </si>
  <si>
    <t>Final Energy|Transportation|Liquids|Coal</t>
  </si>
  <si>
    <t>Final Energy|Transportation|Liquids|Natural Gas</t>
  </si>
  <si>
    <t>Final Energy|Transportation|Liquids|Oil</t>
  </si>
  <si>
    <t>Final Energy|Transportation|Other</t>
  </si>
  <si>
    <t>Final Energy|Transportation|Passenger</t>
  </si>
  <si>
    <t>Final Energy|Transportation|Passenger|Electricity</t>
  </si>
  <si>
    <t>Final Energy|Transportation|Passenger|Gases</t>
  </si>
  <si>
    <t>Final Energy|Transportation|Passenger|Hydrogen</t>
  </si>
  <si>
    <t>Final Energy|Transportation|Passenger|Liquids</t>
  </si>
  <si>
    <t>Final Energy|Transportation|Passenger|Liquids|Biomass</t>
  </si>
  <si>
    <t>Final Energy|Transportation|Passenger|Liquids|Oil</t>
  </si>
  <si>
    <t>Final Energy|Transportation|Passenger|Other</t>
  </si>
  <si>
    <t>Food Demand</t>
  </si>
  <si>
    <t>Food Demand|Crops</t>
  </si>
  <si>
    <t>Food Demand|Livestock</t>
  </si>
  <si>
    <t>Food Energy Supply</t>
  </si>
  <si>
    <t>Food Energy Supply|Livestock</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</si>
  <si>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</si>
  <si>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</si>
  <si>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</si>
  <si>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</si>
  <si>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</si>
  <si>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</si>
  <si>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</si>
  <si>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</si>
  <si>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</si>
  <si>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</si>
  <si>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</si>
  <si>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</si>
  <si>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Forcing|Montreal Gases</t>
  </si>
  <si>
    <t>Forcing|N2O</t>
  </si>
  <si>
    <t>Forcing|Other</t>
  </si>
  <si>
    <t>Forcing|Tropospheric Ozone</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</si>
  <si>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</si>
  <si>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</si>
  <si>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</si>
  <si>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</si>
  <si>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</si>
  <si>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</si>
  <si>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</si>
  <si>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GDP|MER</t>
  </si>
  <si>
    <t>GDP|PPP</t>
  </si>
  <si>
    <t>Interest Rate|Real</t>
  </si>
  <si>
    <t>Investment|Energy Supply</t>
  </si>
  <si>
    <t>Investment|Energy Supply|Electricity</t>
  </si>
  <si>
    <t>Investment|Energy Supply|Heat</t>
  </si>
  <si>
    <t>Investment|Energy Supply|Hydrogen</t>
  </si>
  <si>
    <t>Investment|Energy Supply|Liquids</t>
  </si>
  <si>
    <t>Investment|RnD|Energy Supply</t>
  </si>
  <si>
    <t>Land Cover</t>
  </si>
  <si>
    <t>Land Cover|Built-up Area</t>
  </si>
  <si>
    <t>Land Cover|Cropland</t>
  </si>
  <si>
    <t>Land Cover|Cropland|Cereals</t>
  </si>
  <si>
    <t>Land Cover|Cropland|Energy Crops</t>
  </si>
  <si>
    <t>Land Cover|Cropland|Energy Crops|Irrigated</t>
  </si>
  <si>
    <t>Land Cover|Cropland|Irrigated</t>
  </si>
  <si>
    <t>Land Cover|Forest</t>
  </si>
  <si>
    <t>Land Cover|Forest|Afforestation and Reforestation</t>
  </si>
  <si>
    <t>Land Cover|Forest|Forestry|Harvested Area</t>
  </si>
  <si>
    <t>Land Cover|Forest|Managed</t>
  </si>
  <si>
    <t>Land Cover|Forest|Natural Forest</t>
  </si>
  <si>
    <t>Land Cover|Other Arable Land</t>
  </si>
  <si>
    <t>Land Cover|Other Land</t>
  </si>
  <si>
    <t>Land Cover|Pasture</t>
  </si>
  <si>
    <t>Lifetime|Electricity|Biomass|w/ CCS</t>
  </si>
  <si>
    <t>Lifetime|Electricity|Biomass|w/o CCS</t>
  </si>
  <si>
    <t>Lifetime|Electricity|Coal|w/ CCS</t>
  </si>
  <si>
    <t>Lifetime|Electricity|Coal|w/o CCS</t>
  </si>
  <si>
    <t>Lifetime|Electricity|Gas|w/ CCS</t>
  </si>
  <si>
    <t>Lifetime|Electricity|Gas|w/o CCS</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</si>
  <si>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</si>
  <si>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</si>
  <si>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</si>
  <si>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</si>
  <si>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</si>
  <si>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</si>
  <si>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</si>
  <si>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</si>
  <si>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</si>
  <si>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</si>
  <si>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</si>
  <si>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</si>
  <si>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</si>
  <si>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</si>
  <si>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</si>
  <si>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</si>
  <si>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</si>
  <si>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</si>
  <si>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</si>
  <si>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</si>
  <si>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</si>
  <si>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</si>
  <si>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</si>
  <si>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</si>
  <si>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</si>
  <si>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</si>
  <si>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</si>
  <si>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</si>
  <si>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</si>
  <si>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</si>
  <si>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</si>
  <si>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</si>
  <si>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</si>
  <si>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</si>
  <si>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</si>
  <si>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</si>
  <si>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</si>
  <si>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</si>
  <si>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</si>
  <si>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</si>
  <si>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</si>
  <si>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</si>
  <si>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</si>
  <si>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</si>
  <si>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</si>
  <si>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</si>
  <si>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</si>
  <si>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</si>
  <si>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</si>
  <si>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</si>
  <si>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</si>
  <si>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</si>
  <si>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</si>
  <si>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</si>
  <si>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</si>
  <si>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</si>
  <si>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Policy Cost|Additional Total Energy System Cost</t>
  </si>
  <si>
    <t>Policy Cost|Area under MAC Curve</t>
  </si>
  <si>
    <t>Policy Cost|Consumption Loss</t>
  </si>
  <si>
    <t>Policy Cost|Equivalent Variation</t>
  </si>
  <si>
    <t>Policy Cost|GDP Loss</t>
  </si>
  <si>
    <t>Policy Cost|Other</t>
  </si>
  <si>
    <t>Population</t>
  </si>
  <si>
    <t>Price|Agriculture|Corn|Index</t>
  </si>
  <si>
    <t>Price|Agriculture|Non-Energy Crops and Livestock|Index</t>
  </si>
  <si>
    <t>Price|Agriculture|Non-Energy Crops|Index</t>
  </si>
  <si>
    <t>Price|Agriculture|Soybean|Index</t>
  </si>
  <si>
    <t>Price|Agriculture|Wheat|Index</t>
  </si>
  <si>
    <t>Price|Carbon</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</si>
  <si>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</si>
  <si>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</si>
  <si>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</si>
  <si>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</si>
  <si>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</si>
  <si>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</si>
  <si>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</si>
  <si>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</si>
  <si>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</si>
  <si>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</si>
  <si>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</si>
  <si>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</si>
  <si>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Primary Energy</t>
  </si>
  <si>
    <t>Primary Energy|Biomass</t>
  </si>
  <si>
    <t>Primary Energy|Biomass|1st Generation</t>
  </si>
  <si>
    <t>Primary Energy|Biomass|Energy Crops</t>
  </si>
  <si>
    <t>Primary Energy|Biomass|Modern</t>
  </si>
  <si>
    <t>Primary Energy|Biomass|Residues</t>
  </si>
  <si>
    <t>Primary Energy|Biomass|Traditional</t>
  </si>
  <si>
    <t>Primary Energy|Biomass|w/ CCS</t>
  </si>
  <si>
    <t>Primary Energy|Biomass|w/o CCS</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</si>
  <si>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</si>
  <si>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</si>
  <si>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</si>
  <si>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</si>
  <si>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</si>
  <si>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</si>
  <si>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</si>
  <si>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</si>
  <si>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</si>
  <si>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Energy|Geothermal</t>
  </si>
  <si>
    <t>Primary Energy|Hydro</t>
  </si>
  <si>
    <t>Primary Energy|Non-Biomass Renewables</t>
  </si>
  <si>
    <t>Primary Energy|Nuclear</t>
  </si>
  <si>
    <t>Primary Energy|Ocean</t>
  </si>
  <si>
    <t>Primary Energy|Oil</t>
  </si>
  <si>
    <t>Primary Energy|Oil|w/ CCS</t>
  </si>
  <si>
    <t>Primary Energy|Oil|w/o CCS</t>
  </si>
  <si>
    <t>Primary Energy|Other</t>
  </si>
  <si>
    <t>Primary Energy|Solar</t>
  </si>
  <si>
    <t>Primary Energy|Wind</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</si>
  <si>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</si>
  <si>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</si>
  <si>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</si>
  <si>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</si>
  <si>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</si>
  <si>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</si>
  <si>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</si>
  <si>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</si>
  <si>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</si>
  <si>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</si>
  <si>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</si>
  <si>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</si>
  <si>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</si>
  <si>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</si>
  <si>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</si>
  <si>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</si>
  <si>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</si>
  <si>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</si>
  <si>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</si>
  <si>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</si>
  <si>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</si>
  <si>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</si>
  <si>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</si>
  <si>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</si>
  <si>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</si>
  <si>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</si>
  <si>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</si>
  <si>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</si>
  <si>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</si>
  <si>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</si>
  <si>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</si>
  <si>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</si>
  <si>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</si>
  <si>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</si>
  <si>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</si>
  <si>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</si>
  <si>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</si>
  <si>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</si>
  <si>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</si>
  <si>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</si>
  <si>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</si>
  <si>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</si>
  <si>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</si>
  <si>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</si>
  <si>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</si>
  <si>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</si>
  <si>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</si>
  <si>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</si>
  <si>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</si>
  <si>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</si>
  <si>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</si>
  <si>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</si>
  <si>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</si>
  <si>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</si>
  <si>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</si>
  <si>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</si>
  <si>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</si>
  <si>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</si>
  <si>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</si>
  <si>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</si>
  <si>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</si>
  <si>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</si>
  <si>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</si>
  <si>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</si>
  <si>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</si>
  <si>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</si>
  <si>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</si>
  <si>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</si>
  <si>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</si>
  <si>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</si>
  <si>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</si>
  <si>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</si>
  <si>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</si>
  <si>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</si>
  <si>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</si>
  <si>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</si>
  <si>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</si>
  <si>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</si>
  <si>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</si>
  <si>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</si>
  <si>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</si>
  <si>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</si>
  <si>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</si>
  <si>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</si>
  <si>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Temperature|Global Mean</t>
  </si>
  <si>
    <t>Value Added|Agriculture</t>
  </si>
  <si>
    <t>Value Added|Commercial</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</si>
  <si>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</si>
  <si>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</si>
  <si>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</si>
  <si>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</si>
  <si>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</si>
  <si>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</si>
  <si>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</si>
  <si>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</si>
  <si>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</si>
  <si>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</si>
  <si>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</si>
  <si>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</si>
  <si>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</si>
  <si>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</si>
  <si>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</si>
  <si>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</si>
  <si>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</si>
  <si>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</si>
  <si>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</si>
  <si>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Consumption|Electricity|Ocean</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</si>
  <si>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</si>
  <si>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</si>
  <si>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</si>
  <si>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</si>
  <si>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</si>
  <si>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</si>
  <si>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</si>
  <si>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</si>
  <si>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</si>
  <si>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</si>
  <si>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</si>
  <si>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</si>
  <si>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</si>
  <si>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</si>
  <si>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</si>
  <si>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</si>
  <si>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</si>
  <si>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</si>
  <si>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</si>
  <si>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</si>
  <si>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</si>
  <si>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</si>
  <si>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</si>
  <si>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</si>
  <si>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</si>
  <si>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</si>
  <si>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</si>
  <si>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</si>
  <si>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</si>
  <si>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</si>
  <si>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</si>
  <si>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</si>
  <si>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</si>
  <si>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</si>
  <si>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</si>
  <si>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</si>
  <si>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</si>
  <si>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</si>
  <si>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</si>
  <si>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</si>
  <si>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</si>
  <si>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</si>
  <si>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Yield|Cereal</t>
  </si>
  <si>
    <t>Yield|Oilcrops</t>
  </si>
  <si>
    <t>Yield|Sugarcrops</t>
  </si>
  <si>
    <t>million t DM/yr</t>
  </si>
  <si>
    <t>GW</t>
  </si>
  <si>
    <t>ppb</t>
  </si>
  <si>
    <t>ppm</t>
  </si>
  <si>
    <t>billion US$2010/yr</t>
  </si>
  <si>
    <t>%</t>
  </si>
  <si>
    <t>million</t>
  </si>
  <si>
    <t>bn m2/yr</t>
  </si>
  <si>
    <t>bn tkm/yr</t>
  </si>
  <si>
    <t>bn pkm/yr</t>
  </si>
  <si>
    <t>Tg N/yr</t>
  </si>
  <si>
    <t>Tg P/yr</t>
  </si>
  <si>
    <t>EJ/yr</t>
  </si>
  <si>
    <t>kcal/cap/day</t>
  </si>
  <si>
    <t>W/m2</t>
  </si>
  <si>
    <t>million m3/yr</t>
  </si>
  <si>
    <t>million ha</t>
  </si>
  <si>
    <t>years</t>
  </si>
  <si>
    <t>Index (2005 = 1)</t>
  </si>
  <si>
    <t>°C</t>
  </si>
  <si>
    <t>km3/yr</t>
  </si>
  <si>
    <t>t DM/ha/yr</t>
  </si>
  <si>
    <t>total demand for food, non-food and feed products (crops and livestock) and bioenergy crops (1st &amp; 2nd generation)</t>
  </si>
  <si>
    <t>agricultural demand level for all bioenergy (consumption, not production)</t>
  </si>
  <si>
    <t>demand for modern primary 1st generation products</t>
  </si>
  <si>
    <t>demand for modern primary 2nd generation products (energy crops, residues, other)</t>
  </si>
  <si>
    <t>demand for feed crop products</t>
  </si>
  <si>
    <t>demand for food crop products</t>
  </si>
  <si>
    <t>demand for non-food crop products</t>
  </si>
  <si>
    <t>total demand for feed products (feed for animals based on crops and livestock) - excluding food, non-food and bioenergy demand</t>
  </si>
  <si>
    <t>total demand for food products (crops and livestock) - excluding non-food, feed and bioenergy demand</t>
  </si>
  <si>
    <t>demand for feed livestock products</t>
  </si>
  <si>
    <t>demand for food livestock products</t>
  </si>
  <si>
    <t>demand for non-food livestock products</t>
  </si>
  <si>
    <t>total demand for non-food products (materials based on crops and livestock) - excluding food, feed and bioenergy demand</t>
  </si>
  <si>
    <t>production of agricultural residues for modern bioenergy production</t>
  </si>
  <si>
    <t>production of agricultural waste for modern bioenergy production</t>
  </si>
  <si>
    <t>production of 2nd generation bioenergy crops</t>
  </si>
  <si>
    <t>production of food, non-food (material) and feed crops (incl. 1st generation but excl 2nd generation bioenergy crops)</t>
  </si>
  <si>
    <t>production of cereal crops: wheat, rice and coarse grains (maize, corn, millet, sorghum, barley, oats, rye)</t>
  </si>
  <si>
    <t>production of livestock products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</si>
  <si>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</si>
  <si>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</si>
  <si>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</si>
  <si>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</si>
  <si>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</si>
  <si>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</si>
  <si>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</si>
  <si>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</si>
  <si>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</si>
  <si>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</si>
  <si>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</si>
  <si>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</si>
  <si>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</si>
  <si>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</si>
  <si>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</si>
  <si>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</si>
  <si>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</si>
  <si>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</si>
  <si>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</si>
  <si>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</si>
  <si>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</si>
  <si>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</si>
  <si>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</si>
  <si>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</si>
  <si>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</si>
  <si>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</si>
  <si>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</si>
  <si>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</si>
  <si>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</si>
  <si>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</si>
  <si>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</si>
  <si>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</si>
  <si>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</si>
  <si>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</si>
  <si>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</si>
  <si>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</si>
  <si>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</si>
  <si>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</si>
  <si>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</si>
  <si>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</si>
  <si>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</si>
  <si>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</si>
  <si>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</si>
  <si>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</si>
  <si>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</si>
  <si>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</si>
  <si>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</si>
  <si>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</si>
  <si>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</si>
  <si>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</si>
  <si>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</si>
  <si>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</si>
  <si>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</si>
  <si>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</si>
  <si>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</si>
  <si>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</si>
  <si>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</si>
  <si>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</si>
  <si>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</si>
  <si>
    <t>Macroeconomic capital stock</t>
  </si>
  <si>
    <t>atmospheric concentration of methane</t>
  </si>
  <si>
    <t>atmospheric concentration of carbon dioxide</t>
  </si>
  <si>
    <t>atmospheric concentration of nitrous oxide</t>
  </si>
  <si>
    <t>total consumption of all goods, by all consumers in a region</t>
  </si>
  <si>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</si>
  <si>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</si>
  <si>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</si>
  <si>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</si>
  <si>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</si>
  <si>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</si>
  <si>
    <t>Cumulative installed geothermal electricity generation capacity</t>
  </si>
  <si>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</si>
  <si>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</si>
  <si>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</si>
  <si>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</si>
  <si>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</si>
  <si>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</si>
  <si>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</si>
  <si>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</si>
  <si>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</si>
  <si>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</si>
  <si>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</si>
  <si>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</si>
  <si>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</si>
  <si>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</si>
  <si>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</si>
  <si>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</si>
  <si>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refined liquids (e.g. oil products, fossil synfuels and biofuels) production capacity since the year 2005</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</si>
  <si>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</si>
  <si>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</si>
  <si>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</si>
  <si>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</si>
  <si>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</si>
  <si>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</si>
  <si>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</si>
  <si>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</si>
  <si>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</si>
  <si>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</si>
  <si>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</si>
  <si>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</si>
  <si>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</si>
  <si>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</si>
  <si>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</si>
  <si>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</si>
  <si>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</si>
  <si>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</si>
  <si>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</si>
  <si>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</si>
  <si>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</si>
  <si>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</si>
  <si>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</si>
  <si>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</si>
  <si>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</si>
  <si>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</si>
  <si>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</si>
  <si>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</si>
  <si>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</si>
  <si>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Number of employed inhabitants (based on ILO classification)</t>
  </si>
  <si>
    <t>energy service demand for conditioned floor space in commercial buildings</t>
  </si>
  <si>
    <t>energy service demand for conditioned floor space in buildings</t>
  </si>
  <si>
    <t>energy service demand for conditioned floor space in residential buildings</t>
  </si>
  <si>
    <t>energy service demand for freight transport</t>
  </si>
  <si>
    <t>energy service demand for passenger transport</t>
  </si>
  <si>
    <t xml:space="preserve">total nitrogen fertilizer use </t>
  </si>
  <si>
    <t xml:space="preserve">total phosphorus fertilizer use </t>
  </si>
  <si>
    <t>total final energy consumption by all end-use sectors and all fuels, excluding transmission/distribution losses</t>
  </si>
  <si>
    <t>final energy consumed in the commercial sector</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</si>
  <si>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</si>
  <si>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</si>
  <si>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</si>
  <si>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of hydrogen</t>
  </si>
  <si>
    <t>final energy consumption by the commercial sector of refined liquids (conventional &amp; unconventional oil, biofuels, coal-to-liquids, gas-to-liquids)</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</si>
  <si>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</si>
  <si>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</si>
  <si>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</si>
  <si>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</si>
  <si>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</si>
  <si>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</si>
  <si>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consumed by the industrial sector, including feedstocks, including agriculture and fishing</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</si>
  <si>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</si>
  <si>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</si>
  <si>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</si>
  <si>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</si>
  <si>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</si>
  <si>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other sources that do not fit to any other category (please provide a definition of the sources in this category in the 'comments' tab)</t>
  </si>
  <si>
    <t>final energy solid fuel consumption by the industrial sector (including coal and solid biomass)</t>
  </si>
  <si>
    <t>final energy consumption by the industrial sector of solid biomass (modern and traditional), excluding final energy consumption of bioliquids which are reported in the liquids category</t>
  </si>
  <si>
    <t>final energy coal consumption by the industrial sector</t>
  </si>
  <si>
    <t>final energy consumption of refined liquids (conventional &amp; unconventional oil, biofuels, coal-to-liquids, gas-to-liquids)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</si>
  <si>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</si>
  <si>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</si>
  <si>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</si>
  <si>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</si>
  <si>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</si>
  <si>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</si>
  <si>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</si>
  <si>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</si>
  <si>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</si>
  <si>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</si>
  <si>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</si>
  <si>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</si>
  <si>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consumed in the residential sector</t>
  </si>
  <si>
    <t>final energy consumed in the residential &amp;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</si>
  <si>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</si>
  <si>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</si>
  <si>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</si>
  <si>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</si>
  <si>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</si>
  <si>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</si>
  <si>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solid fuel consumption by the residential &amp; commercial sector (including coal and solid biomass)</t>
  </si>
  <si>
    <t>final energy consumption by the residential &amp; commercial sector of solid biomass (modern and traditional), excluding final energy consumption of bioliquids which are reported in the liquids category</t>
  </si>
  <si>
    <t>final energy consumed in the residential &amp; commercial sector coming from biomass (traditional)</t>
  </si>
  <si>
    <t>final energy coal consumption by the residential &amp; commercial sector</t>
  </si>
  <si>
    <t>final energy consumed for space heating in residential and commercial buildings</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</si>
  <si>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</si>
  <si>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</si>
  <si>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</si>
  <si>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of hydrogen</t>
  </si>
  <si>
    <t>final energy consumption by the residential sector of refined liquids (conventional &amp; unconventional oil, biofuels, coal-to-liquids, gas-to-liquids)</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</si>
  <si>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</si>
  <si>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</si>
  <si>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</si>
  <si>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</si>
  <si>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</si>
  <si>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</si>
  <si>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</si>
  <si>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</si>
  <si>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</si>
  <si>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</si>
  <si>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</si>
  <si>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</si>
  <si>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energy consumption by the freight transportation sector of hydrogen</t>
  </si>
  <si>
    <t>final energy consumption by the freight transportation sector of refined liquids (conventional &amp; unconventional oil, biofuels, coal-to-liquids, gas-to-liquids)</t>
  </si>
  <si>
    <t>final energy consumption by the freight transportation sector of liquid biofuels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</si>
  <si>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</si>
  <si>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</si>
  <si>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</si>
  <si>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</si>
  <si>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refined liquids (conventional &amp; unconventional oil, biofuels, coal-to-liquids, gas-to-liquids)</t>
  </si>
  <si>
    <t>final energy consumption by the transportation sector of liquid biofuels</t>
  </si>
  <si>
    <t>final energy consumption by the transportation sector of coal based liquids (coal-to-liquids)</t>
  </si>
  <si>
    <t>final energy consumption by the transportation sector of natrual gas based liquids (gas-to-liquids)</t>
  </si>
  <si>
    <t>final energy consumption by the transportation sector of liquid oil products (from conventional &amp; unconventional oil)</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</si>
  <si>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</si>
  <si>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</si>
  <si>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</si>
  <si>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</si>
  <si>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energy consumption by the passenger transportation sector of hydrogen</t>
  </si>
  <si>
    <t>final energy consumption by the passenger transportation sector of refined liquids (conventional &amp; unconventional oil, biofuels, coal-to-liquids, gas-to-liquids)</t>
  </si>
  <si>
    <t>final energy consumption by the passenger transportation sector of liquid biofuels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</si>
  <si>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</si>
  <si>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</si>
  <si>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crop related food demand in calories</t>
  </si>
  <si>
    <t>livestock related food demand in calories</t>
  </si>
  <si>
    <t>total calory food demand</t>
  </si>
  <si>
    <t>radiative forcing from all greenhouse gases and forcing agents, including contributions from albedo change, nitrate, and mineral dust</t>
  </si>
  <si>
    <t>total radiative forcing from aerosols</t>
  </si>
  <si>
    <t>total radiative forcing from black carbon</t>
  </si>
  <si>
    <t>total radiative forcing from black and organic carbon</t>
  </si>
  <si>
    <t>total radiative forcing from indirect effects of aerosols on clouds</t>
  </si>
  <si>
    <t>total radiative forcing from organic carbon</t>
  </si>
  <si>
    <t>total radiative forcing from aerosols not covered in the other categories (including aerosols from biomass burning)</t>
  </si>
  <si>
    <t>total radiative forcing from direct sufate effects</t>
  </si>
  <si>
    <t>total radiative forcing from albedo change and mineral dust</t>
  </si>
  <si>
    <t>total radiative forcing from CH4</t>
  </si>
  <si>
    <t>total radiative forcing from CO2</t>
  </si>
  <si>
    <t>total radiative forcing from F-gases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</si>
  <si>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</si>
  <si>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</si>
  <si>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</si>
  <si>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</si>
  <si>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</si>
  <si>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</si>
  <si>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</si>
  <si>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</si>
  <si>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</si>
  <si>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</si>
  <si>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</si>
  <si>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GDP at market exchange rate</t>
  </si>
  <si>
    <t>GDP converted to International $ using purchasing power parity (PPP)</t>
  </si>
  <si>
    <t>Real interest rate or return on capital that is relevant for energy system investments</t>
  </si>
  <si>
    <t xml:space="preserve">Total economy wide investments (macroecomic capital stock, energy system, R&amp;D, ...) </t>
  </si>
  <si>
    <t>Investments into the energy supply system</t>
  </si>
  <si>
    <t>Investments into electricity generation and supply (including electricity storage and transmission &amp; distribution)</t>
  </si>
  <si>
    <t>investments in heat generation facilities</t>
  </si>
  <si>
    <t>investments for the production of hydrogen from all energy sources (fossil, biomass, electrolysis).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</si>
  <si>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</si>
  <si>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into research and development, energy supply sector</t>
  </si>
  <si>
    <t>total land cover</t>
  </si>
  <si>
    <t>total built-up land associated with human settlement</t>
  </si>
  <si>
    <t>total arable land, i.e. land in bioenergy crop, food, and feed/fodder crops, permant crops as well as other arable land (physical area)</t>
  </si>
  <si>
    <t>land dedicated to cereal crops: wheat, rice and coarse grains (maize, corn, millet, sorghum, barley, oats, rye)</t>
  </si>
  <si>
    <t>land dedicated to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</si>
  <si>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</si>
  <si>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</si>
  <si>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managed and unmanaged forest area</t>
  </si>
  <si>
    <t>Area for afforestation and reforestation</t>
  </si>
  <si>
    <t>Forest area harvested</t>
  </si>
  <si>
    <t>managed forests producing commercial wood supply for timber or energy (note: woody energy crops reported under "energy crops")</t>
  </si>
  <si>
    <t>Undisturbed natural forests and modified natural forests</t>
  </si>
  <si>
    <t>other arable land that is unmanaged (e.g., grassland, savannah, shrubland), excluding unmanaged forests that are arable</t>
  </si>
  <si>
    <t>other land cover that does not fit into any other category (please provide a definition of the sources in this category in the 'comments' tab)</t>
  </si>
  <si>
    <t>pasture land. All categories of pasture land - not only high quality rangeland. Based on FAO definition of "permanent meadows and pastures"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</si>
  <si>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</si>
  <si>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</si>
  <si>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</si>
  <si>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</si>
  <si>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</si>
  <si>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</si>
  <si>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</si>
  <si>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</si>
  <si>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</si>
  <si>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</si>
  <si>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</si>
  <si>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</si>
  <si>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</si>
  <si>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</si>
  <si>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</si>
  <si>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</si>
  <si>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</si>
  <si>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</si>
  <si>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</si>
  <si>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</si>
  <si>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</si>
  <si>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</si>
  <si>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</si>
  <si>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</si>
  <si>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</si>
  <si>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</si>
  <si>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</si>
  <si>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</si>
  <si>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</si>
  <si>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</si>
  <si>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</si>
  <si>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</si>
  <si>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</si>
  <si>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</si>
  <si>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</si>
  <si>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</si>
  <si>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</si>
  <si>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</si>
  <si>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</si>
  <si>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</si>
  <si>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</si>
  <si>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</si>
  <si>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</si>
  <si>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</si>
  <si>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</si>
  <si>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</si>
  <si>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</si>
  <si>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</si>
  <si>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</si>
  <si>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</si>
  <si>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</si>
  <si>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</si>
  <si>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</si>
  <si>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</si>
  <si>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</si>
  <si>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</si>
  <si>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</si>
  <si>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</si>
  <si>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</si>
  <si>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</si>
  <si>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</si>
  <si>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</si>
  <si>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</si>
  <si>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total costs of the policy, i.e. the area under the Marginal Abatement Cost (MAC) curve</t>
  </si>
  <si>
    <t>consumption loss in a policy scenario compared to the corresponding baseline (losses should be reported as positive numbers)</t>
  </si>
  <si>
    <t>equivalent variation associated with the given policy</t>
  </si>
  <si>
    <t>GDP loss in a policy scenario compared to the corresponding baseline (losses should be reported as positive numbers)</t>
  </si>
  <si>
    <t>any other indicator of policy cost (e.g., compensated variation). (please indicate what type of policy cost is measured on the 'comments' tab)</t>
  </si>
  <si>
    <t>Total population</t>
  </si>
  <si>
    <t>price index of corn</t>
  </si>
  <si>
    <t>weighted average price index of non-energy crops and livestock products</t>
  </si>
  <si>
    <t>weighted average price index of non-energy crops</t>
  </si>
  <si>
    <t>price index of soybean</t>
  </si>
  <si>
    <t>price index of wheat</t>
  </si>
  <si>
    <t>price of carbon (for regional aggregrates the weighted price of carbon by subregion should be used)</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</si>
  <si>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</si>
  <si>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</si>
  <si>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</si>
  <si>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</si>
  <si>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</si>
  <si>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</si>
  <si>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</si>
  <si>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</si>
  <si>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</si>
  <si>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</si>
  <si>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</si>
  <si>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</si>
  <si>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</si>
  <si>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</si>
  <si>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</si>
  <si>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biomass primary energy from purpose-grown bioenergy crops</t>
  </si>
  <si>
    <t>modern biomass primary energy consumption, including purpose-grown bioenergy crops, crop and forestry residue bioenergy and municipal solid waste bioenergy</t>
  </si>
  <si>
    <t>biomass primary energy from residues</t>
  </si>
  <si>
    <t>traditional biomass primary energy consumption</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</si>
  <si>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</si>
  <si>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</si>
  <si>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coal primary energy consumption</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</si>
  <si>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</si>
  <si>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</si>
  <si>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</si>
  <si>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</si>
  <si>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</si>
  <si>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</si>
  <si>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</si>
  <si>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</si>
  <si>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</si>
  <si>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</si>
  <si>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</si>
  <si>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nuclear primary energy consumption (direct equivalent, includes electricity, heat and hydrogen production from nuclear energy)</t>
  </si>
  <si>
    <t>total ocean primary energy consumption</t>
  </si>
  <si>
    <t>conventional &amp; unconventional oil primary energy consumption</t>
  </si>
  <si>
    <t>conventional &amp; unconventional oil primary energy consumption used in combination with CCS</t>
  </si>
  <si>
    <t>conventional &amp; unconventional oil primary energy consumption without CCS</t>
  </si>
  <si>
    <t>primary energy consumption from sources that do not fit to any other category (direct equivalent, please provide a definition of the sources in this category in the 'comments' tab)</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</si>
  <si>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</si>
  <si>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</si>
  <si>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</si>
  <si>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</si>
  <si>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</si>
  <si>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</si>
  <si>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</si>
  <si>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</si>
  <si>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</si>
  <si>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</si>
  <si>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</si>
  <si>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</si>
  <si>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</si>
  <si>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</si>
  <si>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</si>
  <si>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</si>
  <si>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</si>
  <si>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</si>
  <si>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</si>
  <si>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</si>
  <si>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all sources of ocean energy (e.g., tidal, wave, ocean thermal electricity generation)</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</si>
  <si>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</si>
  <si>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</si>
  <si>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</si>
  <si>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</si>
  <si>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</si>
  <si>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</si>
  <si>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</si>
  <si>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</si>
  <si>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</si>
  <si>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</si>
  <si>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</si>
  <si>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</si>
  <si>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</si>
  <si>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</si>
  <si>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</si>
  <si>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</si>
  <si>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</si>
  <si>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</si>
  <si>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</si>
  <si>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</si>
  <si>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</si>
  <si>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</si>
  <si>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</si>
  <si>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</si>
  <si>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</si>
  <si>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</si>
  <si>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</si>
  <si>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</si>
  <si>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</si>
  <si>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</si>
  <si>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</si>
  <si>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</si>
  <si>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</si>
  <si>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</si>
  <si>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</si>
  <si>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</si>
  <si>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</si>
  <si>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</si>
  <si>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</si>
  <si>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</si>
  <si>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</si>
  <si>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</si>
  <si>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</si>
  <si>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</si>
  <si>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</si>
  <si>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</si>
  <si>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production of liquid biofuels from facilities with CCS</t>
  </si>
  <si>
    <t>total production of liquid biofuels from facilities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</si>
  <si>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</si>
  <si>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</si>
  <si>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</si>
  <si>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</si>
  <si>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</si>
  <si>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</si>
  <si>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</si>
  <si>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</si>
  <si>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</si>
  <si>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</si>
  <si>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</si>
  <si>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</si>
  <si>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</si>
  <si>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</si>
  <si>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</si>
  <si>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change in global mean temperature relative to pre-industrial</t>
  </si>
  <si>
    <t>value added of the agricultural sector</t>
  </si>
  <si>
    <t>value added of the commercial sector</t>
  </si>
  <si>
    <t>value added of the industry sector</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</si>
  <si>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</si>
  <si>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</si>
  <si>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</si>
  <si>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</si>
  <si>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</si>
  <si>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</si>
  <si>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</si>
  <si>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</si>
  <si>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</si>
  <si>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</si>
  <si>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</si>
  <si>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</si>
  <si>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</si>
  <si>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</si>
  <si>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</si>
  <si>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</si>
  <si>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</si>
  <si>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</si>
  <si>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</si>
  <si>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all sources of ocean energy (e.g., tidal, wave, ocean thermal electricity production generation)</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</si>
  <si>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</si>
  <si>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</si>
  <si>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</si>
  <si>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</si>
  <si>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</si>
  <si>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</si>
  <si>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</si>
  <si>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</si>
  <si>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</si>
  <si>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</si>
  <si>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</si>
  <si>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</si>
  <si>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</si>
  <si>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</si>
  <si>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</si>
  <si>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</si>
  <si>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</si>
  <si>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</si>
  <si>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</si>
  <si>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</si>
  <si>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</si>
  <si>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</si>
  <si>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</si>
  <si>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</si>
  <si>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</si>
  <si>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</si>
  <si>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</si>
  <si>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</si>
  <si>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</si>
  <si>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</si>
  <si>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</si>
  <si>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</si>
  <si>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</si>
  <si>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</si>
  <si>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</si>
  <si>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</si>
  <si>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</si>
  <si>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</si>
  <si>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</si>
  <si>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</si>
  <si>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</si>
  <si>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</si>
  <si>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water withdrawal for irrigation</t>
  </si>
  <si>
    <t>yield of cereal production per until of area (used here as repreentative crop to measure yield assumptions)</t>
  </si>
  <si>
    <t>aggregated yield of Oilcrops (e.g. soybean, rapeseed, groundnut, sunflower, oilpalm)</t>
  </si>
  <si>
    <t>aggregated yield of Sugarcrops (e.g. sugarbeet, sugarcane)</t>
  </si>
  <si>
    <t xml:space="preserve">Total installed (available) capacity of concentrating solar power (CSP). The installed (available) capacity of CSP by technology type for which capital costs are reported should be reported by adding variables Capacity|Electricity|Solar|CSP|1, ..., Capacity|Electricity|Solar|CSP|N (matching the assignment of plant types to technologies in the reporting of capital costs as documented in the comments sheet). </t>
  </si>
  <si>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</si>
  <si>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</si>
  <si>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</si>
  <si>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installed capacity (since 2005) of hydrogen plants from other sources (e.g. thermochemical production from nuclear or solar heat). The cumulative capacity of hydrogen plants from other sources by plant type for which capital costs are reported should be reported by adding variables Cumulative Capacity|Hydrogen|Other|1, ..., Cumulative Capacity|Hydrogen|Other|N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</si>
  <si>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</si>
  <si>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</si>
  <si>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final energy consumption of hydrogen, excluding transmission/distribution losses</t>
  </si>
  <si>
    <t>hydrogen production from electricity via electrolysis</t>
  </si>
  <si>
    <t>Capital Stock</t>
  </si>
  <si>
    <t>calory food demand from livestock products</t>
  </si>
  <si>
    <t>Emissions|BC</t>
  </si>
  <si>
    <t>Mt BC/yr</t>
  </si>
  <si>
    <t>Emissions|BC|Other</t>
  </si>
  <si>
    <t>Emissions|CH4</t>
  </si>
  <si>
    <t>Mt CH4/yr</t>
  </si>
  <si>
    <t>Emissions|CH4|Other</t>
  </si>
  <si>
    <t>Emissions|CO</t>
  </si>
  <si>
    <t>Mt CO/yr</t>
  </si>
  <si>
    <t>Emissions|CO2</t>
  </si>
  <si>
    <t>Mt CO2/yr</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</si>
  <si>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</si>
  <si>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</si>
  <si>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</si>
  <si>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</si>
  <si>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</si>
  <si>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Emissions|Kyoto Gases</t>
  </si>
  <si>
    <t>total Kyoto GHG emissions, including CO2, CH4, N2O and F-gases (preferably use 100-year GWPs from AR4 for aggregation of different gases; in case other GWPs have been used, please document this on the 'comments' tab)</t>
  </si>
  <si>
    <t>Emissions|N2O</t>
  </si>
  <si>
    <t>kt N2O/yr</t>
  </si>
  <si>
    <t>Emissions|N2O|Other</t>
  </si>
  <si>
    <t>Emissions|NOx</t>
  </si>
  <si>
    <t>Mt NO2/yr</t>
  </si>
  <si>
    <t>Emissions|NOx|Other</t>
  </si>
  <si>
    <t>Emissions|OC</t>
  </si>
  <si>
    <t>Mt OC/yr</t>
  </si>
  <si>
    <t>Emissions|OC|Other</t>
  </si>
  <si>
    <t>Emissions|Sulfur</t>
  </si>
  <si>
    <t>Mt SO2/yr</t>
  </si>
  <si>
    <t>Emissions|Sulfur|Other</t>
  </si>
  <si>
    <t>Primary Energy|Secondary Energy Trade</t>
  </si>
  <si>
    <t>trade in secondary energy carriers that cannot be unambiguoulsy mapped to one of the existing primary energy categories (e.g. electricity, hydrogen, fossil synfuels, negative means net exports)</t>
  </si>
  <si>
    <t>net exports of all goods, at the global level these should add up to the trade losses only</t>
  </si>
  <si>
    <t>Trade|Primary Energy|Biomass|Volume</t>
  </si>
  <si>
    <t>net exports of solid, unprocessed biomass, at the global level these should add up to the trade losses only</t>
  </si>
  <si>
    <t>net exports of coal, at the global level these should add up to the trade losses only</t>
  </si>
  <si>
    <t>Trade|Primary Energy|Coal|Volume</t>
  </si>
  <si>
    <t>net exports of natural gas, at the global level these should add up to the trade losses only</t>
  </si>
  <si>
    <t>Trade|Primary Energy|Gas|Volume</t>
  </si>
  <si>
    <t>net exports of crude oil, at the global level these should add up to the trade losses only</t>
  </si>
  <si>
    <t>Trade|Primary Energy|Oil|Volume</t>
  </si>
  <si>
    <t>net exports of electricity, at the global level these should add up to the trade losses only</t>
  </si>
  <si>
    <t>Trade|Secondary Energy|Electricity|Volume</t>
  </si>
  <si>
    <t>net exports of hydrogen, at the global level these should add up to the trade losses only</t>
  </si>
  <si>
    <t>Trade|Secondary Energy|Hydrogen|Volume</t>
  </si>
  <si>
    <t>net exports of liquid biofuels, at the global level these should add up to the trade losses only (for those models that are able to split solid and liquid bioenergy)</t>
  </si>
  <si>
    <t>Trade|Secondary Energy|Liquids|Biomass|Volume</t>
  </si>
  <si>
    <t>net exports of fossil liquid synfuels from coal-to-liquids (CTL) technologies, at the global level these should add up to the trade losses only</t>
  </si>
  <si>
    <t>Trade|Secondary Energy|Liquids|Coal|Volume</t>
  </si>
  <si>
    <t>net exports of fossil liquid synfuels from gas-to-liquids (GTL) technologies, at the global level these should add up to the trade losses only</t>
  </si>
  <si>
    <t>Trade|Secondary Energy|Liquids|Gas|Volume</t>
  </si>
  <si>
    <t>net exports of liquid fuels from petroleum including both conventional and unconventional sources, at the global level these should add up to the trade losses only</t>
  </si>
  <si>
    <t>Trade|Secondary Energy|Liquids|Oil|Volume</t>
  </si>
  <si>
    <t>Trade|Uranium|Mass</t>
  </si>
  <si>
    <t>net exports of Uranium, at the global level these should add up to the trade losses only</t>
  </si>
  <si>
    <t>Forcing|Kyoto Gases</t>
  </si>
  <si>
    <t>radiative forcing of the six Kyoto gases (CO2, CH4, N2O, SF6, HFCs, PFCs)</t>
  </si>
  <si>
    <t>Category</t>
  </si>
  <si>
    <t>agriculture</t>
  </si>
  <si>
    <t>techno-economic</t>
  </si>
  <si>
    <t>water</t>
  </si>
  <si>
    <t>economy</t>
  </si>
  <si>
    <t>climate</t>
  </si>
  <si>
    <t>demography</t>
  </si>
  <si>
    <t>land cover</t>
  </si>
  <si>
    <t>forestry</t>
  </si>
  <si>
    <t>Total</t>
  </si>
  <si>
    <t>food</t>
  </si>
  <si>
    <t>energy (primary)</t>
  </si>
  <si>
    <t>energy (secondary)</t>
  </si>
  <si>
    <t>energy (final)</t>
  </si>
  <si>
    <t>policy</t>
  </si>
  <si>
    <t>Total installed (available) capacity of operating electricity storage</t>
  </si>
  <si>
    <t>Total installed (available) capacity of operating coal plants</t>
  </si>
  <si>
    <t>Total installed (available) capacity of all operating power plants</t>
  </si>
  <si>
    <t>Total installed (available) capacity of operating biomass plants</t>
  </si>
  <si>
    <t>Total installed (available) capacity of operating gas plants</t>
  </si>
  <si>
    <t>Total installed (available) capacity of operating geothermal plants</t>
  </si>
  <si>
    <t>Total installed (available) capacity of operating ocean power plants</t>
  </si>
  <si>
    <t>Total installed (available) capacity of operating oil plants</t>
  </si>
  <si>
    <t>Total installed (available) capacity of all others types of operating power plants</t>
  </si>
  <si>
    <t>Total installed (available) capacity of all operating solar facilities (both CSP and PV)</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</si>
  <si>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</si>
  <si>
    <t>Tier</t>
  </si>
  <si>
    <t>Emissions|N2O|Energy</t>
  </si>
  <si>
    <t>Emissions|NOx|Energy|Demand|Transportation</t>
  </si>
  <si>
    <t>Emissions|NOx|Energy|Supply</t>
  </si>
  <si>
    <t>Emissions|BC|Energy|Demand|Transportation</t>
  </si>
  <si>
    <t>Emissions|BC|Energy|Supply</t>
  </si>
  <si>
    <t>Emissions|CH4|Energy|Demand|Transportation</t>
  </si>
  <si>
    <t>Emissions|CH4|Energy|Supply</t>
  </si>
  <si>
    <t>Emissions|CO2|Energy|Demand</t>
  </si>
  <si>
    <t>Emissions|CO2|Energy|Demand|Commercial</t>
  </si>
  <si>
    <t>Emissions|CO2|Energy|Demand|Other Sector</t>
  </si>
  <si>
    <t>Emissions|CO2|Energy|Demand|Residential</t>
  </si>
  <si>
    <t>Emissions|CO2|Energy|Demand|Transportation</t>
  </si>
  <si>
    <t>Emissions|CO2|Energy|Demand|Transportation|Freight</t>
  </si>
  <si>
    <t>Emissions|CO2|Energy|Demand|Transportation|Passenger</t>
  </si>
  <si>
    <t>Emissions|CO2|Energy|Supply</t>
  </si>
  <si>
    <t>Emissions|CO2|Energy|Supply|Electricity</t>
  </si>
  <si>
    <t>Emissions|CH4|Energy</t>
  </si>
  <si>
    <t>CH4 emissions from energy use on supply and demand side, including fugitive emissions from fuels (IPCC category 1A, 1B)</t>
  </si>
  <si>
    <t>CO2 emissions from energy use on supply and demand side (IPCC category 1A, 1B)</t>
  </si>
  <si>
    <t>Emissions|CO2|Energy</t>
  </si>
  <si>
    <t>CO2 emissions from industrial processes (IPCC categories 2A, B, C, E)</t>
  </si>
  <si>
    <t>Emissions|CH4|AFOLU</t>
  </si>
  <si>
    <t>Emissions|N2O|AFOLU</t>
  </si>
  <si>
    <t>Emissions|CO2|AFOLU</t>
  </si>
  <si>
    <t>CH4 emissions from agriculture, forestry and other land use (IPCC category 3)</t>
  </si>
  <si>
    <t>CO2 emissions from agriculture, forestry and other land use (IPCC category 3)</t>
  </si>
  <si>
    <t>Emissions|Sulfur|Energy|Demand|Transportation</t>
  </si>
  <si>
    <t>Emissions|Sulfur|Energy|Supply</t>
  </si>
  <si>
    <t>Emissions|Sulfur|AFOLU</t>
  </si>
  <si>
    <t>Emissions|OC|Energy|Demand|Transportation</t>
  </si>
  <si>
    <t>Emissions|OC|Energy|Supply</t>
  </si>
  <si>
    <t>Emissions|OC|AFOLU</t>
  </si>
  <si>
    <t>Emissions|NOx|AFOLU</t>
  </si>
  <si>
    <t>Emissions|BC|AFOLU</t>
  </si>
  <si>
    <t>N2O emissions from energy use on supply and demand side, including fugitive emissions from fuels (IPCC category 1A, 1B)</t>
  </si>
  <si>
    <t>Emissions|BC|Energy</t>
  </si>
  <si>
    <t>BC emissions from energy use on supply and demand side, including fugitive emissions from fuels (IPCC category 1A, 1B)</t>
  </si>
  <si>
    <t>Emissions|NOx|Energy</t>
  </si>
  <si>
    <t>NOx emissions from energy use on supply and demand side, including fugitive emissions from fuels (IPCC category 1A, 1B)</t>
  </si>
  <si>
    <t>Emissions|OC|Energy</t>
  </si>
  <si>
    <t>OC emissions from energy use on supply and demand side, including fugitive emissions from fuels (IPCC category 1A, 1B)</t>
  </si>
  <si>
    <t>Emissions|Sulfur|Energy</t>
  </si>
  <si>
    <t>CH4 emissions from fuel combustion in industry (IPCC category 1A2)</t>
  </si>
  <si>
    <t>CH4 emissions from fuel combustion in transportation sector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</si>
  <si>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</si>
  <si>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other sources (please provide a definition of other sources in this category in the 'comments' tab)</t>
  </si>
  <si>
    <t>total CH4 emissions</t>
  </si>
  <si>
    <t>total Sulfur (SO2) emissions</t>
  </si>
  <si>
    <t>Sulfur (SO2) emissions from energy use on supply and demand side, including fugitive emissions from fuels (IPCC category 1A, 1B)</t>
  </si>
  <si>
    <t>Sulfur (SO2) emissions from fuel combustion in industry (IPCC category 1A2)</t>
  </si>
  <si>
    <t>Sulfur (SO2) emissions from fuel combustion in transportation sector (IPCC category 1A3), excluding pipeline emissions (IPCC category 1A3ei)</t>
  </si>
  <si>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</si>
  <si>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(SO2) emissions from agriculture, forestry and other land use (IPCC category 3)</t>
  </si>
  <si>
    <t>Sulfur (SO2) emissions from other sources (please provide a definition of other sources in this category in the 'comments' tab)</t>
  </si>
  <si>
    <t>total OC emissions</t>
  </si>
  <si>
    <t>OC emissions from fuel combustion in industry (IPCC category 1A2)</t>
  </si>
  <si>
    <t>OC emissions from fuel combustion in transportation sector (IPCC category 1A3), excluding pipeline emissions (IPCC category 1A3ei)</t>
  </si>
  <si>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</si>
  <si>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OC emissions from agriculture, forestry and other land use (IPCC category 3)</t>
  </si>
  <si>
    <t>OC emissions from other sources (please provide a definition of other sources in this category in the 'comments' tab)</t>
  </si>
  <si>
    <t>total NOx emissions</t>
  </si>
  <si>
    <t>NOx emissions from fuel combustion in industry (IPCC category 1A2)</t>
  </si>
  <si>
    <t>NOx emissions from fuel combustion in transportation sector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</si>
  <si>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</si>
  <si>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agriculture, forestry and other land use (IPCC category 3)</t>
  </si>
  <si>
    <t>NOx emissions from other sources (please provide a definition of other sources in this category in the 'comments' tab)</t>
  </si>
  <si>
    <t>total CO emissions</t>
  </si>
  <si>
    <t>total BC emissions</t>
  </si>
  <si>
    <t>BC emissions from fuel combustion in industry (IPCC category 1A2)</t>
  </si>
  <si>
    <t>BC emissions from fuel combustion in transportation sector (IPCC category 1A3), excluding pipeline emissions (IPCC category 1A3ei)</t>
  </si>
  <si>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</si>
  <si>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agriculture, forestry and other land use (IPCC category 3)</t>
  </si>
  <si>
    <t>BC emissions from other sources (please provide a definition of other sources in this category in the 'comments' tab)</t>
  </si>
  <si>
    <t>Emissions|CO2|Other</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</si>
  <si>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</si>
  <si>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</si>
  <si>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commercial and institutional sectors (IPCC category 1A4a)</t>
  </si>
  <si>
    <t>CO2 emissions from fuel combustion in industry (IPCC category 1A2)</t>
  </si>
  <si>
    <t>CO2 emissions from fuel combustion in other energy supply sectors (please provide a definition of other sources in this category in the 'comments' tab)</t>
  </si>
  <si>
    <t>CO2 emissions from fuel combustion in residential (IPCC category 1A4b)</t>
  </si>
  <si>
    <t>CO2 emissions from fuel combustion in transportation sector (IPCC category 1A3), excluding pipeline emissions (IPCC category 1A3ei)</t>
  </si>
  <si>
    <t>CO2 emissions from fuel combustion in freight transportation sector (part of IPCC category 1A3), excluding pipeline emissions (IPCC category 1A3ei)</t>
  </si>
  <si>
    <t>CO2 emissions from fuel combustion in passenger transportation sector (part of IPCC category 1A3)</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</si>
  <si>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</si>
  <si>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total CO2 emissions</t>
  </si>
  <si>
    <t>total N2O emissions</t>
  </si>
  <si>
    <t>N2O emissions from agriculture, forestry and other land use (IPCC category 3)</t>
  </si>
  <si>
    <t>N2O emissions from other sources (please provide a definition of other sources in this category in the 'comments' tab)</t>
  </si>
  <si>
    <t>Carbon Sequestration|Land Use|Afforestation</t>
  </si>
  <si>
    <t>Carbon Sequestration|Land Use|Soil Carbon Management</t>
  </si>
  <si>
    <t>Carbon Sequestration|Land Use|Biochar</t>
  </si>
  <si>
    <t>Carbon Sequestration|Direct Air Capture</t>
  </si>
  <si>
    <t>Carbon Sequestration|Enhanced Weathering</t>
  </si>
  <si>
    <t>Carbon Sequestration|Other</t>
  </si>
  <si>
    <t>Carbon Sequestration|CCS|Biomass</t>
  </si>
  <si>
    <t>Carbon Sequestration|CCS|Fossil</t>
  </si>
  <si>
    <t>Carbon Sequestration|CCS|Fossil|Energy|Supply</t>
  </si>
  <si>
    <t>Carbon Sequestration|CCS|Fossil|Energy|Supply|Electricity</t>
  </si>
  <si>
    <t>Carbon Sequestration|CCS|Fossil|Energy|Supply|Liquids</t>
  </si>
  <si>
    <t>Carbon Sequestration|CCS|Fossil|Energy|Supply|Gases</t>
  </si>
  <si>
    <t>Carbon Sequestration|CCS|Fossil|Energy|Supply|Hydrogen</t>
  </si>
  <si>
    <t>Carbon Sequestration|CCS|Fossil|Energy|Supply|Other</t>
  </si>
  <si>
    <t>Carbon Sequestration|CCS|Biomass|Energy|Supply</t>
  </si>
  <si>
    <t>Carbon Sequestration|CCS|Biomass|Energy|Supply|Electricity</t>
  </si>
  <si>
    <t>Carbon Sequestration|CCS|Biomass|Energy|Supply|Liquids</t>
  </si>
  <si>
    <t>Carbon Sequestration|CCS|Biomass|Energy|Supply|Gases</t>
  </si>
  <si>
    <t>Carbon Sequestration|CCS|Biomass|Energy|Supply|Hydrogen</t>
  </si>
  <si>
    <t>Carbon Sequestration|CCS|Biomass|Energy|Supply|Other</t>
  </si>
  <si>
    <t>Carbon Sequestration|CCS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</si>
  <si>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</si>
  <si>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</si>
  <si>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t>
  </si>
  <si>
    <t>CO2 emissions from energy use on supply and demand side (IPCC category 1A, 1B) and  from industrial processes (IPCC categories 2A, B, C, E)</t>
  </si>
  <si>
    <t>1 (at least one policy cost metric should be provided)</t>
  </si>
  <si>
    <t>Water Withdrawal|Irrigation</t>
  </si>
  <si>
    <t>#</t>
  </si>
  <si>
    <t>description</t>
  </si>
  <si>
    <t>most important set of variables, prioritize reporting of these in case of limitations for providing data</t>
  </si>
  <si>
    <t>more detailed set of variables, move to reporting of these once higher Tier varibales have been reported</t>
  </si>
  <si>
    <t>General Instructions</t>
  </si>
  <si>
    <t>Due to the number of modeling teams and the amount of data collected, we will be unable to process any data templates that do not comply with the following instructions:</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</si>
  <si>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</si>
  <si>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</si>
  <si>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Tab</t>
  </si>
  <si>
    <t>Notes/Instructions</t>
  </si>
  <si>
    <t>data</t>
  </si>
  <si>
    <t>comments</t>
  </si>
  <si>
    <t>Model</t>
  </si>
  <si>
    <t>Scenario</t>
  </si>
  <si>
    <t>Region</t>
  </si>
  <si>
    <t>Year</t>
  </si>
  <si>
    <t>Comment</t>
  </si>
  <si>
    <t>If you have questions or comments about the template, please contact Volker Krey (krey@iiasa.ac.at), Gunnar Luderer (luderer@pik-potsdam.de), and Johanna Zilliacus (zilliacu@iiasa.ac.at). If possible, please send your questions to all three at once.</t>
  </si>
  <si>
    <t>We understand that time and/or resource constraints can make completion of data requests difficult. In case of time constraints for providing scenario data to this call, please take into account the ranking of importance (Tier 1/2). The Tier 1 variables define a core set of information that must be supplied so that a scenario can be assessed in a meaningful way. Tier 2 variables are particularly important for enabling more specific analyses in various work packages as well as link national and global pathways in CD-LINKS. Please note that this is a preliminary allocation which may change through the process, i.e. some variables might be used in more work packages than indicated while others may end up not being used at all.</t>
  </si>
  <si>
    <t>variable_definitions</t>
  </si>
  <si>
    <t>variable_categories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</si>
  <si>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</si>
  <si>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</si>
  <si>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</si>
  <si>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</si>
  <si>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</si>
  <si>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</si>
  <si>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</si>
  <si>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</si>
  <si>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</si>
  <si>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</si>
  <si>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</si>
  <si>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</si>
  <si>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</si>
  <si>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sequestered through soil carbon management techniques</t>
  </si>
  <si>
    <t>total carbon dioxide sequestered through biochar</t>
  </si>
  <si>
    <t>total carbon dioxide sequestered through enhanced weathering</t>
  </si>
  <si>
    <t>total carbon dioxide sequestered through direct air capture</t>
  </si>
  <si>
    <t>total carbon dioxide sequestered through other techniques  (please provide a definition of other sources in this category in the 'comments' tab)</t>
  </si>
  <si>
    <t>total carbon dioxide sequestered through afforestation</t>
  </si>
  <si>
    <t>Carbon Sequestration|CCS|Industrial Processes</t>
  </si>
  <si>
    <t>Emissions|CO2|Energy and Industrial Processes</t>
  </si>
  <si>
    <t>Emissions|CO2|Industrial Processes</t>
  </si>
  <si>
    <t>Carbon Sequestration|Land Use</t>
  </si>
  <si>
    <t>total carbon dioxide sequestered through land-based sinks (e.g., afforestation, soil carbon enhancement, biochar)</t>
  </si>
  <si>
    <t>Emissions|CO2|Energy|Demand|Residential and Commercial</t>
  </si>
  <si>
    <t>CO2 emissions from fuel combustion in residential, commercial, institutional sectors (IPCC category 1A4a,  1A4b)</t>
  </si>
  <si>
    <t>Emissions|CO2|Energy|Demand|AFOFI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</si>
  <si>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</si>
  <si>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</si>
  <si>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</si>
  <si>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</si>
  <si>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Emissions|CO2|Energy|Supply|Solids</t>
  </si>
  <si>
    <t>CO2 emissions from fuel combustion and fugitive emissions from fuels: solid fuel extraction and processing (IPCC category 1A1ci, parts of 1A1cii, 1B1)</t>
  </si>
  <si>
    <t>Emissions|CO2|Energy|Supply|Gases</t>
  </si>
  <si>
    <t>CO2 emissions from fuel combustion and fugitive emissions from fuels: gaseous fuel extraction and processing (e.g. natural gas extraction production, IPCC category 1B2b, parts of 1A1cii)</t>
  </si>
  <si>
    <t>Emissions|CO2|Energy|Supply|Other Sector</t>
  </si>
  <si>
    <t>CO2 emissions from electricity and CHP production and distribution (IPCC category 1A1ai and 1A1aii)</t>
  </si>
  <si>
    <t>Trade</t>
  </si>
  <si>
    <t>Investment</t>
  </si>
  <si>
    <t>GWh</t>
  </si>
  <si>
    <t>reservoir size of electricity storage technologies (e.g. pumped hydro, compressed air storage, flow batteries)</t>
  </si>
  <si>
    <t>Reservoir Capacity|Electricity|Storage</t>
  </si>
  <si>
    <t>Capacity|Electricity|Peak Demand</t>
  </si>
  <si>
    <t>Secondary Energy|Electricity|Curtailment</t>
  </si>
  <si>
    <t>Secondary Energy|Electricity|Storage Losses</t>
  </si>
  <si>
    <t>losses from electricity storage</t>
  </si>
  <si>
    <t>Secondary Energy|Electricity|Transmission Losses</t>
  </si>
  <si>
    <t>peak (maximum) electricity load</t>
  </si>
  <si>
    <t>curtailment of electricity production due to oversupply from variable renewable sources (typically from wind and solar)</t>
  </si>
  <si>
    <t>electricity losses from long-range high-voltage transmission</t>
  </si>
  <si>
    <t>Emissions|BC|Energy|Demand|Residential and Commercial</t>
  </si>
  <si>
    <t>Emissions|CH4|Energy|Demand|Residential and Commercial</t>
  </si>
  <si>
    <t>BC emissions from fuel combustion in residential, commercial, institutional sectors and agriculture (IPCC category 1A4a,  1A4b)</t>
  </si>
  <si>
    <t>CH4 emissions from fuel combustion in residential, commercial, institutional sectors (IPCC category 1A4a,  1A4b)</t>
  </si>
  <si>
    <t>Emissions|NOx|Energy|Demand|Residential and Commercial</t>
  </si>
  <si>
    <t>NOx emissions from fuel combustion in residential, commercial, institutional sectors (IPCC category 1A4a,  1A4b)</t>
  </si>
  <si>
    <t>Emissions|OC|Energy|Demand|Residential and Commercial</t>
  </si>
  <si>
    <t>Emissions|Sulfur|Energy|Demand|Residential and Commercial</t>
  </si>
  <si>
    <t>OC emissions from fuel combustion in residential, commercial, institutional sectors (IPCC category 1A4a,  1A4b)</t>
  </si>
  <si>
    <t>Sulfur (SO2) emissions from fuel combustion in residential, commercial, institutional sectors (IPCC category 1A4a,  1A4b)</t>
  </si>
  <si>
    <t>Emissions|VOC</t>
  </si>
  <si>
    <t>Mt VOC/yr</t>
  </si>
  <si>
    <t>total volatile organic compound (VOC) emissions</t>
  </si>
  <si>
    <t>Emissions|NH3</t>
  </si>
  <si>
    <t>Mt NH3/yr</t>
  </si>
  <si>
    <t>total ammonium emissions</t>
  </si>
  <si>
    <t>Emissions|HFC</t>
  </si>
  <si>
    <t>kt HFC134a-equiv/yr</t>
  </si>
  <si>
    <t>total emissions of hydrofluorocarbons (HFCs), provided as aggregate HFC134a-equivalents</t>
  </si>
  <si>
    <t>Emissions|SF6</t>
  </si>
  <si>
    <t>kt SF6/yr</t>
  </si>
  <si>
    <t>total emissions of sulfur hexafluoride (SF6)</t>
  </si>
  <si>
    <t>Emissions|PFC</t>
  </si>
  <si>
    <t>kt CF4-equiv/yr</t>
  </si>
  <si>
    <t>total emissions of perfluorocarbons (PFCs), provided as aggregate CF4-equivalents</t>
  </si>
  <si>
    <t>Population|Urban</t>
  </si>
  <si>
    <t>Population|Rural</t>
  </si>
  <si>
    <t>Population|Working Age</t>
  </si>
  <si>
    <t>Total population living in urban areas</t>
  </si>
  <si>
    <t>Total population living in rural areas</t>
  </si>
  <si>
    <t>Total working age population (age 15-65 years)</t>
  </si>
  <si>
    <t>billion US$2010/yr OR local currency</t>
  </si>
  <si>
    <t>US$2010/kW/yr OR local currency/kW/yr</t>
  </si>
  <si>
    <t>US$2010/kW OR local currency/kW</t>
  </si>
  <si>
    <t>US$2010/GJ or local currency/GJ</t>
  </si>
  <si>
    <t>US$2010/t CO2 or local currency/t CO2</t>
  </si>
  <si>
    <t>billion US$2010/yr or local currency/yr</t>
  </si>
  <si>
    <t>billion US$2010/yr OR local currency/yr</t>
  </si>
  <si>
    <t>The risk of asset losses expressed in terms of their probability of
occurrence and destruction in monetary terms is modelled as a function of hazard
(frequency and intensity), the elements exposed to those hazards and their physical
sensitivity.</t>
  </si>
  <si>
    <t>The consequences of a fiscal vulnerability and associated gaps on macroeconomic development
of the country are characterized with indicators, such as economic growth or the country’s external debt
position.</t>
  </si>
  <si>
    <t>Indirect Risk|GDP Growth</t>
  </si>
  <si>
    <t>Indirect Risk|Public Debt</t>
  </si>
  <si>
    <t>Direct Risk|Asset Loss</t>
  </si>
  <si>
    <t>Fiscal Resilience</t>
  </si>
  <si>
    <t>Fiscal Gap</t>
  </si>
  <si>
    <t>Fiscal resilience is defined as the access to domestic and external resources for absorbing asset risks (availability for budget diversion, access to domestic and international credit, availablitiy of insurance and other innovative financing instruments).</t>
  </si>
  <si>
    <t>The potential fiscal gap, is assessed by simulating the risks to assets and fiscal resilience following stochastic disasters of different magnitudes.</t>
  </si>
  <si>
    <t>Emissions|CF4</t>
  </si>
  <si>
    <t>kt CF4/yr</t>
  </si>
  <si>
    <t>total emissions of CF4</t>
  </si>
  <si>
    <t>Emissions|C2F6</t>
  </si>
  <si>
    <t>kt C2F6/yr</t>
  </si>
  <si>
    <t>total emissions of C2F6</t>
  </si>
  <si>
    <t>Emissions|C6F14</t>
  </si>
  <si>
    <t>kt C6F14/yr</t>
  </si>
  <si>
    <t>total emissions of CF6F14</t>
  </si>
  <si>
    <t>Emissions|HFC|HFC23</t>
  </si>
  <si>
    <t>kt HFC23/yr</t>
  </si>
  <si>
    <t>total emissions of HFC23</t>
  </si>
  <si>
    <t>Emissions|HFC|HFC32</t>
  </si>
  <si>
    <t>kt HFC32/yr</t>
  </si>
  <si>
    <t>total emissions of HFC32</t>
  </si>
  <si>
    <t>Emissions|HFC|HFC43-10</t>
  </si>
  <si>
    <t>kt HFC43-10/yr</t>
  </si>
  <si>
    <t>total emissions of HFC343-10</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</si>
  <si>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</si>
  <si>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</si>
  <si>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</si>
  <si>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</si>
  <si>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</si>
  <si>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</si>
  <si>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</si>
  <si>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</si>
  <si>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</si>
  <si>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</si>
  <si>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</si>
  <si>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</si>
  <si>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Emissions|HFC|HFC245fa</t>
  </si>
  <si>
    <t>kt HFC245fa/yr</t>
  </si>
  <si>
    <t>total emissions of HFC245fa</t>
  </si>
  <si>
    <t>emissions (diagnostics)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</si>
  <si>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</si>
  <si>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</si>
  <si>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1 (diagnostics)</t>
  </si>
  <si>
    <t>policy (diagnostics)</t>
  </si>
  <si>
    <t>resilience/risk</t>
  </si>
  <si>
    <t>https://db1.ene.iiasa.ac.at/CDLINKSstocktakingDB</t>
  </si>
  <si>
    <t>CD-LINKS stock-taking database</t>
  </si>
  <si>
    <t>Data should be submitted to the following database which requires regristration prior to submission:</t>
  </si>
  <si>
    <r>
      <t xml:space="preserve">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r>
    <r>
      <rPr>
        <sz val="10"/>
        <color rgb="FFFF0000"/>
        <rFont val="Arial"/>
        <family val="2"/>
      </rPr>
      <t>For the reporting of techno-economic variables, iIf you choose to report technology specific variables (thank you!), please document which technologies are assigned to Technology Variable|SE output|PE input|1,...N.</t>
    </r>
  </si>
  <si>
    <t>water consumption for the irrigation</t>
  </si>
  <si>
    <t>water withdrawals for livestock</t>
  </si>
  <si>
    <t>water consumption for livestock</t>
  </si>
  <si>
    <t>water withdrawals for the municial sector (e.g., houses, offices, municipal irrigation)</t>
  </si>
  <si>
    <t>water consumption for the municipal sector (e.g., houses, offices, municipal irrigation)</t>
  </si>
  <si>
    <t>water withdrawals for the industrial sector (manufacturing sector if also reporting energy sector water use)</t>
  </si>
  <si>
    <t>water consumption for the industrial sector</t>
  </si>
  <si>
    <t>water extracted from surface water resources (rivers, lakes ...)</t>
  </si>
  <si>
    <t>water extracted from groundwater resources</t>
  </si>
  <si>
    <t>water extracted from ocean and seawater resources (including tidal zones)</t>
  </si>
  <si>
    <t>water extracted from brackish groundwater resources</t>
  </si>
  <si>
    <t>water imported/exported using conveyance infrastructure</t>
  </si>
  <si>
    <t>desalination water</t>
  </si>
  <si>
    <t>km3</t>
  </si>
  <si>
    <t>anticipated volume of exploitable surface water resources</t>
  </si>
  <si>
    <t>anticipated volume of exploitable groundwater resources</t>
  </si>
  <si>
    <t>anticipated volume of exploitable brackish groundwater resources</t>
  </si>
  <si>
    <t>water allocated to environmental flow in rivers and groundwater systems</t>
  </si>
  <si>
    <t>%/yr</t>
  </si>
  <si>
    <t>improvements in irrigation water use efficiency per year</t>
  </si>
  <si>
    <t>area of land that is double-cropped (twice in a year)</t>
  </si>
  <si>
    <t>area of land that is rain-fed</t>
  </si>
  <si>
    <t>Land-use coverage of water-related ecosystem: mountains</t>
  </si>
  <si>
    <t>Land-use coverage of water-related ecosystem: forests</t>
  </si>
  <si>
    <t>Land-use coverage of water-related ecosystem: wetlands</t>
  </si>
  <si>
    <t>Land-use coverage of water-related ecosystem: lakes</t>
  </si>
  <si>
    <t>Land-use coverage of water-related ecosystem: glaciers</t>
  </si>
  <si>
    <t>Export</t>
    <phoneticPr fontId="2"/>
  </si>
  <si>
    <t>Import</t>
    <phoneticPr fontId="2"/>
  </si>
  <si>
    <t>%</t>
    <phoneticPr fontId="2"/>
  </si>
  <si>
    <t>%</t>
    <phoneticPr fontId="2"/>
  </si>
  <si>
    <t>Mt/year</t>
    <phoneticPr fontId="2"/>
  </si>
  <si>
    <t>Developing countries’ and least developed countries’ share of global exports</t>
  </si>
  <si>
    <t>Infrastructure/ R&amp;D</t>
  </si>
  <si>
    <t xml:space="preserve">Debt service as a percentage of exports of goods and services      </t>
  </si>
  <si>
    <t>health</t>
  </si>
  <si>
    <t>Emissions|CO|AFOLU</t>
  </si>
  <si>
    <t>Emissions|CO|Energy</t>
  </si>
  <si>
    <t>Emissions|CO|Energy|Demand|Residential and Commercial</t>
  </si>
  <si>
    <t>Emissions|CO|Energy|Demand|Transportation</t>
  </si>
  <si>
    <t>Emissions|CO|Energy|Supply</t>
  </si>
  <si>
    <t>Emissions|CO|Other</t>
  </si>
  <si>
    <t>Land Use based Carbon Monoxide Emissions</t>
  </si>
  <si>
    <t>Carbon Monoxide Emissions from Combustion in industry (IPCC 1A2) and industrial processes  (IPCC 2C1-2C5)</t>
  </si>
  <si>
    <t>Carbon Monoxide Emissions from Combustion in Residential and Commercial/Institutional Sectors (IPCC 1A4A,  1A4B)</t>
  </si>
  <si>
    <t>Carbon Monoxide Emissions from Combustion in Transportation Sector (IPCC category 1A3)</t>
  </si>
  <si>
    <t>Carbon Monoxide Emissions from Extraction and Distribution of Fossil Fuels (including fugitive Emissions, IPCC category 1B); Electricity production and distribution,  district heating and other energy conversion (e.g. refineries, synfuel production)</t>
  </si>
  <si>
    <t>Carbon Monoxide Emissions from other energy end-use sectors that do not fit to any other category (please provide a definition of the sectors in this category in the 'comments' tab)</t>
  </si>
  <si>
    <t>Carbon Monoxide emissions from energy use on supply and demand side, including fugitive emissions from fuels (IPCC category 1A, 1B)</t>
  </si>
  <si>
    <t>Emissions|NH3|AFOLU</t>
  </si>
  <si>
    <t>Emissions|NH3|Energy</t>
  </si>
  <si>
    <t>Emissions|NH3|Energy|Demand|Residential and Commercial</t>
  </si>
  <si>
    <t>Emissions|NH3|Energy|Demand|Transportation</t>
  </si>
  <si>
    <t>Emissions|NH3|Energy|Supply</t>
  </si>
  <si>
    <t>Emissions|NH3|Other</t>
  </si>
  <si>
    <t>Land Use based Ammonia Emissions</t>
  </si>
  <si>
    <t>Ammonia Emissions from Combustion in industry (IPCC 1A2) and industrial processes  (IPCC 2C1-2C5)</t>
  </si>
  <si>
    <t>Ammonia Emissions from Combustion in Residential and Commercial/Institutional Sectors (IPCC 1A4A,  1A4B)</t>
  </si>
  <si>
    <t>Ammonia Emissions from Combustion in Transportation Sector (IPCC category 1A3)</t>
  </si>
  <si>
    <t>Ammonia Emissions from Extraction and Distribution of Fossil Fuels (including fugitive Emissions, IPCC category 1B); Electricity production and distribution,  district heating and other energy conversion (e.g. refineries, synfuel production)</t>
  </si>
  <si>
    <t>Ammonia Emissions from other energy end-use sectors that do not fit to any other category (please provide a definition of the sectors in this category in the 'comments' tab)</t>
  </si>
  <si>
    <t>Ammonia emissions from energy use on supply and demand side, including fugitive emissions from fuels (IPCC category 1A, 1B)</t>
  </si>
  <si>
    <t>Emissions|VOC|AFOLU</t>
  </si>
  <si>
    <t>Emissions|VOC|Energy</t>
  </si>
  <si>
    <t>Emissions|VOC|Energy|Demand|Residential and Commercial</t>
  </si>
  <si>
    <t>Emissions|VOC|Energy|Demand|Transportation</t>
  </si>
  <si>
    <t>Emissions|VOC|Energy|Supply</t>
  </si>
  <si>
    <t>Emissions|VOC|Other</t>
  </si>
  <si>
    <t>Land Use based Volatile Organic Compounds Emissions</t>
  </si>
  <si>
    <t>Volatile Organic Compounds Emissions from Combustion in industry (IPCC 1A2) and industrial processes  (IPCC 2C1-2C5)</t>
  </si>
  <si>
    <t>Volatile Organic Compounds Emissions from Combustion in Residential and Commercial/Institutional Sectors (IPCC 1A4A,  1A4B)</t>
  </si>
  <si>
    <t>Volatile Organic Compounds Emissions from Combustion in Transportation Sector (IPCC category 1A3)</t>
  </si>
  <si>
    <t>Volatile Organic Compounds Emissions from Extraction and Distribution of Fossil Fuels (including fugitive Emissions, IPCC category 1B); Electricity production and distribution,  district heating and other energy conversion (e.g. refineries, synfuel production)</t>
  </si>
  <si>
    <t>Volatile Organic Compounds Emissions from other energy end-use sectors that do not fit to any other category (please provide a definition of the sectors in this category in the 'comments' tab)</t>
  </si>
  <si>
    <t>Volatile Organic Compounds emissions from energy use on supply and demand side, including fugitive emissions from fuels (IPCC category 1A, 1B)</t>
  </si>
  <si>
    <t>Water Consumption|Extraction|Coal</t>
  </si>
  <si>
    <t>Water Withdrawal|Extraction|Coal</t>
  </si>
  <si>
    <t>Water Consumption|Extraction|Gas</t>
  </si>
  <si>
    <t>Water Withdrawal|Extraction|Gas</t>
  </si>
  <si>
    <t>Water Consumption|Extraction|Oil</t>
  </si>
  <si>
    <t>Water Withdrawal|Extraction|Oil</t>
  </si>
  <si>
    <t>Water Consumption|Extraction|Uranium</t>
  </si>
  <si>
    <t>Water Withdrawal|Extraction|Uranium</t>
  </si>
  <si>
    <t>Water Consumption|Heat|Geothermal</t>
  </si>
  <si>
    <t>Water Withdrawal|Heat|Geothermal</t>
  </si>
  <si>
    <t>Water Consumption|Hydrogen|Biomass|w/ CCS</t>
  </si>
  <si>
    <t>Water Withdrawal|Hydrogen|Biomass|w/ CCS</t>
  </si>
  <si>
    <t>Water Consumption|Hydrogen|Biomass|w/o CCS</t>
  </si>
  <si>
    <t>Water Withdrawal|Hydrogen|Biomass|w/o CCS</t>
  </si>
  <si>
    <t>Water Consumption|Hydrogen|Coal|w/ CCS</t>
  </si>
  <si>
    <t>Water Withdrawal|Hydrogen|Coal|w/ CCS</t>
  </si>
  <si>
    <t>Water Consumption|Hydrogen|Coal|w/o CCS</t>
  </si>
  <si>
    <t>Water Withdrawal|Hydrogen|Coal|w/o CCS</t>
  </si>
  <si>
    <t>Water Consumption|Hydrogen|Electricity</t>
  </si>
  <si>
    <t>Water Withdrawal|Hydrogen|Electricity</t>
  </si>
  <si>
    <t>Water Consumption|Hydrogen|Gas|w/ CCS</t>
  </si>
  <si>
    <t>Water Withdrawal|Hydrogen|Gas|w/ CCS</t>
  </si>
  <si>
    <t>Water Consumption|Hydrogen|Gas|w/o CCS</t>
  </si>
  <si>
    <t>Water Withdrawal|Hydrogen|Gas|w/o CCS</t>
  </si>
  <si>
    <t>Water Consumption|Liquids|Coal|w/ CCS</t>
  </si>
  <si>
    <t>Water Withdrawal|Liquids|Coal|w/ CCS</t>
  </si>
  <si>
    <t>Water Consumption|Liquids|Coal|w/o CCS</t>
  </si>
  <si>
    <t>Water Withdrawal|Liquids|Coal|w/o CCS</t>
  </si>
  <si>
    <t>Water Consumption|Liquids|Gas|w/ CCS</t>
  </si>
  <si>
    <t>Water Withdrawal|Liquids|Gas|w/ CCS</t>
  </si>
  <si>
    <t>Water Consumption|Liquids|Gas|w/o CCS</t>
  </si>
  <si>
    <t>Water Withdrawal|Liquids|Gas|w/o CCS</t>
  </si>
  <si>
    <t>Water Consumption|Liquids|Oil</t>
  </si>
  <si>
    <t>Water Withdrawal|Liquids|Oil</t>
  </si>
  <si>
    <t>Water Consumption|Liquids</t>
  </si>
  <si>
    <t>Water Withdrawal|Liquids</t>
  </si>
  <si>
    <t>Water Consumption</t>
  </si>
  <si>
    <t>Water Withdrawal</t>
  </si>
  <si>
    <t>Water Consumption|Extraction</t>
  </si>
  <si>
    <t>Water Withdrawal|Extraction</t>
  </si>
  <si>
    <t>Water Consumption|Heat</t>
  </si>
  <si>
    <t>Water Withdrawal|Heat</t>
  </si>
  <si>
    <t>Water Consumption|Hydrogen|Biomass</t>
  </si>
  <si>
    <t>Water Withdrawal|Hydrogen|Biomass</t>
  </si>
  <si>
    <t>Water Consumption|Hydrogen|Coal</t>
  </si>
  <si>
    <t>Water Withdrawal|Hydrogen|Coal</t>
  </si>
  <si>
    <t>Water Consumption|Hydrogen|Gas</t>
  </si>
  <si>
    <t>Water Withdrawal|Hydrogen|Gas</t>
  </si>
  <si>
    <t>Water Consumption|Hydrogen</t>
  </si>
  <si>
    <t>Water Withdrawal|Hydrogen</t>
  </si>
  <si>
    <t>Water Consumption|Liquids|Coal</t>
  </si>
  <si>
    <t>Water Withdrawal|Liquids|Coal</t>
  </si>
  <si>
    <t>Water Consumption|Liquids|Gas</t>
  </si>
  <si>
    <t>Water Withdrawal|Liquids|Gas</t>
  </si>
  <si>
    <t>Water Consumption|Liquids|Biomass</t>
  </si>
  <si>
    <t>Water Withdrawal|Liquids|Biomass</t>
  </si>
  <si>
    <t>Water Consumption|Liquids|Biomass|w/ CCS</t>
  </si>
  <si>
    <t>Water Withdrawal|Liquids|Biomass|w/ CCS</t>
  </si>
  <si>
    <t>Water Consumption|Liquids|Biomass|w/o CCS</t>
  </si>
  <si>
    <t>Water Withdrawal|Liquids|Biomass|w/o CCS</t>
  </si>
  <si>
    <t>Water Consumption|Gases|Biomass</t>
  </si>
  <si>
    <t>Water Withdrawal|Gases|Biomass</t>
  </si>
  <si>
    <t>Water Consumption|Gases|Coal</t>
  </si>
  <si>
    <t>Water Withdrawal|Gases|Coal</t>
  </si>
  <si>
    <t>Water Consumption|Gases</t>
  </si>
  <si>
    <t>Water Withdrawal|Gases</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</si>
  <si>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</si>
  <si>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</si>
  <si>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</si>
  <si>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</si>
  <si>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</si>
  <si>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</si>
  <si>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Pollution|Electricity|Cooling Pond</t>
  </si>
  <si>
    <t>Water Thermal Pollution|Electricity|Dry Cooling</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</si>
  <si>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</si>
  <si>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</si>
  <si>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</si>
  <si>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</si>
  <si>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</si>
  <si>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</si>
  <si>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</si>
  <si>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Pollution|Electricity|Hydro</t>
  </si>
  <si>
    <t>Water Thermal Pollution|Electricity|Non-Biomass Renewables</t>
  </si>
  <si>
    <t>Water Thermal Pollution|Electricity|Nuclear</t>
  </si>
  <si>
    <t>Water Thermal Pollution|Electricity|Ocean</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</si>
  <si>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</si>
  <si>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</si>
  <si>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</si>
  <si>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</si>
  <si>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</si>
  <si>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</si>
  <si>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</si>
  <si>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</si>
  <si>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Thermal Pollution|Electricity|Solar|PV</t>
  </si>
  <si>
    <t>Water Thermal Pollution|Electricity|Wet Tower</t>
  </si>
  <si>
    <t>Water Thermal Pollution|Electricity|Wind</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</si>
  <si>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</si>
  <si>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</si>
  <si>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</si>
  <si>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</si>
  <si>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</si>
  <si>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</si>
  <si>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using pond cooling</t>
  </si>
  <si>
    <t>thermal water pollution from net electricity production using dry cooling</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</si>
  <si>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</si>
  <si>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</si>
  <si>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</si>
  <si>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</si>
  <si>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</si>
  <si>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</si>
  <si>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</si>
  <si>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hydroelectric production</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</si>
  <si>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</si>
  <si>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</si>
  <si>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all sources of ocean energy (e.g., tidal, wave, ocean thermal electricity production generation)</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</si>
  <si>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</si>
  <si>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</si>
  <si>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</si>
  <si>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</si>
  <si>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</si>
  <si>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</si>
  <si>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</si>
  <si>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</si>
  <si>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thermal water pollution from net electricity production from solar photovoltaics (PV)</t>
  </si>
  <si>
    <t>thermal water pollution from net electricity production using wet tower cooling</t>
  </si>
  <si>
    <t>thermal water pollution from net electricity production from wind energy (on- and offshore)</t>
  </si>
  <si>
    <t>Price|Final Energy|Residential|Gases|Natural Gas</t>
  </si>
  <si>
    <t>Price|Final Energy|Residential|Liquids|Biomass</t>
  </si>
  <si>
    <t>Price|Final Energy|Residential|Liquids|Oil</t>
  </si>
  <si>
    <t>Price|Final Energy|Residential|Solids|Biomass</t>
  </si>
  <si>
    <t>Price|Final Energy|Residential|Solids|Coal</t>
  </si>
  <si>
    <t>Price|Final Energy|Residential|Electricity</t>
  </si>
  <si>
    <t>natural gas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</si>
  <si>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</si>
  <si>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</si>
  <si>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</si>
  <si>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biofuel price at the final level in the residential sector. Prices should include the effect of carbon prices.</t>
  </si>
  <si>
    <t>electricity price at the final level in the residential sector. Prices should include the effect of carbon prices.</t>
  </si>
  <si>
    <t>energy access</t>
  </si>
  <si>
    <t>Fertilizer Use|Potassium</t>
  </si>
  <si>
    <t>Tg K2O/yr</t>
  </si>
  <si>
    <t xml:space="preserve">total potassium fertilizer use </t>
  </si>
  <si>
    <t>Employment|Agriculture</t>
  </si>
  <si>
    <t>Employment|Service</t>
  </si>
  <si>
    <t>Export|Agriculture</t>
  </si>
  <si>
    <t>Export|Energy</t>
  </si>
  <si>
    <t>Export|Other</t>
  </si>
  <si>
    <t>Import|Agriculture</t>
  </si>
  <si>
    <t>Import|Energy</t>
  </si>
  <si>
    <t>Import|Other</t>
  </si>
  <si>
    <t>export of other commodities measured in monetary units (please provide a definition of the sources in this category in the 'comments' tab).</t>
  </si>
  <si>
    <t>import of other commodities measured in monetary units (please provide a definition of the sources in this category in the 'comments' tab).</t>
  </si>
  <si>
    <t>export of agricultural commodities measured in monetary units.</t>
  </si>
  <si>
    <t>import of agricultural commodities measured in monetary units.</t>
  </si>
  <si>
    <t>export of energy commodities measured in monetary units.</t>
  </si>
  <si>
    <t>export of industrial (non-energy) commodities measured in monetary units.</t>
  </si>
  <si>
    <t>import of energy commodities measured in monetary units.</t>
  </si>
  <si>
    <t>import of industrial (non-energy) commodities measured in monetary units.</t>
  </si>
  <si>
    <t>expenditure of households for food.</t>
  </si>
  <si>
    <t>expenditure of households for energy.</t>
  </si>
  <si>
    <t>expenditure of households for industrial goods.</t>
  </si>
  <si>
    <t>expenditure of households for services.</t>
  </si>
  <si>
    <t>Population|Risk of Hunger</t>
  </si>
  <si>
    <t>Million</t>
  </si>
  <si>
    <t>Expenditure|Medical System|Incremental</t>
  </si>
  <si>
    <t>Investment|Medical System</t>
  </si>
  <si>
    <t>Energy Service|Transportation|Passenger|Road</t>
  </si>
  <si>
    <t>Energy Service|Transportation|Passenger|Railways</t>
  </si>
  <si>
    <t>Energy Service|Transportation|Passenger|Navigation</t>
  </si>
  <si>
    <t>Energy Service|Transportation|Passenger|Aviation</t>
  </si>
  <si>
    <t>Energy Service|Transportation|Passenger|Other</t>
  </si>
  <si>
    <t>Energy Service|Transportation|Freight|Road</t>
  </si>
  <si>
    <t>Energy Service|Transportation|Freight|Railways</t>
  </si>
  <si>
    <t>Energy Service|Transportation|Freight|Navigation</t>
  </si>
  <si>
    <t>Energy Service|Transportation|Freight|Aviation</t>
  </si>
  <si>
    <t>Energy Service|Transportation|Freight|Other</t>
  </si>
  <si>
    <t>energy service demand for passenger transport on roads</t>
  </si>
  <si>
    <t>energy service demand for passenger transport on railways</t>
  </si>
  <si>
    <t>energy service demand for freight transport on railways</t>
  </si>
  <si>
    <t>energy service demand for passenger transport on domestic ships</t>
  </si>
  <si>
    <t>energy service demand for passenger transport on aircrafts</t>
  </si>
  <si>
    <t>energy service demand for passenger transport using other modes (please provide a definition of the modes in this category in the 'comments' tab)</t>
  </si>
  <si>
    <t>energy service demand for freight transport on roads</t>
  </si>
  <si>
    <t>energy service demand for freight transport on domestic ships</t>
  </si>
  <si>
    <t>energy service demand for freight transport on aircrafts</t>
  </si>
  <si>
    <t>energy service demand for freight transport using other modes (please provide a definition of the modes in this category in the 'comments' tab)</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</si>
  <si>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</si>
  <si>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</si>
  <si>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</si>
  <si>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Number of employed inhabitants (payrolls) in energy-intensive industry (based on ILO classification)</t>
  </si>
  <si>
    <t>Unemployment</t>
  </si>
  <si>
    <t>Unemployment|Rate</t>
  </si>
  <si>
    <t>Number of unemployed inhabitants (based on ILO classification)</t>
  </si>
  <si>
    <t>Fraction of unemployed inhabitants (based on ILO classification)</t>
  </si>
  <si>
    <t>Employment|Service|Tourism</t>
  </si>
  <si>
    <t>Number of employed inhabitants (payrolls) in tourism (based on ILO classification)</t>
  </si>
  <si>
    <t>GDP|Service|Tourism</t>
  </si>
  <si>
    <t>Capital Formation</t>
  </si>
  <si>
    <t>total exports measured in monetary quantities.</t>
  </si>
  <si>
    <t>total imports measured in monetary quantities.</t>
  </si>
  <si>
    <t>value added of the energy-intensive industries.</t>
  </si>
  <si>
    <t>Policy Cost|Welfare Change</t>
  </si>
  <si>
    <t>Subsidies|Energy|Fossil</t>
  </si>
  <si>
    <t>Expenditure|Energy|Fossil</t>
  </si>
  <si>
    <t>Remittance</t>
  </si>
  <si>
    <t>Debt Service</t>
  </si>
  <si>
    <t>population living within 2 km of an all-season road</t>
  </si>
  <si>
    <t>Population|Road Access</t>
  </si>
  <si>
    <t>population covered by a mobile network</t>
  </si>
  <si>
    <t>Population|Mobile Network Access</t>
  </si>
  <si>
    <t>Investment|Infrastructure</t>
  </si>
  <si>
    <t>investment into infrastrucutre</t>
  </si>
  <si>
    <t>expenditure on research and development</t>
  </si>
  <si>
    <t>Export|Developing Country Share</t>
  </si>
  <si>
    <t>Material Consumption|Domestic</t>
  </si>
  <si>
    <t>Water Withdrawal|Livestock</t>
  </si>
  <si>
    <t>Water Consumption|Livestock</t>
  </si>
  <si>
    <t>Water Consumption|Irrigation</t>
  </si>
  <si>
    <t>Water Withdrawal|Municipal Water</t>
  </si>
  <si>
    <t>Water Consumption|Municipal Water</t>
  </si>
  <si>
    <t>Water Withdrawal|Industrial Water</t>
  </si>
  <si>
    <t>Water Consumption|Industrial Water</t>
  </si>
  <si>
    <t>Water Extraction|Surface Water</t>
  </si>
  <si>
    <t>Water Extraction|Groundwater</t>
  </si>
  <si>
    <t>Water Extraction|Seawater</t>
  </si>
  <si>
    <t>Water Extraction|Brackish Water</t>
  </si>
  <si>
    <t>Water Transfer</t>
  </si>
  <si>
    <t>Water Desalination</t>
  </si>
  <si>
    <t>Water Resource|Surface Water</t>
  </si>
  <si>
    <t>Water Resource|Groundwater</t>
  </si>
  <si>
    <t>Water Resource|Brackish Water</t>
  </si>
  <si>
    <t>Freshwater|Environmental Flow</t>
  </si>
  <si>
    <t>Final Energy|Commercial|Water|Surface Water Extraction</t>
  </si>
  <si>
    <t>Final Energy|Commercial|Water|Groundwater Extraction</t>
  </si>
  <si>
    <t>Final Energy|Commercial|Water|Desalination</t>
  </si>
  <si>
    <t>Final Energy|Commercial|Water|Transfer</t>
  </si>
  <si>
    <t>Population with access to improved sanitation  (by income level)</t>
  </si>
  <si>
    <t>Population with access to improved drinking  water sources (by income level)</t>
  </si>
  <si>
    <t>Population|Sanitation Acces</t>
  </si>
  <si>
    <t>Population|Drinking Water Access</t>
  </si>
  <si>
    <t>Land Cover|Water Ecosystems|Glaciers</t>
  </si>
  <si>
    <t>Land Cover|Water Ecosystems|Lakes</t>
  </si>
  <si>
    <t>Land Cover|Water Ecosystems|Wetlands</t>
  </si>
  <si>
    <t>Land Cover|Water Ecosystems|Forests</t>
  </si>
  <si>
    <t>Land Cover|Water Ecosystems|Mountains</t>
  </si>
  <si>
    <t>Land Cover|Cropland|Rainfed</t>
  </si>
  <si>
    <t>Land Cover|Cropland|Double-cropped</t>
  </si>
  <si>
    <t>Fertilizer|Phosphorus|Intensity</t>
  </si>
  <si>
    <t>Fertilizer|Potassium|Intensity</t>
  </si>
  <si>
    <t>nitrogen fertilizer inputs in tonnes per hectare per year (or similar)</t>
  </si>
  <si>
    <t>phosphorus fertilizer inputs in tonnes per hectare per year (or similar)</t>
  </si>
  <si>
    <t>potassium fertilizer inputs in tonnes per hectare per year (or similar)</t>
  </si>
  <si>
    <t>water consumption for coal extraction</t>
  </si>
  <si>
    <t>water withdrawal for coal extraction</t>
  </si>
  <si>
    <t>water consumption for gas extraction</t>
  </si>
  <si>
    <t>water withdrawal for gas extraction</t>
  </si>
  <si>
    <t>water consumption for oil extraction</t>
  </si>
  <si>
    <t>water withdrawal for oil extraction</t>
  </si>
  <si>
    <t>water consumption for uranium extraction</t>
  </si>
  <si>
    <t>water withdrawal for uranium extraction</t>
  </si>
  <si>
    <t>total water withdrawal for extraction</t>
  </si>
  <si>
    <t>total water consumption for extraction</t>
  </si>
  <si>
    <t>total for remittance</t>
  </si>
  <si>
    <t>total water withdrawal for heat generation</t>
  </si>
  <si>
    <t>water consumption from hydrogen production from biomass with a CO2 capture component</t>
  </si>
  <si>
    <t>water consumption for gas production from biomass</t>
  </si>
  <si>
    <t>water withdrawal for gas production from biomass</t>
  </si>
  <si>
    <t>water consumption for gas production from coal</t>
  </si>
  <si>
    <t>water withdrawal for gas production from coal</t>
  </si>
  <si>
    <t>total water consumption for gas production</t>
  </si>
  <si>
    <t>total water withdrawal for gas production</t>
  </si>
  <si>
    <t>water consumption for heat generation from from all sources of geothermal energy (e.g., hydrothermal, enhanced geothermal systems)</t>
  </si>
  <si>
    <t>water withdrawal for heat generation from from all sources of geothermal energy (e.g., hydrothermal, enhanced geothermal systems)</t>
  </si>
  <si>
    <t>total water consumption for heat generation</t>
  </si>
  <si>
    <t>water consumption for hydrogen production from biomass</t>
  </si>
  <si>
    <t>water withdrawal for hydrogen production from biomass</t>
  </si>
  <si>
    <t>water withdrawal for hydrogen production from biomass with a CO2 capture component</t>
  </si>
  <si>
    <t>water consumption for hydrogen production from biomass with freely vented CO2 emissions</t>
  </si>
  <si>
    <t>water withdrawal for hydrogen production from biomass with freely vented CO2 emissions</t>
  </si>
  <si>
    <t>water consumption for hydrogen production from coal</t>
  </si>
  <si>
    <t>water withdrawal for hydrogen production from coal</t>
  </si>
  <si>
    <t>water consumption for hydrogen production from coal with a CO2 capture component</t>
  </si>
  <si>
    <t>water withdrawal for hydrogen production from coal with a CO2 capture component</t>
  </si>
  <si>
    <t>water consumption for hydrogen production from coal with freely vented CO2 emissions</t>
  </si>
  <si>
    <t>water withdrawal for hydrogen production from coal with freely vented CO2 emissions</t>
  </si>
  <si>
    <t>water consumption for hydrogen production from electricity</t>
  </si>
  <si>
    <t xml:space="preserve">water withdrawal for hydrogen production from electricity </t>
  </si>
  <si>
    <t>water consumption for hydrogen production from gas</t>
  </si>
  <si>
    <t>water withdrawal for hydrogen production from gas</t>
  </si>
  <si>
    <t>water consumption for hydrogen production from gas with a CO2 capture component</t>
  </si>
  <si>
    <t>water withdrawal for hydrogen production from gas with a CO2 capture component</t>
  </si>
  <si>
    <t>water consumption for hydrogen production from gas with freely vented CO2 emissions</t>
  </si>
  <si>
    <t>water withdrawal for hydrogen production from gas with freely vented CO2 emissions</t>
  </si>
  <si>
    <t>total water consumption for hydrogen production</t>
  </si>
  <si>
    <t>total water withdrawal for hydrogen production</t>
  </si>
  <si>
    <t>water consumption for coal to liquid production</t>
  </si>
  <si>
    <t>water withdrawal for coal to liquid production</t>
  </si>
  <si>
    <t>water consumption for coal to liquid production with a CO2 capture component</t>
  </si>
  <si>
    <t>water withdrawal for coal to liquid production with a CO2 capture component</t>
  </si>
  <si>
    <t>water consumption for coal to liquid production with freely vented CO2 emissions</t>
  </si>
  <si>
    <t>water withdrawal for coal to liquid production with freely vented CO2 emissions</t>
  </si>
  <si>
    <t>water consumption for gas to liquid production</t>
  </si>
  <si>
    <t>water withdrawal for gas to liquid production</t>
  </si>
  <si>
    <t>water consumption for gas to liquid production with a CO2 capture component</t>
  </si>
  <si>
    <t>water withdrawal for gas to liquid production with a CO2 capture component</t>
  </si>
  <si>
    <t>water consumption for gas to liquid production with freely vented CO2 emissions</t>
  </si>
  <si>
    <t>water withdrawal for gas to liquid production with freely vented CO2 emissions</t>
  </si>
  <si>
    <t>water consumption for oil production</t>
  </si>
  <si>
    <t>water withdrawal for oil production</t>
  </si>
  <si>
    <t>total water consumption for refined liquids (conventional &amp; unconventional oil, biofuels, coal-to-liquids, gas-to-liquids)</t>
  </si>
  <si>
    <t>total water withdrawal for refined liquids (conventional &amp; unconventional oil, biofuels, coal-to-liquids, gas-to-liquids)</t>
  </si>
  <si>
    <t>total water consumption</t>
  </si>
  <si>
    <t>total water withdrawal</t>
  </si>
  <si>
    <t>water consumption for biofuel production</t>
  </si>
  <si>
    <t>water withdrawal for biofuel production</t>
  </si>
  <si>
    <t>water consumption for biofuel production with a CO2 capture component</t>
  </si>
  <si>
    <t>water withdrawal for biofuel production with a CO2 capture component</t>
  </si>
  <si>
    <t>water consumption for biofuel production with freely vented CO2 emissions</t>
  </si>
  <si>
    <t>water withdrawal for biofuel production with freely vented CO2 emissions</t>
  </si>
  <si>
    <t>Population at risk of hunger, calculated by multipling total population and prevalence of undernourishment which is computed from a probability distribution of daily dietary energy consumption and minimum dietary energy requirement.</t>
  </si>
  <si>
    <t>Energy consumption for surface water extraction</t>
  </si>
  <si>
    <t>Energy consumption for groundwater extraction</t>
  </si>
  <si>
    <t>Energy consumption for desalination water</t>
  </si>
  <si>
    <t>Energy consumption for water transfers</t>
  </si>
  <si>
    <t>Domestic material consumption</t>
  </si>
  <si>
    <t>Fossil fuel subsidies</t>
  </si>
  <si>
    <t>Fossil fuel expenditure</t>
  </si>
  <si>
    <t>GDP of the tourism sector</t>
  </si>
  <si>
    <t>Incremental expenditure for the medical system</t>
  </si>
  <si>
    <t>investment to medical system</t>
  </si>
  <si>
    <t>Total household expenditure</t>
  </si>
  <si>
    <t>total government expenditure</t>
  </si>
  <si>
    <t>Policy cost for welfare change</t>
  </si>
  <si>
    <t>net additions to the physical capital stock</t>
  </si>
  <si>
    <t>Improvement|Efficiency|Irrigation</t>
  </si>
  <si>
    <t>Tariffs|Average</t>
  </si>
  <si>
    <t>Tariffs|Average|Imports</t>
  </si>
  <si>
    <t>Average tariffs for imports (most relevant for developed countries)</t>
  </si>
  <si>
    <t>Weighted trade tariff-average (regional and global indicator relevant)</t>
  </si>
  <si>
    <t>employment</t>
  </si>
  <si>
    <t>industry</t>
  </si>
  <si>
    <t>government</t>
  </si>
  <si>
    <t>trade</t>
  </si>
  <si>
    <t>household</t>
  </si>
  <si>
    <t>all food demand in calories (conversion factor: 1 kcal = 4,1868 kJ)</t>
  </si>
  <si>
    <t>Fertilizer|Nitrogen|Intensity</t>
  </si>
  <si>
    <t>t N/ha/yr</t>
  </si>
  <si>
    <t>t P/ha/yr</t>
  </si>
  <si>
    <t>t K20/ha/yr</t>
  </si>
  <si>
    <t>kt U/yr</t>
  </si>
  <si>
    <t>Primary Energy|Biomass|Electricity</t>
  </si>
  <si>
    <t>Primary Energy|Coal|Electricity</t>
  </si>
  <si>
    <t>Primary Energy|Gas|Electricity</t>
  </si>
  <si>
    <t>Primary Energy|Oil|Electricity</t>
  </si>
  <si>
    <t>Primary Energy|Oil|Electricity|w/ CCS</t>
  </si>
  <si>
    <t>Primary Energy|Oil|Electricity|w/o CCS</t>
  </si>
  <si>
    <t>Primary Energy|Gas|Electricity|w/ CCS</t>
  </si>
  <si>
    <t>Primary Energy|Gas|Electricity|w/o CCS</t>
  </si>
  <si>
    <t>Primary Energy|Coal|Electricity|w/o CCS</t>
  </si>
  <si>
    <t>Primary Energy|Coal|Electricity|w/ CCS</t>
  </si>
  <si>
    <t>Primary Energy|Biomass|Electricity|w/ CCS</t>
  </si>
  <si>
    <t>Primary Energy|Biomass|Electricity|w/o CCS</t>
  </si>
  <si>
    <t>primary energy input to electricity generation of purpose-grown bioenergy crops, crop and forestry residue bioenergy, municipal solid waste bioenergy, traditional biomass</t>
  </si>
  <si>
    <t xml:space="preserve">coal primary energy input to electricity generation </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</si>
  <si>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</si>
  <si>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</si>
  <si>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coal primary energy input to electricity generation  used in combination with CCS</t>
  </si>
  <si>
    <t>coal primary energy input to electricity generation  without CCS</t>
  </si>
  <si>
    <t xml:space="preserve">gas primary energy input to electricity generation </t>
  </si>
  <si>
    <t>gas primary energy input to electricity generation without CCS</t>
  </si>
  <si>
    <t>gas primary energy input to electricity generation used in combination with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</si>
  <si>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</si>
  <si>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</si>
  <si>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</si>
  <si>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net electricity production from refined liquid oil products</t>
  </si>
  <si>
    <t>GAINS</t>
  </si>
  <si>
    <t>final energy consumption by the non-combustion processes</t>
  </si>
  <si>
    <t>Production|Cement</t>
  </si>
  <si>
    <t>Production|Steel</t>
  </si>
  <si>
    <t>Production|Non-ferrous metals</t>
  </si>
  <si>
    <t>Production|Chemicals</t>
  </si>
  <si>
    <t>Number of employed inhabitants (payrolls) in energy related industries (based on ILO classification)</t>
  </si>
  <si>
    <t>Number of employed inhabitants (payrolls) in manufacturing industries (based on ILO classification)</t>
  </si>
  <si>
    <t>export of energy intensive commodities measured in monetary units.</t>
  </si>
  <si>
    <t>export of manufacturing goods measured in monetary units.</t>
  </si>
  <si>
    <t>expenditure of households for health services.</t>
  </si>
  <si>
    <t>Import of energy commodities measured in monetary units.</t>
  </si>
  <si>
    <t>Import of energy intensive commodities measured in monetary units.</t>
  </si>
  <si>
    <t>Import of manufacturing goods measured in monetary units.</t>
  </si>
  <si>
    <t>Investment|Energy Efficiency</t>
  </si>
  <si>
    <t>value added of the manufacturing sectors</t>
  </si>
  <si>
    <t>value added of the energy-related sectors</t>
  </si>
  <si>
    <t>Water Consumption|Gases|Natural Gas</t>
  </si>
  <si>
    <t>water consumption for gas production from natural gas</t>
  </si>
  <si>
    <t>Water Consumption|Gases|Other</t>
  </si>
  <si>
    <t>water consumption for gas production from other</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</si>
  <si>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</si>
  <si>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</si>
  <si>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</si>
  <si>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</si>
  <si>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</si>
  <si>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</si>
  <si>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</si>
  <si>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</si>
  <si>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</si>
  <si>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</si>
  <si>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</si>
  <si>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</si>
  <si>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</si>
  <si>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</si>
  <si>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</si>
  <si>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</si>
  <si>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</si>
  <si>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</si>
  <si>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</si>
  <si>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</si>
  <si>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</si>
  <si>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</si>
  <si>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</si>
  <si>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</si>
  <si>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</si>
  <si>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</si>
  <si>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</si>
  <si>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</si>
  <si>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</si>
  <si>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</si>
  <si>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</si>
  <si>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</si>
  <si>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Withdrawal|Gases|Natural Gas</t>
  </si>
  <si>
    <t>water withdrawal for gas production from natural gas</t>
  </si>
  <si>
    <t>Water Withdrawal|Gases|Other</t>
  </si>
  <si>
    <t>water withdrawal for gas production from other</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</si>
  <si>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</si>
  <si>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</si>
  <si>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</si>
  <si>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</si>
  <si>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</si>
  <si>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</si>
  <si>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</si>
  <si>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</si>
  <si>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</si>
  <si>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</si>
  <si>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</si>
  <si>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</si>
  <si>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</si>
  <si>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</si>
  <si>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</si>
  <si>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</si>
  <si>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</si>
  <si>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</si>
  <si>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</si>
  <si>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</si>
  <si>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</si>
  <si>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</si>
  <si>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</si>
  <si>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</si>
  <si>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</si>
  <si>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</si>
  <si>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</si>
  <si>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</si>
  <si>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</si>
  <si>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</si>
  <si>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</si>
  <si>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</si>
  <si>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Capacity|Electricity|Storage Capacity</t>
  </si>
  <si>
    <t>Total installed capacity of operating electricity storage</t>
  </si>
  <si>
    <t>Capacity|Electricity|Transmissions Grid</t>
  </si>
  <si>
    <t>GWkm</t>
  </si>
  <si>
    <t>Total installed capacity of operating transmission grid</t>
  </si>
  <si>
    <t>Capacity Additions|Electricity|Coal|w/o CCS</t>
  </si>
  <si>
    <t>GW/yr</t>
  </si>
  <si>
    <t xml:space="preserve">Capacity additions of coal power plants without CCS (yearly average additions between previos and current model time step) </t>
  </si>
  <si>
    <t>Capacity Additions|Electricity|Coal|w/ CCS</t>
  </si>
  <si>
    <t xml:space="preserve">Capacity additions of coal power plants with CCS (yearly average additions between previos and current model time step) </t>
  </si>
  <si>
    <t>Capacity Additions|Electricity|Gas|w/o CCS</t>
  </si>
  <si>
    <t xml:space="preserve">Capacity additions of gas power plants without CCS (yearly average additions between previos and current model time step) </t>
  </si>
  <si>
    <t>Capacity Additions|Electricity|Gas|w/ CCS</t>
  </si>
  <si>
    <t xml:space="preserve">Capacity additions of gas power plants with CCS (yearly average additions between previos and current model time step) </t>
  </si>
  <si>
    <t>Capacity Additions|Electricity|Oil|w/o CCS</t>
  </si>
  <si>
    <t>Capacity Additions|Electricity|Oil|w/ CCS</t>
  </si>
  <si>
    <t>Capacity Additions|Electricity|Biomass|w/o CCS</t>
  </si>
  <si>
    <t xml:space="preserve">Capacity additions of biomass power plants without CCS (yearly average additions between previos and current model time step) </t>
  </si>
  <si>
    <t>Capacity Additions|Electricity|Biomass|w/ CCS</t>
  </si>
  <si>
    <t xml:space="preserve">Capacity additions of biomass power plants with CCS (yearly average additions between previos and current model time step) </t>
  </si>
  <si>
    <t>Capacity Additions|Electricity|Nuclear</t>
  </si>
  <si>
    <t xml:space="preserve">Capacity additions of concentrated solar power plants (yearly average additions between previos and current model time step) </t>
  </si>
  <si>
    <t>Capacity Additions|Electricity|Solar|CSP</t>
  </si>
  <si>
    <t xml:space="preserve">Capacity additions of solar PV (yearly average additions between previos and current model time step) </t>
  </si>
  <si>
    <t>Capacity Additions|Electricity|Solar|PV</t>
  </si>
  <si>
    <t xml:space="preserve">Capacity additions of nuclear power plants (yearly average additions between previos and current model time step) </t>
  </si>
  <si>
    <t>Capacity Additions|Electricity|Wind</t>
  </si>
  <si>
    <t xml:space="preserve">Capacity additions of wind power plants (onshore and offshore) (yearly average additions between previos and current model time step) </t>
  </si>
  <si>
    <t>Capacity Additions|Electricity|Wind|Onshore</t>
  </si>
  <si>
    <t xml:space="preserve">Capacity additions of wind power plants (onshore) (yearly average additions between previos and current model time step) </t>
  </si>
  <si>
    <t>Capacity Additions|Electricity|Wind|Offshore</t>
  </si>
  <si>
    <t xml:space="preserve">Capacity additions of wind power plants (ooffshore) (yearly average additions between previos and current model time step) </t>
  </si>
  <si>
    <t>Capacity Additions|Electricity|Hydro</t>
  </si>
  <si>
    <t xml:space="preserve">Capacity additions of hydropower plants (yearly average additions between previos and current model time step) </t>
  </si>
  <si>
    <t>Capacity Additions|Electricity|Storage Capacity</t>
  </si>
  <si>
    <t>GWh/yr</t>
  </si>
  <si>
    <t xml:space="preserve">Capacity additions of electricity storage capacity (yearly average additions between previos and current model time step) </t>
  </si>
  <si>
    <t>Capacity Additions|Electricity|Transmissions Grid</t>
  </si>
  <si>
    <t>GWkm/yr</t>
  </si>
  <si>
    <t xml:space="preserve">Capacity additions of electricity storage (yearly average additions between previos and current model time step) </t>
  </si>
  <si>
    <t>LCA</t>
  </si>
  <si>
    <t>LCA (optional)</t>
  </si>
  <si>
    <t>Capacity|Gases|Biomass</t>
  </si>
  <si>
    <t>Capacity|Gases|Coal</t>
  </si>
  <si>
    <t>Capacity|Hydrogen|Biomass</t>
  </si>
  <si>
    <t>Capacity|Hydrogen|Coal</t>
  </si>
  <si>
    <t>Capacity|Hydrogen|Gas</t>
  </si>
  <si>
    <t>Capacity|Liquids|Biomass</t>
  </si>
  <si>
    <t>Capacity|Liquids|Coal</t>
  </si>
  <si>
    <t>Capacity|Liquids|Gas</t>
  </si>
  <si>
    <t>Cumulative Capacity|Electricity|Biomass</t>
  </si>
  <si>
    <t>Cumulative installed capacity (since 2005) of biomass power plants.</t>
  </si>
  <si>
    <t>Total installed (available) capacity of biomass to gas plants.</t>
  </si>
  <si>
    <t>Total installed (available) capacity of coal to gas plants.</t>
  </si>
  <si>
    <t>Total installed (available) capacity of biomass to hydrogen plants.</t>
  </si>
  <si>
    <t>Total installed (available) capacity of coal to hydrogen plants.</t>
  </si>
  <si>
    <t>Total installed (available) capacity of gas to hydrogen plants.</t>
  </si>
  <si>
    <t>Total installed (available) capacity of biomass to liquids plants.</t>
  </si>
  <si>
    <t>Total installed (available) capacity of coal to liquids plants.</t>
  </si>
  <si>
    <t>Total installed (available) capacity of gas to liquids plants.</t>
  </si>
  <si>
    <t>Cumulative Capacity|Electricity|Coal</t>
  </si>
  <si>
    <t>Cumulative installed capacity (since 2005) of coal power plants.</t>
  </si>
  <si>
    <t>Cumulative Capacity|Electricity|Gas</t>
  </si>
  <si>
    <t>Cumulative installed capacity (since 2005) of gas power plants.</t>
  </si>
  <si>
    <t>Cumulative Capacity|Electricity|Oil</t>
  </si>
  <si>
    <t>Cumulative installed capacity (since 2005) of oil power plants.</t>
  </si>
  <si>
    <t>Cumulative Capacity|Electricity|Solar</t>
  </si>
  <si>
    <t>Cumulative installed capacity (since 2005) of solar power.</t>
  </si>
  <si>
    <t>Cumulative Capacity|Electricity|Wind</t>
  </si>
  <si>
    <t>Cumulative installed capacity (since 2005) of wind power plants.</t>
  </si>
  <si>
    <t>Cumulative Capacity|Gases|Biomass</t>
  </si>
  <si>
    <t>Cumulative installed capacity (since 2005) of biomass to gas plants.</t>
  </si>
  <si>
    <t>Cumulative Capacity|Gases|Coal</t>
  </si>
  <si>
    <t>Cumulative installed capacity (since 2005) of coal to gas plants.</t>
  </si>
  <si>
    <t>Cumulative Capacity|Hydrogen|Biomass</t>
  </si>
  <si>
    <t>Cumulative installed capacity (since 2005) of biomass to hydrogen plants.</t>
  </si>
  <si>
    <t>Cumulative Capacity|Hydrogen|Coal</t>
  </si>
  <si>
    <t>Cumulative installed capacity (since 2005) of coal to hydrogen plants.</t>
  </si>
  <si>
    <t>Cumulative Capacity|Hydrogen|Gas</t>
  </si>
  <si>
    <t>Cumulative installed capacity (since 2005) of gas to hydrogen plants.</t>
  </si>
  <si>
    <t>Cumulative Capacity|Liquids|Biomass</t>
  </si>
  <si>
    <t>Cumulative installed capacity (since 2005) of biomass to liquids plants.</t>
  </si>
  <si>
    <t>Cumulative Capacity|Liquids|Coal</t>
  </si>
  <si>
    <t>Cumulative installed capacity (since 2005) of coal to liquids plants.</t>
  </si>
  <si>
    <t>Cumulative Capacity|Liquids|Gas</t>
  </si>
  <si>
    <t>Cumulative installed capacity (since 2005) of gas to liquids plants.</t>
  </si>
  <si>
    <t>Agricultural Demand|Other|Livestock</t>
  </si>
  <si>
    <t>Agricultural Demand|Food|Livestock</t>
  </si>
  <si>
    <t>Agricultural Demand|Feed|Livestock</t>
  </si>
  <si>
    <t>Agricultural Demand|Other|Crops</t>
  </si>
  <si>
    <t>Agricultural Demand|Food|Crops</t>
  </si>
  <si>
    <t>Agricultural Demand|Feed|Crops</t>
  </si>
  <si>
    <t>Agricultural Demand|Energy</t>
  </si>
  <si>
    <t>Agricultural Demand|Energy|Crops</t>
  </si>
  <si>
    <t>Agricultural Demand|Energy|Crops|1st generation</t>
  </si>
  <si>
    <t>Agricultural Demand|Energy|Crops|2nd generation</t>
  </si>
  <si>
    <t>Agricultural Demand|Energy|Residues</t>
  </si>
  <si>
    <t>demand of agricultural residues for modern bioenergy production</t>
  </si>
  <si>
    <t>Agricultural Demand|Energy|Waste</t>
  </si>
  <si>
    <t>Agricultural Demand|Non-Energy</t>
  </si>
  <si>
    <t>total demand for food, non-food and feed products (crops and livestock)</t>
  </si>
  <si>
    <t>demand for modern primary 2nd generation energy crops</t>
  </si>
  <si>
    <t>demand for modern primary 1st generation energy crops</t>
  </si>
  <si>
    <t>demand for modern primary energy crops (1st and 2nd generation)</t>
  </si>
  <si>
    <t>Agricultural Demand|Non-Energy|Crops</t>
  </si>
  <si>
    <t>total demand for food, non-food and feed products (crops)</t>
  </si>
  <si>
    <t>Agricultural Demand|Non-Energy|Crops|Food</t>
  </si>
  <si>
    <t>total demand for food (crops)</t>
  </si>
  <si>
    <t>Agricultural Demand|Non-Energy|Crops|Feed</t>
  </si>
  <si>
    <t>total demand for feed (crops)</t>
  </si>
  <si>
    <t>Agricultural Demand|Non-Energy|Crops|Other</t>
  </si>
  <si>
    <t>total demand for non-food and non-feed (crops)</t>
  </si>
  <si>
    <t>Agricultural Demand|Non-Energy|Livestock</t>
  </si>
  <si>
    <t>total demand for livestock products</t>
  </si>
  <si>
    <t>Agricultural Demand|Non-Energy|Livestock|Food</t>
  </si>
  <si>
    <t>total demand for food livestock products</t>
  </si>
  <si>
    <t>Agricultural Demand|Non-Energy|Livestock|Other</t>
  </si>
  <si>
    <t>total demand for non-food livestock products</t>
  </si>
  <si>
    <t>Agricultural Production|Energy</t>
  </si>
  <si>
    <t>Agricultural Production|Energy|Crops</t>
  </si>
  <si>
    <t>Agricultural Production|Energy|Crops|1st generation</t>
  </si>
  <si>
    <t>Agricultural Production|Energy|Crops|2nd generation</t>
  </si>
  <si>
    <t>Agricultural Production|Energy|Residues</t>
  </si>
  <si>
    <t>Agricultural Production|Energy|Waste</t>
  </si>
  <si>
    <t>Agricultural Production|Non-Energy</t>
  </si>
  <si>
    <t>Agricultural Production|Non-Energy|Crops</t>
  </si>
  <si>
    <t>Agricultural Production|Non-Energy|Crops|Food</t>
  </si>
  <si>
    <t>Agricultural Production|Non-Energy|Crops|Feed</t>
  </si>
  <si>
    <t>Agricultural Production|Non-Energy|Crops|Other</t>
  </si>
  <si>
    <t>Agricultural Production|Non-Energy|Livestock</t>
  </si>
  <si>
    <t>Agricultural Production|Non-Energy|Livestock|Food</t>
  </si>
  <si>
    <t>Agricultural Production|Non-Energy|Livestock|Other</t>
  </si>
  <si>
    <t>production for modern primary energy crops (1st and 2nd generation)</t>
  </si>
  <si>
    <t>production for modern primary 1st generation energy crops</t>
  </si>
  <si>
    <t>production for modern primary 2nd generation energy crops</t>
  </si>
  <si>
    <t>total production for food, non-food and feed products (crops and livestock)</t>
  </si>
  <si>
    <t>total production for food, non-food and feed products (crops)</t>
  </si>
  <si>
    <t>total production for food (crops)</t>
  </si>
  <si>
    <t>total production for feed (crops)</t>
  </si>
  <si>
    <t>total production for non-food and non-feed (crops)</t>
  </si>
  <si>
    <t>total production for livestock products</t>
  </si>
  <si>
    <t>total production for food livestock products</t>
  </si>
  <si>
    <t>total production for non-food livestock products</t>
  </si>
  <si>
    <t>total production of food, non-food and feed products (crops and livestock) and bioenergy crops (1st &amp; 2nd generation)</t>
  </si>
  <si>
    <t>total bioenergy-related agricultural production (including waste and residues)</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</si>
  <si>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</si>
  <si>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</si>
  <si>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</si>
  <si>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</si>
  <si>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production of cement</t>
  </si>
  <si>
    <t>production of chemicals (e.g. sulfuric acid)</t>
  </si>
  <si>
    <t>production of non-ferrous metals (e.g., aluminum)</t>
  </si>
  <si>
    <t>production of pulp and paper</t>
  </si>
  <si>
    <t>production of steel</t>
  </si>
  <si>
    <t>Production|Pulp and Paper</t>
  </si>
  <si>
    <t>investment</t>
  </si>
  <si>
    <t>Food security</t>
  </si>
  <si>
    <t>Biodiversity</t>
  </si>
  <si>
    <t>Energy access</t>
  </si>
  <si>
    <t>deprecated</t>
  </si>
  <si>
    <t>Final Energy|Non-Energy Use|Coal</t>
  </si>
  <si>
    <t>Final Energy|Non-Energy Use</t>
  </si>
  <si>
    <t>Final Energy|Non-Energy Use|Oil</t>
  </si>
  <si>
    <t>Final Energy|Non-Energy Use|Gas</t>
  </si>
  <si>
    <t>Final Energy|Non-Energy Use|Biomass</t>
  </si>
  <si>
    <t>Subsidies|Energy</t>
  </si>
  <si>
    <t>Total energy-related subsidies</t>
  </si>
  <si>
    <t>Subsidies|Food</t>
  </si>
  <si>
    <t>Food subsidies (both to producers and consumers)</t>
  </si>
  <si>
    <t>Investment|Energy Supply|Extraction|Fossil</t>
  </si>
  <si>
    <t>investments for all types of fossil extraction</t>
  </si>
  <si>
    <t>investments for extraction and conversion of coal. These should include mining, shipping and ports</t>
  </si>
  <si>
    <t>investments for extraction and conversion of natural gas. These should include upstream, LNG chain and transmission and distribution</t>
  </si>
  <si>
    <t>investments for extraction and conversion of oil. These should include upstream, transport and refining</t>
  </si>
  <si>
    <t>Investment|Energy Supply|Extraction|Bioenergy</t>
  </si>
  <si>
    <t>investments for extraction and production of bioenergy</t>
  </si>
  <si>
    <t>Investment|Energy Supply|Extraction|Uranium</t>
  </si>
  <si>
    <t>investments for extraction and conversion of uranium. These should include mining, conversion and enrichment</t>
  </si>
  <si>
    <t>Investment|Energy Supply|Electricity|Fossil</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</si>
  <si>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</si>
  <si>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</si>
  <si>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</si>
  <si>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</si>
  <si>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</si>
  <si>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</si>
  <si>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</si>
  <si>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Supply|Electricity|Oil</t>
  </si>
  <si>
    <t>Investment|Energy Supply|Electricity|Oil|w/ CCS</t>
  </si>
  <si>
    <t>Investment|Energy Supply|Electricity|Oil|w/o CCS</t>
  </si>
  <si>
    <t>Investment|Energy Supply|Electricity|Non-fossil</t>
  </si>
  <si>
    <t>Investment|Energy Supply|Electricity|Biomass</t>
  </si>
  <si>
    <t>Investment|Energy Supply|Electricity|Biomass|w/ CCS</t>
  </si>
  <si>
    <t>Investment|Energy Supply|Electricity|Biomass|w/o CCS</t>
  </si>
  <si>
    <t>Investment|Energy Supply|Electricity|Nuclear</t>
  </si>
  <si>
    <t>Investment|Energy Supply|Electricity|Non-Biomass Renewables</t>
  </si>
  <si>
    <t>Investment|Energy Supply|Electricity|Hydro</t>
  </si>
  <si>
    <t>Investment|Energy Supply|Electricity|Solar</t>
  </si>
  <si>
    <t>Investment|Energy Supply|Electricity|Wind</t>
  </si>
  <si>
    <t>Investment|Energy Supply|Electricity|Geothermal</t>
  </si>
  <si>
    <t>Investment|Energy Supply|Electricity|Ocean</t>
  </si>
  <si>
    <t>Investment|Energy Supply|Electricity|Other</t>
  </si>
  <si>
    <t>Investment|Energy Supply|Electricity|Transmission and Distribution</t>
  </si>
  <si>
    <t>investments in transmission and distribution of power generation</t>
  </si>
  <si>
    <t>Investment|Energy Supply|Electricity|Electricity Storage</t>
  </si>
  <si>
    <t>investments in electricity storage technologies (e.g., batteries, compressed air storage reservoirs, etc.)</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</si>
  <si>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</si>
  <si>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</si>
  <si>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Supply|Hydrogen|Renewable</t>
  </si>
  <si>
    <t>Investment|Energy Supply|Hydrogen|Other</t>
  </si>
  <si>
    <t>investments for the production of fossil fuels from oil refineries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</si>
  <si>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</si>
  <si>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Investment|Energy Supply|CO2 Transport and Storage</t>
  </si>
  <si>
    <t>investment in CO2 transport and storage (note that investment in the capturing equipment should be included along with the power plant technology)</t>
  </si>
  <si>
    <t>Investment|Energy Supply|Other</t>
  </si>
  <si>
    <t>investments in other types of energy conversion facilities</t>
  </si>
  <si>
    <t>investments into the efficiency-increasing components of energy demand technologies</t>
  </si>
  <si>
    <t>Energy Service|Transportation|Freight|International Shipping</t>
  </si>
  <si>
    <t>energy service demand for freight transport operating on international shipping routes</t>
  </si>
  <si>
    <t>Energy Service|Transportation|Passenger|Bicycling and Walking</t>
  </si>
  <si>
    <t>energy service demand for passenger transport on bicycles and by foot</t>
  </si>
  <si>
    <t>Energy Service|Transportation|Passenger|Road|2W and 3W</t>
  </si>
  <si>
    <t>energy service demand for passenger transport on roads (two- and three-wheel vehicles)</t>
  </si>
  <si>
    <t>Energy Service|Transportation|Passenger|Road|LDV</t>
  </si>
  <si>
    <t>energy service demand for passenger transport on roads (light-duty vehicles: passenger cars and light trucks/SUVs/vans)</t>
  </si>
  <si>
    <t>Energy Service|Transportation|Passenger|Road|Bus</t>
  </si>
  <si>
    <t>energy service demand for passenger transport on roads (buses)</t>
  </si>
  <si>
    <t>Investment|Energy Demand|Transportation|Passenger|Road|LDV|ICE</t>
  </si>
  <si>
    <t>investments into new vehicle technologies in the transport sector (light-duty cars and trucks: internal combustion engine technologies running on any type of liquid or gaseous fuel)</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</si>
  <si>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</si>
  <si>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</si>
  <si>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</si>
  <si>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</si>
  <si>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</si>
  <si>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</si>
  <si>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</si>
  <si>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</si>
  <si>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</si>
  <si>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</si>
  <si>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Investment|Infrastructure|Transport</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</si>
  <si>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</si>
  <si>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</si>
  <si>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</si>
  <si>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</si>
  <si>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</si>
  <si>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</si>
  <si>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</si>
  <si>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Commercial|Building Retrofits</t>
  </si>
  <si>
    <t>investment into residential and commercial buildings infrastructure (all types of existing buildings that have been retrofitted to become more energy efficient)</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</si>
  <si>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</si>
  <si>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</si>
  <si>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</si>
  <si>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</si>
  <si>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</si>
  <si>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</si>
  <si>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</si>
  <si>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</si>
  <si>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Investment|Energy Supply|Liquids|Oil</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</si>
  <si>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</si>
  <si>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</si>
  <si>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Supply|Liquids|Biomass</t>
  </si>
  <si>
    <t>Investment|Energy Supply|Extraction|Coal</t>
  </si>
  <si>
    <t>Investment|Energy Supply|Extraction|Gas</t>
  </si>
  <si>
    <t>Investment|Energy Supply|Extraction|Oil</t>
  </si>
  <si>
    <t>Capacity|Electricity|Oil|w/ CCS</t>
  </si>
  <si>
    <t>Capacity|Electricity|Oil|w/o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</si>
  <si>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</si>
  <si>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</si>
  <si>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 Additions|Electricity|Oil</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</si>
  <si>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</si>
  <si>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</si>
  <si>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</si>
  <si>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all biomass power plants (yearly average additions between previos and current model time step) </t>
  </si>
  <si>
    <t xml:space="preserve">Capacity additions of all coal power plants (yearly average additions between previos and current model time step) </t>
  </si>
  <si>
    <t xml:space="preserve">Capacity additions of all gas power plants (yearly average additions between previos and current model time step) </t>
  </si>
  <si>
    <t>Capacity Additions|Electricity|Gas</t>
  </si>
  <si>
    <t>Capacity Additions|Electricity|Coal</t>
  </si>
  <si>
    <t>Capacity Additions|Electricity|Biomass</t>
  </si>
  <si>
    <t>Capacity Additions|Electricity|Geothermal</t>
  </si>
  <si>
    <t xml:space="preserve">Capacity additions of geothermal power plants (yearly average additions between previos and current model time step) </t>
  </si>
  <si>
    <t>Expenditure|RnD</t>
  </si>
  <si>
    <t>Capacity Additions|Electricity|Solar</t>
  </si>
  <si>
    <t xml:space="preserve">Capacity additions of solar power plants (yearly average additions between previos and current model time step) </t>
  </si>
  <si>
    <t>energy (capacity)</t>
  </si>
  <si>
    <t>energy (trade)</t>
  </si>
  <si>
    <t>energy (price)</t>
  </si>
  <si>
    <t>energy (service)</t>
  </si>
  <si>
    <t>emissions (non-CO2)</t>
  </si>
  <si>
    <t>emissions (CO2)</t>
  </si>
  <si>
    <t>water (energy)</t>
  </si>
  <si>
    <t>water (agriculture)</t>
  </si>
  <si>
    <t>Revenue|government</t>
  </si>
  <si>
    <t>government revenue</t>
  </si>
  <si>
    <t>Revenue|government|Tax</t>
  </si>
  <si>
    <t>government revenue from taxes</t>
  </si>
  <si>
    <t>Expenditure|government</t>
  </si>
  <si>
    <t>Expenditure|household|Energy</t>
  </si>
  <si>
    <t>Expenditure|household|Food</t>
  </si>
  <si>
    <t>Expenditure|household|Services</t>
  </si>
  <si>
    <t>Expenditure|household|Services|health</t>
  </si>
  <si>
    <t>household expenditure|Services</t>
  </si>
  <si>
    <t>Expenditure|household</t>
  </si>
  <si>
    <t>category</t>
  </si>
  <si>
    <t>total</t>
  </si>
  <si>
    <t>input parameter assumptions, mostly for energy supply technologies</t>
  </si>
  <si>
    <t>Analysis</t>
  </si>
  <si>
    <t>full set of variables for linkage to GAINS (note that many of them are Tier 2 and thus not absolutely necessary)</t>
  </si>
  <si>
    <t>variables to run lifecycle assessment for electricity generation technologies)</t>
  </si>
  <si>
    <t>minimum set for food security assessment (note that an extended variable set is still under discussion)</t>
  </si>
  <si>
    <t>variables to run cooking energy access analysis</t>
  </si>
  <si>
    <t>variables to support comparative investment analysis across different sustainability dimensions</t>
  </si>
  <si>
    <t>The CD-LINKS data template is structured in a modular way by defining variable categories on the "variable_definitions" tab. An overview of the categories is provided on the "variable_categories"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and many land related variables (e.g., "agriculture", "forestry", "land cover") can be unselected from the categories to show only the relevant set of variables.</t>
  </si>
  <si>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</si>
  <si>
    <t>This tab contains a list of variables by different categories and the Tier levels that should be used when prioritizing the submission of information. In addition, information there are several columns that allows selecting those variables that are relevant for specific analyses conducted within CD-LINKS (e.g., air pollution/health assessment by linking to GAINS, LCA assessment of the power sector, energy access assessment).</t>
  </si>
  <si>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</si>
  <si>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add any new variable names as these will not be accepted by the automated database system that the template should be submitted to.</t>
  </si>
  <si>
    <t>variable_deprecated</t>
  </si>
  <si>
    <t>A list of variables (marked in red) that were part of the previous template version (CD-LINKS stocktaking template), but that have been dropped from the new template version (CD-LINKS fasttrack template).</t>
  </si>
  <si>
    <t>This tab provides definitions and reporting conventions for each variable in the data template. A two-tiered approach has been used to rank variables by importance: Tier 0 includes variables eliciting techno-economic input assumptions, Tier 1 within each variable category includes important variables that define the minimum set of information that needs to be covered by a scenario so that basic indicators can be constructed and specific analyses such as the GAINS linkage or the LCA analysis can be run. Tier 2 includes variables that are considered important for further in depth analyses (e.g., co-benefits of climate mitigation), but which are not absolutely essential to do the agreed upon analyses. Note that varibales that have been added in the latest version of the template (CD-LINKS fasttrack template) are marked in green.</t>
  </si>
  <si>
    <t>Carbon Sequestration|CCS|Biomass|Energy|Demand|Industry</t>
  </si>
  <si>
    <t>Carbon Sequestration|CCS|Fossil|Energy|Demand|Industry</t>
  </si>
  <si>
    <t>Value Added|Industry</t>
  </si>
  <si>
    <t>Value Added|Industry|Energy</t>
  </si>
  <si>
    <t>Value Added|Industry|Manufacturing</t>
  </si>
  <si>
    <t>Value Added|Industry|Energy Intensive</t>
  </si>
  <si>
    <t>Emissions|CO2|Energy|Demand|Industry</t>
  </si>
  <si>
    <t>Emissions|CH4|Energy|Demand|Industry</t>
  </si>
  <si>
    <t>Emissions|CO|Energy|Demand|Industry</t>
  </si>
  <si>
    <t>Emissions|NH3|Energy|Demand|Industry</t>
  </si>
  <si>
    <t>Emissions|NOx|Energy|Demand|Industry</t>
  </si>
  <si>
    <t>Emissions|OC|Energy|Demand|Industry</t>
  </si>
  <si>
    <t>Emissions|Sulfur|Energy|Demand|Industry</t>
  </si>
  <si>
    <t>Emissions|VOC|Energy|Demand|Industry</t>
  </si>
  <si>
    <t>Employment|Industry</t>
  </si>
  <si>
    <t xml:space="preserve">Employment|Industry|Energy </t>
  </si>
  <si>
    <t>Employment|Industry|Energy Intensive</t>
  </si>
  <si>
    <t>Employment|Industry|Manufacturing</t>
  </si>
  <si>
    <t>Final Energy|Industry</t>
  </si>
  <si>
    <t>Final Energy|Industry|Electricity</t>
  </si>
  <si>
    <t>Final Energy|Industry|Gases</t>
  </si>
  <si>
    <t>Final Energy|Industry|Heat</t>
  </si>
  <si>
    <t>Final Energy|Industry|Hydrogen</t>
  </si>
  <si>
    <t>Final Energy|Industry|Liquids</t>
  </si>
  <si>
    <t>Final Energy|Industry|Other</t>
  </si>
  <si>
    <t>Final Energy|Industry|Solids</t>
  </si>
  <si>
    <t>Final Energy|Industry|Solids|Biomass</t>
  </si>
  <si>
    <t>Final Energy|Industry|Solids|Coal</t>
  </si>
  <si>
    <t>Expenditure|household|Industry</t>
  </si>
  <si>
    <t>Investment|Infrastructure|Industry|Green</t>
  </si>
  <si>
    <t>Investment|Infrastructure|Industry|Non-Green</t>
  </si>
  <si>
    <t>Export|Industry</t>
  </si>
  <si>
    <t>Import|Industry</t>
  </si>
  <si>
    <t>Export|Industry|Energy</t>
  </si>
  <si>
    <t>Export|Industry|Energy Intensive</t>
  </si>
  <si>
    <t>Export|Industry|Manufacturing</t>
  </si>
  <si>
    <t>Import|Industry|Energy</t>
  </si>
  <si>
    <t>Import|Industry|Energy Intensive</t>
  </si>
  <si>
    <t>Import|Industry|Manufacturing</t>
  </si>
  <si>
    <t>Emissions|BC|Energy|Demand|Industry</t>
  </si>
  <si>
    <t>IPAC-AIM/technology V1.0</t>
  </si>
  <si>
    <t>China</t>
  </si>
  <si>
    <t>NPi2020_low_V3</t>
  </si>
  <si>
    <t>NoPOL_V3</t>
  </si>
  <si>
    <t>NPi2020_high_V3</t>
  </si>
  <si>
    <t>INDC_V3</t>
  </si>
  <si>
    <t>Carbon Sequestration|CCS|Biomass|Industrial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</si>
</sst>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indexed="8"/>
      <name val="宋体"/>
      <family val="2"/>
      <scheme val="minor"/>
    </font>
    <font>
      <sz val="11"/>
      <color theme="1"/>
      <name val="宋体"/>
      <family val="2"/>
      <charset val="134"/>
      <scheme val="minor"/>
    </font>
    <font>
      <b/>
      <sz val="11"/>
      <color indexed="8"/>
      <name val="宋体"/>
      <family val="2"/>
      <scheme val="minor"/>
    </font>
    <font>
      <sz val="11"/>
      <name val="宋体"/>
      <family val="2"/>
      <scheme val="minor"/>
    </font>
    <font>
      <sz val="10"/>
      <color indexed="8"/>
      <name val="Arial"/>
      <family val="2"/>
    </font>
    <font>
      <sz val="10"/>
      <name val="Arial"/>
      <family val="2"/>
    </font>
    <font>
      <b/>
      <sz val="12"/>
      <name val="Arial"/>
      <family val="2"/>
    </font>
    <font>
      <sz val="10"/>
      <color indexed="10"/>
      <name val="Arial"/>
      <family val="2"/>
    </font>
    <font>
      <sz val="10"/>
      <color rgb="FFFF0000"/>
      <name val="Arial"/>
      <family val="2"/>
    </font>
    <font>
      <b/>
      <sz val="10"/>
      <name val="Arial"/>
      <family val="2"/>
    </font>
    <font>
      <u/>
      <sz val="11"/>
      <color theme="10"/>
      <name val="宋体"/>
      <family val="2"/>
      <scheme val="minor"/>
    </font>
    <font>
      <b/>
      <sz val="11"/>
      <name val="宋体"/>
      <family val="2"/>
      <scheme val="minor"/>
    </font>
    <font>
      <b/>
      <sz val="9"/>
      <color indexed="81"/>
      <name val="Tahoma"/>
      <family val="2"/>
    </font>
    <font>
      <sz val="9"/>
      <color indexed="81"/>
      <name val="Tahoma"/>
      <family val="2"/>
    </font>
    <font>
      <sz val="11"/>
      <color indexed="8"/>
      <name val="Calibri"/>
      <family val="2"/>
    </font>
    <font>
      <b/>
      <sz val="11"/>
      <color indexed="8"/>
      <name val="Calibri"/>
      <family val="2"/>
    </font>
    <font>
      <sz val="11"/>
      <color indexed="8"/>
      <name val="宋体"/>
      <family val="2"/>
      <scheme val="minor"/>
    </font>
    <font>
      <sz val="9"/>
      <name val="宋体"/>
      <family val="3"/>
      <charset val="134"/>
      <scheme val="minor"/>
    </font>
    <font>
      <b/>
      <sz val="9"/>
      <color rgb="FF000000"/>
      <name val="Tahoma"/>
      <family val="2"/>
    </font>
    <font>
      <sz val="9"/>
      <color rgb="FF000000"/>
      <name val="Tahoma"/>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indexed="3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8">
    <xf numFmtId="0" fontId="0" fillId="0" borderId="0"/>
    <xf numFmtId="0" fontId="5" fillId="0" borderId="0"/>
    <xf numFmtId="0" fontId="5" fillId="0" borderId="0"/>
    <xf numFmtId="0" fontId="10" fillId="0" borderId="0" applyNumberFormat="0" applyFill="0" applyBorder="0" applyAlignment="0" applyProtection="0"/>
    <xf numFmtId="0" fontId="4" fillId="0" borderId="0"/>
    <xf numFmtId="0" fontId="1" fillId="0" borderId="0">
      <alignment vertical="center"/>
    </xf>
    <xf numFmtId="0" fontId="16" fillId="0" borderId="0"/>
    <xf numFmtId="0" fontId="5" fillId="0" borderId="0"/>
  </cellStyleXfs>
  <cellXfs count="60">
    <xf numFmtId="0" fontId="0" fillId="0" borderId="0" xfId="0"/>
    <xf numFmtId="0" fontId="2" fillId="0" borderId="0" xfId="0" applyFont="1"/>
    <xf numFmtId="0" fontId="6" fillId="0" borderId="0" xfId="1" applyFont="1" applyFill="1" applyBorder="1"/>
    <xf numFmtId="0" fontId="5" fillId="0" borderId="0" xfId="1" applyFill="1" applyBorder="1"/>
    <xf numFmtId="0" fontId="5" fillId="0" borderId="0" xfId="1"/>
    <xf numFmtId="0" fontId="7" fillId="0" borderId="0" xfId="1" applyFont="1"/>
    <xf numFmtId="0" fontId="8" fillId="0" borderId="0" xfId="1" applyFont="1" applyFill="1" applyBorder="1" applyAlignment="1">
      <alignment horizontal="left" vertical="center" wrapText="1"/>
    </xf>
    <xf numFmtId="0" fontId="5" fillId="0" borderId="0" xfId="1" applyAlignment="1">
      <alignment vertical="center" wrapText="1"/>
    </xf>
    <xf numFmtId="0" fontId="5" fillId="0" borderId="0" xfId="1" applyAlignment="1">
      <alignment vertical="center"/>
    </xf>
    <xf numFmtId="0" fontId="9" fillId="0" borderId="0" xfId="1" applyFont="1" applyFill="1" applyBorder="1"/>
    <xf numFmtId="0" fontId="5" fillId="0" borderId="0" xfId="1" applyFill="1" applyBorder="1" applyAlignment="1">
      <alignment vertical="top"/>
    </xf>
    <xf numFmtId="0" fontId="5" fillId="0" borderId="0" xfId="1" applyFill="1" applyBorder="1" applyAlignment="1">
      <alignment horizontal="left" wrapText="1"/>
    </xf>
    <xf numFmtId="0" fontId="5" fillId="0" borderId="0" xfId="1" applyFill="1" applyBorder="1" applyAlignment="1">
      <alignment vertical="top" wrapText="1"/>
    </xf>
    <xf numFmtId="0" fontId="9" fillId="0" borderId="0" xfId="1" applyFont="1"/>
    <xf numFmtId="0" fontId="9" fillId="0" borderId="0" xfId="1" applyFont="1" applyAlignment="1">
      <alignment horizontal="center"/>
    </xf>
    <xf numFmtId="0" fontId="5" fillId="0" borderId="0" xfId="1" applyAlignment="1">
      <alignment horizontal="center"/>
    </xf>
    <xf numFmtId="0" fontId="5" fillId="0" borderId="0" xfId="1" applyFont="1" applyFill="1" applyBorder="1" applyAlignment="1">
      <alignment wrapText="1"/>
    </xf>
    <xf numFmtId="0" fontId="5" fillId="0" borderId="0" xfId="1" applyFont="1" applyFill="1" applyBorder="1" applyAlignment="1">
      <alignment vertical="top"/>
    </xf>
    <xf numFmtId="0" fontId="0" fillId="0" borderId="0" xfId="0"/>
    <xf numFmtId="0" fontId="3" fillId="0" borderId="0" xfId="0" applyFont="1" applyFill="1"/>
    <xf numFmtId="0" fontId="9" fillId="0" borderId="0" xfId="1" applyFont="1" applyFill="1" applyBorder="1" applyAlignment="1">
      <alignment horizontal="left" wrapText="1"/>
    </xf>
    <xf numFmtId="0" fontId="10" fillId="0" borderId="0" xfId="3" applyFill="1" applyBorder="1" applyAlignment="1">
      <alignment horizontal="left" wrapText="1"/>
    </xf>
    <xf numFmtId="0" fontId="3" fillId="0" borderId="0" xfId="0" applyFont="1" applyFill="1" applyAlignment="1"/>
    <xf numFmtId="0" fontId="0" fillId="0" borderId="0" xfId="0"/>
    <xf numFmtId="0" fontId="11" fillId="0" borderId="0" xfId="0" applyFont="1" applyFill="1"/>
    <xf numFmtId="0" fontId="0" fillId="0" borderId="0" xfId="0" applyAlignment="1">
      <alignment horizontal="right"/>
    </xf>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0"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6" borderId="0" xfId="0" applyFont="1" applyFill="1"/>
    <xf numFmtId="0" fontId="11" fillId="6" borderId="0" xfId="0" applyFont="1" applyFill="1"/>
    <xf numFmtId="0" fontId="11" fillId="0" borderId="0" xfId="0" applyFont="1"/>
    <xf numFmtId="0" fontId="3" fillId="0" borderId="0" xfId="0" applyFont="1"/>
    <xf numFmtId="0" fontId="11" fillId="3" borderId="0" xfId="0" applyFont="1" applyFill="1"/>
    <xf numFmtId="0" fontId="3" fillId="4" borderId="0" xfId="0" applyFont="1" applyFill="1" applyAlignment="1">
      <alignment horizontal="left" vertical="center"/>
    </xf>
    <xf numFmtId="0" fontId="3" fillId="0" borderId="0" xfId="0" applyFont="1" applyAlignment="1">
      <alignment horizontal="center"/>
    </xf>
    <xf numFmtId="0" fontId="11" fillId="5" borderId="0" xfId="0" applyFont="1" applyFill="1"/>
    <xf numFmtId="0" fontId="14" fillId="0" borderId="1" xfId="4" applyFont="1" applyFill="1" applyBorder="1" applyAlignment="1">
      <alignment wrapText="1"/>
    </xf>
    <xf numFmtId="0" fontId="14" fillId="0" borderId="1" xfId="4" applyFont="1" applyFill="1" applyBorder="1" applyAlignment="1">
      <alignment horizontal="right" wrapText="1"/>
    </xf>
    <xf numFmtId="0" fontId="14" fillId="0" borderId="0" xfId="4" applyFont="1" applyFill="1" applyBorder="1" applyAlignment="1">
      <alignment wrapText="1"/>
    </xf>
    <xf numFmtId="0" fontId="14" fillId="0" borderId="2" xfId="4" applyFont="1" applyFill="1" applyBorder="1" applyAlignment="1">
      <alignment wrapText="1"/>
    </xf>
    <xf numFmtId="0" fontId="14" fillId="0" borderId="2" xfId="4" applyFont="1" applyFill="1" applyBorder="1" applyAlignment="1">
      <alignment horizontal="right" wrapText="1"/>
    </xf>
    <xf numFmtId="0" fontId="14" fillId="0" borderId="0" xfId="4" applyFont="1" applyFill="1" applyBorder="1" applyAlignment="1">
      <alignment horizontal="right" wrapText="1"/>
    </xf>
    <xf numFmtId="0" fontId="0" fillId="0" borderId="0" xfId="0" applyFill="1" applyBorder="1"/>
    <xf numFmtId="0" fontId="14" fillId="0" borderId="0" xfId="4" applyFont="1" applyFill="1" applyBorder="1" applyAlignment="1">
      <alignment horizontal="left"/>
    </xf>
    <xf numFmtId="0" fontId="2" fillId="0" borderId="0" xfId="0" applyFont="1" applyFill="1" applyBorder="1"/>
    <xf numFmtId="0" fontId="15" fillId="0" borderId="0" xfId="4" applyFont="1" applyFill="1" applyBorder="1" applyAlignment="1">
      <alignment horizontal="left"/>
    </xf>
    <xf numFmtId="0" fontId="14" fillId="0" borderId="0" xfId="4" applyFont="1" applyFill="1" applyBorder="1" applyAlignment="1">
      <alignment horizontal="right"/>
    </xf>
    <xf numFmtId="0" fontId="0" fillId="0" borderId="0" xfId="0" applyFill="1" applyBorder="1" applyAlignment="1">
      <alignment horizontal="right"/>
    </xf>
    <xf numFmtId="0" fontId="5" fillId="7" borderId="0" xfId="7" applyFill="1" applyAlignment="1">
      <alignment horizontal="left"/>
    </xf>
    <xf numFmtId="0" fontId="5" fillId="0" borderId="0" xfId="1" applyFont="1" applyFill="1" applyBorder="1" applyAlignment="1">
      <alignment horizontal="left" wrapText="1"/>
    </xf>
    <xf numFmtId="0" fontId="9" fillId="2" borderId="0" xfId="1" applyFont="1" applyFill="1" applyBorder="1" applyAlignment="1">
      <alignment horizontal="left" wrapText="1"/>
    </xf>
    <xf numFmtId="0" fontId="5" fillId="0" borderId="0" xfId="1" applyFill="1" applyBorder="1" applyAlignment="1">
      <alignment horizontal="left" wrapText="1"/>
    </xf>
    <xf numFmtId="0" fontId="5" fillId="0" borderId="0" xfId="1" applyFill="1" applyBorder="1" applyAlignment="1">
      <alignment horizontal="left" vertical="top" wrapText="1"/>
    </xf>
    <xf numFmtId="0" fontId="9" fillId="0" borderId="0" xfId="1" applyFont="1" applyFill="1" applyBorder="1" applyAlignment="1">
      <alignment horizontal="left" wrapText="1"/>
    </xf>
    <xf numFmtId="0" fontId="8" fillId="0" borderId="0" xfId="1" applyFont="1" applyFill="1" applyBorder="1" applyAlignment="1">
      <alignment horizontal="left" vertical="center" wrapText="1"/>
    </xf>
  </cellXfs>
  <cellStyles count="8">
    <cellStyle name="Normal 2" xfId="1" xr:uid="{00000000-0005-0000-0000-000000000000}"/>
    <cellStyle name="Normal 3" xfId="2" xr:uid="{00000000-0005-0000-0000-000001000000}"/>
    <cellStyle name="Normal_variable_categories" xfId="4" xr:uid="{00000000-0005-0000-0000-000002000000}"/>
    <cellStyle name="常规" xfId="0" builtinId="0"/>
    <cellStyle name="常规 2" xfId="5" xr:uid="{00000000-0005-0000-0000-000004000000}"/>
    <cellStyle name="常规 2 2" xfId="6" xr:uid="{00000000-0005-0000-0000-000005000000}"/>
    <cellStyle name="常规 2 2 2" xfId="7" xr:uid="{00000000-0005-0000-0000-00000600000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D8EDD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b1.ene.iiasa.ac.at/CDLINKSstocktakingD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M27"/>
  <sheetViews>
    <sheetView topLeftCell="A13" workbookViewId="0"/>
  </sheetViews>
  <sheetFormatPr baseColWidth="10" defaultColWidth="9.1640625" defaultRowHeight="13"/>
  <cols>
    <col min="1" max="1" width="21" style="3" customWidth="1"/>
    <col min="2" max="2" width="111" style="3" customWidth="1"/>
    <col min="3" max="3" width="28" style="4" customWidth="1"/>
    <col min="4" max="16384" width="9.1640625" style="4"/>
  </cols>
  <sheetData>
    <row r="1" spans="1:13" ht="16">
      <c r="A1" s="2" t="s">
        <v>1343</v>
      </c>
    </row>
    <row r="2" spans="1:13" ht="6" customHeight="1">
      <c r="A2" s="2"/>
    </row>
    <row r="3" spans="1:13" ht="52.5" customHeight="1">
      <c r="A3" s="54" t="s">
        <v>2349</v>
      </c>
      <c r="B3" s="54"/>
    </row>
    <row r="4" spans="1:13" ht="78.75" customHeight="1">
      <c r="A4" s="57" t="s">
        <v>1357</v>
      </c>
      <c r="B4" s="57"/>
      <c r="F4" s="5"/>
    </row>
    <row r="5" spans="1:13" s="8" customFormat="1" ht="6" customHeight="1">
      <c r="A5" s="6"/>
      <c r="B5" s="6"/>
      <c r="C5" s="7"/>
      <c r="D5" s="7"/>
      <c r="E5" s="7"/>
      <c r="F5" s="7"/>
      <c r="G5" s="7"/>
      <c r="H5" s="7"/>
      <c r="I5" s="7"/>
      <c r="J5" s="7"/>
      <c r="K5" s="7"/>
      <c r="L5" s="7"/>
      <c r="M5" s="7"/>
    </row>
    <row r="6" spans="1:13" ht="25.5" customHeight="1">
      <c r="A6" s="58" t="s">
        <v>1344</v>
      </c>
      <c r="B6" s="58"/>
    </row>
    <row r="7" spans="1:13" ht="6" customHeight="1"/>
    <row r="8" spans="1:13" s="8" customFormat="1" ht="38.25" customHeight="1">
      <c r="A8" s="59" t="s">
        <v>2352</v>
      </c>
      <c r="B8" s="59"/>
      <c r="C8" s="7"/>
      <c r="D8" s="7"/>
      <c r="E8" s="7"/>
      <c r="F8" s="7"/>
      <c r="G8" s="7"/>
      <c r="H8" s="7"/>
      <c r="I8" s="7"/>
      <c r="J8" s="7"/>
      <c r="K8" s="7"/>
      <c r="L8" s="7"/>
      <c r="M8" s="7"/>
    </row>
    <row r="9" spans="1:13" s="8" customFormat="1" ht="6" customHeight="1">
      <c r="A9" s="6"/>
      <c r="B9" s="6"/>
      <c r="C9" s="7"/>
      <c r="D9" s="7"/>
      <c r="E9" s="7"/>
      <c r="F9" s="7"/>
      <c r="G9" s="7"/>
      <c r="H9" s="7"/>
      <c r="I9" s="7"/>
      <c r="J9" s="7"/>
      <c r="K9" s="7"/>
      <c r="L9" s="7"/>
      <c r="M9" s="7"/>
    </row>
    <row r="10" spans="1:13" s="8" customFormat="1" ht="26.25" customHeight="1">
      <c r="A10" s="59" t="s">
        <v>2353</v>
      </c>
      <c r="B10" s="59"/>
      <c r="C10" s="7"/>
      <c r="D10" s="7"/>
      <c r="E10" s="7"/>
      <c r="F10" s="7"/>
      <c r="G10" s="7"/>
      <c r="H10" s="7"/>
      <c r="I10" s="7"/>
      <c r="J10" s="7"/>
      <c r="K10" s="7"/>
      <c r="L10" s="7"/>
      <c r="M10" s="7"/>
    </row>
    <row r="11" spans="1:13" s="8" customFormat="1" ht="6" customHeight="1">
      <c r="A11" s="6"/>
      <c r="B11" s="6"/>
      <c r="C11" s="7"/>
      <c r="D11" s="7"/>
      <c r="E11" s="7"/>
      <c r="F11" s="7"/>
      <c r="G11" s="7"/>
      <c r="H11" s="7"/>
      <c r="I11" s="7"/>
      <c r="J11" s="7"/>
      <c r="K11" s="7"/>
      <c r="L11" s="7"/>
      <c r="M11" s="7"/>
    </row>
    <row r="12" spans="1:13" s="8" customFormat="1" ht="26.25" customHeight="1">
      <c r="A12" s="59" t="s">
        <v>1345</v>
      </c>
      <c r="B12" s="59"/>
      <c r="C12" s="7"/>
      <c r="D12" s="7"/>
      <c r="E12" s="7"/>
      <c r="F12" s="7"/>
      <c r="G12" s="7"/>
      <c r="H12" s="7"/>
      <c r="I12" s="7"/>
      <c r="J12" s="7"/>
      <c r="K12" s="7"/>
      <c r="L12" s="7"/>
      <c r="M12" s="7"/>
    </row>
    <row r="13" spans="1:13" s="8" customFormat="1" ht="6" customHeight="1">
      <c r="A13" s="6"/>
      <c r="B13" s="6"/>
      <c r="C13" s="7"/>
      <c r="D13" s="7"/>
      <c r="E13" s="7"/>
      <c r="F13" s="7"/>
      <c r="G13" s="7"/>
      <c r="H13" s="7"/>
      <c r="I13" s="7"/>
      <c r="J13" s="7"/>
      <c r="K13" s="7"/>
      <c r="L13" s="7"/>
      <c r="M13" s="7"/>
    </row>
    <row r="14" spans="1:13" s="8" customFormat="1" ht="51.75" customHeight="1">
      <c r="A14" s="59" t="s">
        <v>1346</v>
      </c>
      <c r="B14" s="59"/>
      <c r="C14" s="7"/>
      <c r="D14" s="7"/>
      <c r="E14" s="7"/>
      <c r="F14" s="7"/>
      <c r="G14" s="7"/>
      <c r="H14" s="7"/>
      <c r="I14" s="7"/>
      <c r="J14" s="7"/>
      <c r="K14" s="7"/>
      <c r="L14" s="7"/>
      <c r="M14" s="7"/>
    </row>
    <row r="15" spans="1:13" s="8" customFormat="1" ht="6" customHeight="1">
      <c r="A15" s="6"/>
      <c r="B15" s="6"/>
      <c r="C15" s="7"/>
      <c r="D15" s="7"/>
      <c r="E15" s="7"/>
      <c r="F15" s="7"/>
      <c r="G15" s="7"/>
      <c r="H15" s="7"/>
      <c r="I15" s="7"/>
      <c r="J15" s="7"/>
      <c r="K15" s="7"/>
      <c r="L15" s="7"/>
      <c r="M15" s="7"/>
    </row>
    <row r="16" spans="1:13">
      <c r="A16" s="55" t="s">
        <v>1498</v>
      </c>
      <c r="B16" s="55"/>
    </row>
    <row r="17" spans="1:3" ht="26.25" customHeight="1">
      <c r="A17" s="20" t="s">
        <v>1497</v>
      </c>
      <c r="B17" s="21" t="s">
        <v>1496</v>
      </c>
    </row>
    <row r="18" spans="1:3" ht="6" customHeight="1"/>
    <row r="19" spans="1:3" ht="27.75" customHeight="1">
      <c r="A19" s="56" t="s">
        <v>1356</v>
      </c>
      <c r="B19" s="56"/>
    </row>
    <row r="22" spans="1:3">
      <c r="A22" s="9" t="s">
        <v>1347</v>
      </c>
      <c r="B22" s="9" t="s">
        <v>1348</v>
      </c>
    </row>
    <row r="23" spans="1:3" ht="56">
      <c r="A23" s="17" t="s">
        <v>1359</v>
      </c>
      <c r="B23" s="16" t="s">
        <v>2351</v>
      </c>
    </row>
    <row r="24" spans="1:3" ht="84">
      <c r="A24" s="10" t="s">
        <v>1358</v>
      </c>
      <c r="B24" s="12" t="s">
        <v>2356</v>
      </c>
      <c r="C24" s="5"/>
    </row>
    <row r="25" spans="1:3" ht="28">
      <c r="A25" s="10" t="s">
        <v>2354</v>
      </c>
      <c r="B25" s="12" t="s">
        <v>2355</v>
      </c>
      <c r="C25" s="5"/>
    </row>
    <row r="26" spans="1:3" ht="84">
      <c r="A26" s="10" t="s">
        <v>1349</v>
      </c>
      <c r="B26" s="11" t="s">
        <v>2350</v>
      </c>
    </row>
    <row r="27" spans="1:3" ht="98">
      <c r="A27" s="10" t="s">
        <v>1350</v>
      </c>
      <c r="B27" s="12" t="s">
        <v>1499</v>
      </c>
      <c r="C27" s="5"/>
    </row>
  </sheetData>
  <mergeCells count="9">
    <mergeCell ref="A3:B3"/>
    <mergeCell ref="A16:B16"/>
    <mergeCell ref="A19:B19"/>
    <mergeCell ref="A4:B4"/>
    <mergeCell ref="A6:B6"/>
    <mergeCell ref="A8:B8"/>
    <mergeCell ref="A10:B10"/>
    <mergeCell ref="A12:B12"/>
    <mergeCell ref="A14:B14"/>
  </mergeCells>
  <phoneticPr fontId="17" type="noConversion"/>
  <hyperlinks>
    <hyperlink ref="B17"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35"/>
  <sheetViews>
    <sheetView workbookViewId="0">
      <selection activeCell="E27" sqref="E27"/>
    </sheetView>
  </sheetViews>
  <sheetFormatPr baseColWidth="10" defaultColWidth="9.1640625" defaultRowHeight="14"/>
  <cols>
    <col min="1" max="1" width="23" customWidth="1"/>
    <col min="4" max="4" width="13.1640625" bestFit="1" customWidth="1"/>
  </cols>
  <sheetData>
    <row r="1" spans="1:6" ht="15">
      <c r="A1" s="50" t="s">
        <v>2340</v>
      </c>
      <c r="B1" s="50" t="s">
        <v>1339</v>
      </c>
      <c r="D1" s="49" t="s">
        <v>2343</v>
      </c>
      <c r="E1" s="47" t="s">
        <v>1339</v>
      </c>
      <c r="F1" s="49" t="s">
        <v>1340</v>
      </c>
    </row>
    <row r="2" spans="1:6" ht="16">
      <c r="A2" s="44" t="s">
        <v>1198</v>
      </c>
      <c r="B2" s="45">
        <v>42</v>
      </c>
      <c r="D2" s="48" t="s">
        <v>1950</v>
      </c>
      <c r="E2" s="51">
        <v>247</v>
      </c>
      <c r="F2" s="47" t="s">
        <v>2344</v>
      </c>
    </row>
    <row r="3" spans="1:6" ht="16">
      <c r="A3" s="41" t="s">
        <v>1335</v>
      </c>
      <c r="B3" s="42">
        <v>25</v>
      </c>
      <c r="D3" s="43" t="s">
        <v>2079</v>
      </c>
      <c r="E3" s="46">
        <v>88</v>
      </c>
      <c r="F3" s="47" t="s">
        <v>2345</v>
      </c>
    </row>
    <row r="4" spans="1:6" ht="16">
      <c r="A4" s="41" t="s">
        <v>1202</v>
      </c>
      <c r="B4" s="42">
        <v>21</v>
      </c>
      <c r="D4" s="43" t="s">
        <v>2195</v>
      </c>
      <c r="E4" s="46">
        <v>11</v>
      </c>
      <c r="F4" s="47" t="s">
        <v>2346</v>
      </c>
    </row>
    <row r="5" spans="1:6" ht="16">
      <c r="A5" s="41" t="s">
        <v>1203</v>
      </c>
      <c r="B5" s="42">
        <v>4</v>
      </c>
      <c r="D5" s="43" t="s">
        <v>2196</v>
      </c>
      <c r="E5" s="46"/>
      <c r="F5" s="47"/>
    </row>
    <row r="6" spans="1:6" ht="16">
      <c r="A6" s="41" t="s">
        <v>1201</v>
      </c>
      <c r="B6" s="42">
        <v>16</v>
      </c>
      <c r="D6" s="47" t="s">
        <v>2197</v>
      </c>
      <c r="E6" s="52">
        <v>11</v>
      </c>
      <c r="F6" s="47" t="s">
        <v>2347</v>
      </c>
    </row>
    <row r="7" spans="1:6" ht="16">
      <c r="A7" s="41" t="s">
        <v>2326</v>
      </c>
      <c r="B7" s="42">
        <v>23</v>
      </c>
      <c r="D7" t="s">
        <v>1398</v>
      </c>
      <c r="E7" s="25">
        <v>99</v>
      </c>
      <c r="F7" s="47" t="s">
        <v>2348</v>
      </c>
    </row>
    <row r="8" spans="1:6" ht="16">
      <c r="A8" s="41" t="s">
        <v>1490</v>
      </c>
      <c r="B8" s="42">
        <v>11</v>
      </c>
    </row>
    <row r="9" spans="1:6" ht="16">
      <c r="A9" s="41" t="s">
        <v>2325</v>
      </c>
      <c r="B9" s="42">
        <v>73</v>
      </c>
    </row>
    <row r="10" spans="1:6" ht="16">
      <c r="A10" s="41" t="s">
        <v>1914</v>
      </c>
      <c r="B10" s="42">
        <v>9</v>
      </c>
      <c r="D10" s="1" t="s">
        <v>1223</v>
      </c>
      <c r="E10" s="1" t="s">
        <v>1339</v>
      </c>
      <c r="F10" s="1" t="s">
        <v>1340</v>
      </c>
    </row>
    <row r="11" spans="1:6" ht="16">
      <c r="A11" s="41" t="s">
        <v>2321</v>
      </c>
      <c r="B11" s="42">
        <v>123</v>
      </c>
      <c r="D11">
        <v>0</v>
      </c>
      <c r="E11">
        <v>119</v>
      </c>
      <c r="F11" t="s">
        <v>2342</v>
      </c>
    </row>
    <row r="12" spans="1:6" ht="16">
      <c r="A12" s="41" t="s">
        <v>1210</v>
      </c>
      <c r="B12" s="42">
        <v>93</v>
      </c>
      <c r="D12">
        <v>1</v>
      </c>
      <c r="E12">
        <v>371</v>
      </c>
      <c r="F12" t="s">
        <v>1341</v>
      </c>
    </row>
    <row r="13" spans="1:6" ht="16">
      <c r="A13" s="41" t="s">
        <v>2323</v>
      </c>
      <c r="B13" s="42">
        <v>13</v>
      </c>
      <c r="D13">
        <v>2</v>
      </c>
      <c r="E13">
        <v>599</v>
      </c>
      <c r="F13" t="s">
        <v>1342</v>
      </c>
    </row>
    <row r="14" spans="1:6" ht="16">
      <c r="A14" s="41" t="s">
        <v>1208</v>
      </c>
      <c r="B14" s="42">
        <v>42</v>
      </c>
      <c r="D14" s="25"/>
    </row>
    <row r="15" spans="1:6" ht="16">
      <c r="A15" s="41" t="s">
        <v>1209</v>
      </c>
      <c r="B15" s="42">
        <v>87</v>
      </c>
      <c r="D15" t="s">
        <v>1206</v>
      </c>
      <c r="E15">
        <f>SUM(E11:E14)</f>
        <v>1089</v>
      </c>
    </row>
    <row r="16" spans="1:6" ht="16">
      <c r="A16" s="41" t="s">
        <v>2324</v>
      </c>
      <c r="B16" s="42">
        <v>20</v>
      </c>
    </row>
    <row r="17" spans="1:2" ht="16">
      <c r="A17" s="41" t="s">
        <v>2322</v>
      </c>
      <c r="B17" s="42">
        <v>11</v>
      </c>
    </row>
    <row r="18" spans="1:2" s="18" customFormat="1" ht="16">
      <c r="A18" s="41" t="s">
        <v>1713</v>
      </c>
      <c r="B18" s="42">
        <v>6</v>
      </c>
    </row>
    <row r="19" spans="1:2" s="23" customFormat="1" ht="16">
      <c r="A19" s="41" t="s">
        <v>1207</v>
      </c>
      <c r="B19" s="42">
        <v>6</v>
      </c>
    </row>
    <row r="20" spans="1:2" s="23" customFormat="1" ht="16">
      <c r="A20" s="41" t="s">
        <v>1205</v>
      </c>
      <c r="B20" s="42">
        <v>7</v>
      </c>
    </row>
    <row r="21" spans="1:2" s="23" customFormat="1" ht="16">
      <c r="A21" s="41" t="s">
        <v>1916</v>
      </c>
      <c r="B21" s="42">
        <v>7</v>
      </c>
    </row>
    <row r="22" spans="1:2" s="23" customFormat="1" ht="16">
      <c r="A22" s="41" t="s">
        <v>1535</v>
      </c>
      <c r="B22" s="42">
        <v>2</v>
      </c>
    </row>
    <row r="23" spans="1:2" s="23" customFormat="1" ht="16">
      <c r="A23" s="41" t="s">
        <v>1918</v>
      </c>
      <c r="B23" s="42">
        <v>5</v>
      </c>
    </row>
    <row r="24" spans="1:2" s="23" customFormat="1" ht="16">
      <c r="A24" s="41" t="s">
        <v>1915</v>
      </c>
      <c r="B24" s="42">
        <v>5</v>
      </c>
    </row>
    <row r="25" spans="1:2" s="23" customFormat="1" ht="16">
      <c r="A25" s="41" t="s">
        <v>2194</v>
      </c>
      <c r="B25" s="42">
        <v>65</v>
      </c>
    </row>
    <row r="26" spans="1:2" s="23" customFormat="1" ht="16">
      <c r="A26" s="41" t="s">
        <v>1204</v>
      </c>
      <c r="B26" s="42">
        <v>15</v>
      </c>
    </row>
    <row r="27" spans="1:2" s="23" customFormat="1" ht="16">
      <c r="A27" s="41" t="s">
        <v>1211</v>
      </c>
      <c r="B27" s="42">
        <v>1</v>
      </c>
    </row>
    <row r="28" spans="1:2" s="23" customFormat="1" ht="16">
      <c r="A28" s="41" t="s">
        <v>1495</v>
      </c>
      <c r="B28" s="42">
        <v>5</v>
      </c>
    </row>
    <row r="29" spans="1:2" s="23" customFormat="1" ht="16">
      <c r="A29" s="41" t="s">
        <v>1199</v>
      </c>
      <c r="B29" s="42">
        <v>119</v>
      </c>
    </row>
    <row r="30" spans="1:2" s="23" customFormat="1" ht="16">
      <c r="A30" s="41" t="s">
        <v>1917</v>
      </c>
      <c r="B30" s="42">
        <v>15</v>
      </c>
    </row>
    <row r="31" spans="1:2" s="18" customFormat="1" ht="16">
      <c r="A31" s="41" t="s">
        <v>1200</v>
      </c>
      <c r="B31" s="42">
        <v>18</v>
      </c>
    </row>
    <row r="32" spans="1:2" ht="16">
      <c r="A32" s="41" t="s">
        <v>2328</v>
      </c>
      <c r="B32" s="42">
        <v>12</v>
      </c>
    </row>
    <row r="33" spans="1:2" ht="16">
      <c r="A33" s="41" t="s">
        <v>2327</v>
      </c>
      <c r="B33" s="42">
        <v>188</v>
      </c>
    </row>
    <row r="34" spans="1:2" s="23" customFormat="1" ht="15">
      <c r="A34" s="43"/>
      <c r="B34" s="46"/>
    </row>
    <row r="35" spans="1:2" ht="16">
      <c r="A35" s="43" t="s">
        <v>2341</v>
      </c>
      <c r="B35">
        <f>SUM(B2:B33)</f>
        <v>1089</v>
      </c>
    </row>
  </sheetData>
  <phoneticPr fontId="1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06"/>
  <sheetViews>
    <sheetView tabSelected="1" zoomScaleNormal="100" workbookViewId="0">
      <pane ySplit="1" topLeftCell="A422" activePane="bottomLeft" state="frozen"/>
      <selection pane="bottomLeft" activeCell="G47" sqref="G47"/>
    </sheetView>
  </sheetViews>
  <sheetFormatPr baseColWidth="10" defaultColWidth="9.1640625" defaultRowHeight="14"/>
  <cols>
    <col min="1" max="1" width="12.5" style="39" customWidth="1"/>
    <col min="2" max="2" width="20" style="36" bestFit="1" customWidth="1"/>
    <col min="3" max="8" width="12" style="36" customWidth="1"/>
    <col min="9" max="9" width="82.83203125" style="36" customWidth="1"/>
    <col min="10" max="10" width="21.6640625" style="36" customWidth="1"/>
    <col min="11" max="11" width="90.33203125" style="36" customWidth="1"/>
    <col min="12" max="16384" width="9.1640625" style="36"/>
  </cols>
  <sheetData>
    <row r="1" spans="1:11" s="35" customFormat="1">
      <c r="A1" s="30" t="s">
        <v>1223</v>
      </c>
      <c r="B1" s="24" t="s">
        <v>1197</v>
      </c>
      <c r="C1" s="24" t="s">
        <v>1950</v>
      </c>
      <c r="D1" s="24" t="s">
        <v>2079</v>
      </c>
      <c r="E1" s="24" t="s">
        <v>2195</v>
      </c>
      <c r="F1" s="24" t="s">
        <v>2196</v>
      </c>
      <c r="G1" s="24" t="s">
        <v>2197</v>
      </c>
      <c r="H1" s="24" t="s">
        <v>1398</v>
      </c>
      <c r="I1" s="24" t="s">
        <v>0</v>
      </c>
      <c r="J1" s="24" t="s">
        <v>1</v>
      </c>
      <c r="K1" s="24" t="s">
        <v>2</v>
      </c>
    </row>
    <row r="2" spans="1:11">
      <c r="A2" s="30">
        <v>1</v>
      </c>
      <c r="B2" s="19" t="s">
        <v>1198</v>
      </c>
      <c r="C2" s="19"/>
      <c r="D2" s="19"/>
      <c r="E2" s="19"/>
      <c r="F2" s="19"/>
      <c r="G2" s="19"/>
      <c r="H2" s="19" t="s">
        <v>2194</v>
      </c>
      <c r="I2" s="19" t="s">
        <v>3</v>
      </c>
      <c r="J2" s="19" t="s">
        <v>558</v>
      </c>
      <c r="K2" s="19" t="s">
        <v>580</v>
      </c>
    </row>
    <row r="3" spans="1:11" s="35" customFormat="1">
      <c r="A3" s="32">
        <v>1</v>
      </c>
      <c r="B3" s="33" t="s">
        <v>1198</v>
      </c>
      <c r="C3" s="33"/>
      <c r="D3" s="33"/>
      <c r="E3" s="33"/>
      <c r="F3" s="33"/>
      <c r="G3" s="33"/>
      <c r="H3" s="33" t="s">
        <v>2194</v>
      </c>
      <c r="I3" s="33" t="s">
        <v>2131</v>
      </c>
      <c r="J3" s="33" t="s">
        <v>558</v>
      </c>
      <c r="K3" s="33" t="s">
        <v>581</v>
      </c>
    </row>
    <row r="4" spans="1:11" s="37" customFormat="1">
      <c r="A4" s="32">
        <v>1</v>
      </c>
      <c r="B4" s="33" t="s">
        <v>1198</v>
      </c>
      <c r="C4" s="34"/>
      <c r="D4" s="34"/>
      <c r="E4" s="34"/>
      <c r="F4" s="34"/>
      <c r="G4" s="34"/>
      <c r="H4" s="33" t="s">
        <v>2194</v>
      </c>
      <c r="I4" s="33" t="s">
        <v>2132</v>
      </c>
      <c r="J4" s="33" t="s">
        <v>558</v>
      </c>
      <c r="K4" s="33" t="s">
        <v>2142</v>
      </c>
    </row>
    <row r="5" spans="1:11" s="37" customFormat="1">
      <c r="A5" s="32">
        <v>1</v>
      </c>
      <c r="B5" s="33" t="s">
        <v>1198</v>
      </c>
      <c r="C5" s="33"/>
      <c r="D5" s="33"/>
      <c r="E5" s="33"/>
      <c r="F5" s="33"/>
      <c r="G5" s="33"/>
      <c r="H5" s="33" t="s">
        <v>2194</v>
      </c>
      <c r="I5" s="33" t="s">
        <v>2138</v>
      </c>
      <c r="J5" s="33" t="s">
        <v>558</v>
      </c>
      <c r="K5" s="33" t="s">
        <v>2139</v>
      </c>
    </row>
    <row r="6" spans="1:11" s="34" customFormat="1">
      <c r="A6" s="32">
        <v>1</v>
      </c>
      <c r="B6" s="33" t="s">
        <v>1198</v>
      </c>
      <c r="C6" s="33"/>
      <c r="D6" s="33"/>
      <c r="E6" s="33"/>
      <c r="F6" s="33"/>
      <c r="G6" s="33"/>
      <c r="H6" s="33" t="s">
        <v>2194</v>
      </c>
      <c r="I6" s="33" t="s">
        <v>2143</v>
      </c>
      <c r="J6" s="33" t="s">
        <v>558</v>
      </c>
      <c r="K6" s="33" t="s">
        <v>2144</v>
      </c>
    </row>
    <row r="7" spans="1:11" s="34" customFormat="1">
      <c r="A7" s="30">
        <v>1</v>
      </c>
      <c r="B7" s="19" t="s">
        <v>1198</v>
      </c>
      <c r="C7" s="19"/>
      <c r="D7" s="19"/>
      <c r="E7" s="19"/>
      <c r="F7" s="19"/>
      <c r="G7" s="19"/>
      <c r="H7" s="19" t="s">
        <v>2194</v>
      </c>
      <c r="I7" s="19" t="s">
        <v>10</v>
      </c>
      <c r="J7" s="19" t="s">
        <v>558</v>
      </c>
      <c r="K7" s="19" t="s">
        <v>2182</v>
      </c>
    </row>
    <row r="8" spans="1:11" s="34" customFormat="1">
      <c r="A8" s="32">
        <v>1</v>
      </c>
      <c r="B8" s="33" t="s">
        <v>1198</v>
      </c>
      <c r="C8" s="33"/>
      <c r="D8" s="33"/>
      <c r="E8" s="33"/>
      <c r="F8" s="33"/>
      <c r="G8" s="33"/>
      <c r="H8" s="33" t="s">
        <v>2194</v>
      </c>
      <c r="I8" s="33" t="s">
        <v>2157</v>
      </c>
      <c r="J8" s="33" t="s">
        <v>558</v>
      </c>
      <c r="K8" s="33" t="s">
        <v>2183</v>
      </c>
    </row>
    <row r="9" spans="1:11" s="34" customFormat="1">
      <c r="A9" s="32">
        <v>1</v>
      </c>
      <c r="B9" s="33" t="s">
        <v>1198</v>
      </c>
      <c r="H9" s="33" t="s">
        <v>2194</v>
      </c>
      <c r="I9" s="33" t="s">
        <v>2158</v>
      </c>
      <c r="J9" s="33" t="s">
        <v>558</v>
      </c>
      <c r="K9" s="33" t="s">
        <v>2171</v>
      </c>
    </row>
    <row r="10" spans="1:11" s="34" customFormat="1">
      <c r="A10" s="32">
        <v>1</v>
      </c>
      <c r="B10" s="33" t="s">
        <v>1198</v>
      </c>
      <c r="C10" s="33"/>
      <c r="D10" s="33"/>
      <c r="E10" s="33"/>
      <c r="F10" s="33"/>
      <c r="G10" s="33"/>
      <c r="H10" s="33" t="s">
        <v>2194</v>
      </c>
      <c r="I10" s="33" t="s">
        <v>2163</v>
      </c>
      <c r="J10" s="33" t="s">
        <v>558</v>
      </c>
      <c r="K10" s="33" t="s">
        <v>2174</v>
      </c>
    </row>
    <row r="11" spans="1:11" s="40" customFormat="1">
      <c r="A11" s="30">
        <v>1</v>
      </c>
      <c r="B11" s="19" t="s">
        <v>1198</v>
      </c>
      <c r="C11" s="19"/>
      <c r="D11" s="19"/>
      <c r="E11" s="19"/>
      <c r="F11" s="19"/>
      <c r="G11" s="19"/>
      <c r="H11" s="19"/>
      <c r="I11" s="19" t="s">
        <v>158</v>
      </c>
      <c r="J11" s="19" t="s">
        <v>568</v>
      </c>
      <c r="K11" s="19" t="s">
        <v>722</v>
      </c>
    </row>
    <row r="12" spans="1:11" s="35" customFormat="1">
      <c r="A12" s="30">
        <v>1</v>
      </c>
      <c r="B12" s="19" t="s">
        <v>1198</v>
      </c>
      <c r="C12" s="19"/>
      <c r="D12" s="19"/>
      <c r="E12" s="19"/>
      <c r="F12" s="19"/>
      <c r="G12" s="19"/>
      <c r="H12" s="19"/>
      <c r="I12" s="19" t="s">
        <v>159</v>
      </c>
      <c r="J12" s="19" t="s">
        <v>569</v>
      </c>
      <c r="K12" s="19" t="s">
        <v>723</v>
      </c>
    </row>
    <row r="13" spans="1:11" s="35" customFormat="1">
      <c r="A13" s="30">
        <v>1</v>
      </c>
      <c r="B13" s="19" t="s">
        <v>1198</v>
      </c>
      <c r="C13" s="19"/>
      <c r="D13" s="19"/>
      <c r="E13" s="19"/>
      <c r="F13" s="19"/>
      <c r="G13" s="19"/>
      <c r="H13" s="19"/>
      <c r="I13" s="19" t="s">
        <v>359</v>
      </c>
      <c r="J13" s="19" t="s">
        <v>576</v>
      </c>
      <c r="K13" s="19" t="s">
        <v>931</v>
      </c>
    </row>
    <row r="14" spans="1:11" s="35" customFormat="1">
      <c r="A14" s="30">
        <v>1</v>
      </c>
      <c r="B14" s="19" t="s">
        <v>1198</v>
      </c>
      <c r="C14" s="19"/>
      <c r="D14" s="19"/>
      <c r="E14" s="19"/>
      <c r="F14" s="19"/>
      <c r="G14" s="19"/>
      <c r="H14" s="19"/>
      <c r="I14" s="19" t="s">
        <v>360</v>
      </c>
      <c r="J14" s="19" t="s">
        <v>576</v>
      </c>
      <c r="K14" s="19" t="s">
        <v>932</v>
      </c>
    </row>
    <row r="15" spans="1:11" s="35" customFormat="1">
      <c r="A15" s="30">
        <v>1</v>
      </c>
      <c r="B15" s="19" t="s">
        <v>1198</v>
      </c>
      <c r="C15" s="19"/>
      <c r="D15" s="19"/>
      <c r="E15" s="19"/>
      <c r="F15" s="19"/>
      <c r="G15" s="19"/>
      <c r="H15" s="19"/>
      <c r="I15" s="19" t="s">
        <v>361</v>
      </c>
      <c r="J15" s="19" t="s">
        <v>576</v>
      </c>
      <c r="K15" s="19" t="s">
        <v>933</v>
      </c>
    </row>
    <row r="16" spans="1:11">
      <c r="A16" s="30">
        <v>1</v>
      </c>
      <c r="B16" s="19" t="s">
        <v>1198</v>
      </c>
      <c r="C16" s="19"/>
      <c r="D16" s="19"/>
      <c r="E16" s="19"/>
      <c r="F16" s="19"/>
      <c r="G16" s="19"/>
      <c r="H16" s="19"/>
      <c r="I16" s="19" t="s">
        <v>362</v>
      </c>
      <c r="J16" s="19" t="s">
        <v>576</v>
      </c>
      <c r="K16" s="19" t="s">
        <v>934</v>
      </c>
    </row>
    <row r="17" spans="1:11">
      <c r="A17" s="30">
        <v>1</v>
      </c>
      <c r="B17" s="19" t="s">
        <v>1198</v>
      </c>
      <c r="C17" s="19"/>
      <c r="D17" s="19"/>
      <c r="E17" s="19"/>
      <c r="F17" s="19"/>
      <c r="G17" s="19"/>
      <c r="H17" s="19"/>
      <c r="I17" s="19" t="s">
        <v>363</v>
      </c>
      <c r="J17" s="19" t="s">
        <v>576</v>
      </c>
      <c r="K17" s="19" t="s">
        <v>935</v>
      </c>
    </row>
    <row r="18" spans="1:11" s="34" customFormat="1">
      <c r="A18" s="30">
        <v>1</v>
      </c>
      <c r="B18" s="19" t="s">
        <v>1198</v>
      </c>
      <c r="C18" s="19"/>
      <c r="D18" s="19"/>
      <c r="E18" s="19"/>
      <c r="F18" s="19"/>
      <c r="G18" s="19"/>
      <c r="H18" s="19"/>
      <c r="I18" s="19" t="s">
        <v>1920</v>
      </c>
      <c r="J18" s="19" t="s">
        <v>1921</v>
      </c>
      <c r="K18" s="19" t="s">
        <v>1824</v>
      </c>
    </row>
    <row r="19" spans="1:11" s="34" customFormat="1">
      <c r="A19" s="30">
        <v>1</v>
      </c>
      <c r="B19" s="19" t="s">
        <v>1198</v>
      </c>
      <c r="C19" s="19"/>
      <c r="D19" s="19"/>
      <c r="E19" s="19"/>
      <c r="F19" s="19"/>
      <c r="G19" s="19"/>
      <c r="H19" s="19"/>
      <c r="I19" s="19" t="s">
        <v>1822</v>
      </c>
      <c r="J19" s="19" t="s">
        <v>1922</v>
      </c>
      <c r="K19" s="19" t="s">
        <v>1825</v>
      </c>
    </row>
    <row r="20" spans="1:11" s="34" customFormat="1">
      <c r="A20" s="32">
        <v>2</v>
      </c>
      <c r="B20" s="33" t="s">
        <v>1198</v>
      </c>
      <c r="I20" s="33" t="s">
        <v>2133</v>
      </c>
      <c r="J20" s="33" t="s">
        <v>558</v>
      </c>
      <c r="K20" s="33" t="s">
        <v>2141</v>
      </c>
    </row>
    <row r="21" spans="1:11" s="34" customFormat="1">
      <c r="A21" s="32">
        <v>2</v>
      </c>
      <c r="B21" s="33" t="s">
        <v>1198</v>
      </c>
      <c r="I21" s="33" t="s">
        <v>2134</v>
      </c>
      <c r="J21" s="33" t="s">
        <v>558</v>
      </c>
      <c r="K21" s="33" t="s">
        <v>2140</v>
      </c>
    </row>
    <row r="22" spans="1:11" s="34" customFormat="1">
      <c r="A22" s="32">
        <v>2</v>
      </c>
      <c r="B22" s="33" t="s">
        <v>1198</v>
      </c>
      <c r="H22" s="33" t="s">
        <v>2194</v>
      </c>
      <c r="I22" s="33" t="s">
        <v>2135</v>
      </c>
      <c r="J22" s="33" t="s">
        <v>558</v>
      </c>
      <c r="K22" s="33" t="s">
        <v>2136</v>
      </c>
    </row>
    <row r="23" spans="1:11" s="34" customFormat="1">
      <c r="A23" s="32">
        <v>2</v>
      </c>
      <c r="B23" s="33" t="s">
        <v>1198</v>
      </c>
      <c r="C23" s="33"/>
      <c r="D23" s="33"/>
      <c r="E23" s="33"/>
      <c r="F23" s="33"/>
      <c r="G23" s="33"/>
      <c r="H23" s="33"/>
      <c r="I23" s="33" t="s">
        <v>2147</v>
      </c>
      <c r="J23" s="33" t="s">
        <v>558</v>
      </c>
      <c r="K23" s="33" t="s">
        <v>2148</v>
      </c>
    </row>
    <row r="24" spans="1:11" s="34" customFormat="1">
      <c r="A24" s="32">
        <v>2</v>
      </c>
      <c r="B24" s="33" t="s">
        <v>1198</v>
      </c>
      <c r="C24" s="33"/>
      <c r="D24" s="33"/>
      <c r="E24" s="33"/>
      <c r="F24" s="33"/>
      <c r="G24" s="33"/>
      <c r="H24" s="33"/>
      <c r="I24" s="33" t="s">
        <v>2145</v>
      </c>
      <c r="J24" s="33" t="s">
        <v>558</v>
      </c>
      <c r="K24" s="33" t="s">
        <v>2146</v>
      </c>
    </row>
    <row r="25" spans="1:11" s="34" customFormat="1">
      <c r="A25" s="32">
        <v>2</v>
      </c>
      <c r="B25" s="33" t="s">
        <v>1198</v>
      </c>
      <c r="C25" s="33"/>
      <c r="D25" s="33"/>
      <c r="E25" s="33"/>
      <c r="F25" s="33"/>
      <c r="G25" s="33"/>
      <c r="H25" s="33"/>
      <c r="I25" s="33" t="s">
        <v>2149</v>
      </c>
      <c r="J25" s="33" t="s">
        <v>558</v>
      </c>
      <c r="K25" s="33" t="s">
        <v>2150</v>
      </c>
    </row>
    <row r="26" spans="1:11" s="35" customFormat="1">
      <c r="A26" s="32">
        <v>2</v>
      </c>
      <c r="B26" s="33" t="s">
        <v>1198</v>
      </c>
      <c r="C26" s="33"/>
      <c r="D26" s="33"/>
      <c r="E26" s="33"/>
      <c r="F26" s="33"/>
      <c r="G26" s="33"/>
      <c r="H26" s="33" t="s">
        <v>2194</v>
      </c>
      <c r="I26" s="33" t="s">
        <v>2151</v>
      </c>
      <c r="J26" s="33" t="s">
        <v>558</v>
      </c>
      <c r="K26" s="33" t="s">
        <v>2152</v>
      </c>
    </row>
    <row r="27" spans="1:11" s="35" customFormat="1">
      <c r="A27" s="32">
        <v>2</v>
      </c>
      <c r="B27" s="33" t="s">
        <v>1198</v>
      </c>
      <c r="C27" s="33"/>
      <c r="D27" s="33"/>
      <c r="E27" s="33"/>
      <c r="F27" s="33"/>
      <c r="G27" s="33"/>
      <c r="H27" s="33"/>
      <c r="I27" s="33" t="s">
        <v>2153</v>
      </c>
      <c r="J27" s="33" t="s">
        <v>558</v>
      </c>
      <c r="K27" s="33" t="s">
        <v>2154</v>
      </c>
    </row>
    <row r="28" spans="1:11" s="35" customFormat="1">
      <c r="A28" s="32">
        <v>2</v>
      </c>
      <c r="B28" s="33" t="s">
        <v>1198</v>
      </c>
      <c r="C28" s="33"/>
      <c r="D28" s="33"/>
      <c r="E28" s="33"/>
      <c r="F28" s="33"/>
      <c r="G28" s="33"/>
      <c r="H28" s="33"/>
      <c r="I28" s="33" t="s">
        <v>2155</v>
      </c>
      <c r="J28" s="33" t="s">
        <v>558</v>
      </c>
      <c r="K28" s="33" t="s">
        <v>2156</v>
      </c>
    </row>
    <row r="29" spans="1:11" s="35" customFormat="1">
      <c r="A29" s="32">
        <v>2</v>
      </c>
      <c r="B29" s="33" t="s">
        <v>1198</v>
      </c>
      <c r="C29" s="34"/>
      <c r="D29" s="34"/>
      <c r="E29" s="34"/>
      <c r="F29" s="34"/>
      <c r="G29" s="34"/>
      <c r="H29" s="33"/>
      <c r="I29" s="33" t="s">
        <v>2159</v>
      </c>
      <c r="J29" s="33" t="s">
        <v>558</v>
      </c>
      <c r="K29" s="33" t="s">
        <v>2172</v>
      </c>
    </row>
    <row r="30" spans="1:11" s="29" customFormat="1">
      <c r="A30" s="32">
        <v>2</v>
      </c>
      <c r="B30" s="33" t="s">
        <v>1198</v>
      </c>
      <c r="C30" s="34"/>
      <c r="D30" s="34"/>
      <c r="E30" s="34"/>
      <c r="F30" s="34"/>
      <c r="G30" s="34"/>
      <c r="H30" s="33"/>
      <c r="I30" s="33" t="s">
        <v>2160</v>
      </c>
      <c r="J30" s="33" t="s">
        <v>558</v>
      </c>
      <c r="K30" s="33" t="s">
        <v>2173</v>
      </c>
    </row>
    <row r="31" spans="1:11" s="29" customFormat="1">
      <c r="A31" s="32">
        <v>2</v>
      </c>
      <c r="B31" s="33" t="s">
        <v>1198</v>
      </c>
      <c r="C31" s="34"/>
      <c r="D31" s="34"/>
      <c r="E31" s="34"/>
      <c r="F31" s="34"/>
      <c r="G31" s="34"/>
      <c r="H31" s="33" t="s">
        <v>2194</v>
      </c>
      <c r="I31" s="33" t="s">
        <v>2161</v>
      </c>
      <c r="J31" s="33" t="s">
        <v>558</v>
      </c>
      <c r="K31" s="33" t="s">
        <v>593</v>
      </c>
    </row>
    <row r="32" spans="1:11" s="29" customFormat="1">
      <c r="A32" s="32">
        <v>2</v>
      </c>
      <c r="B32" s="33" t="s">
        <v>1198</v>
      </c>
      <c r="C32" s="33"/>
      <c r="D32" s="33"/>
      <c r="E32" s="33"/>
      <c r="F32" s="33"/>
      <c r="G32" s="33"/>
      <c r="H32" s="33" t="s">
        <v>2194</v>
      </c>
      <c r="I32" s="33" t="s">
        <v>2164</v>
      </c>
      <c r="J32" s="33" t="s">
        <v>558</v>
      </c>
      <c r="K32" s="33" t="s">
        <v>2175</v>
      </c>
    </row>
    <row r="33" spans="1:11" s="33" customFormat="1">
      <c r="A33" s="32">
        <v>2</v>
      </c>
      <c r="B33" s="33" t="s">
        <v>1198</v>
      </c>
      <c r="I33" s="33" t="s">
        <v>2166</v>
      </c>
      <c r="J33" s="33" t="s">
        <v>558</v>
      </c>
      <c r="K33" s="33" t="s">
        <v>2177</v>
      </c>
    </row>
    <row r="34" spans="1:11" s="33" customFormat="1">
      <c r="A34" s="32">
        <v>2</v>
      </c>
      <c r="B34" s="33" t="s">
        <v>1198</v>
      </c>
      <c r="I34" s="33" t="s">
        <v>2165</v>
      </c>
      <c r="J34" s="33" t="s">
        <v>558</v>
      </c>
      <c r="K34" s="33" t="s">
        <v>2176</v>
      </c>
    </row>
    <row r="35" spans="1:11" s="33" customFormat="1">
      <c r="A35" s="32">
        <v>2</v>
      </c>
      <c r="B35" s="33" t="s">
        <v>1198</v>
      </c>
      <c r="I35" s="33" t="s">
        <v>2167</v>
      </c>
      <c r="J35" s="33" t="s">
        <v>558</v>
      </c>
      <c r="K35" s="33" t="s">
        <v>2178</v>
      </c>
    </row>
    <row r="36" spans="1:11" s="33" customFormat="1">
      <c r="A36" s="32">
        <v>2</v>
      </c>
      <c r="B36" s="33" t="s">
        <v>1198</v>
      </c>
      <c r="H36" s="33" t="s">
        <v>2194</v>
      </c>
      <c r="I36" s="33" t="s">
        <v>2168</v>
      </c>
      <c r="J36" s="33" t="s">
        <v>558</v>
      </c>
      <c r="K36" s="33" t="s">
        <v>2179</v>
      </c>
    </row>
    <row r="37" spans="1:11" s="33" customFormat="1">
      <c r="A37" s="32">
        <v>2</v>
      </c>
      <c r="B37" s="33" t="s">
        <v>1198</v>
      </c>
      <c r="I37" s="33" t="s">
        <v>2169</v>
      </c>
      <c r="J37" s="33" t="s">
        <v>558</v>
      </c>
      <c r="K37" s="33" t="s">
        <v>2180</v>
      </c>
    </row>
    <row r="38" spans="1:11" s="29" customFormat="1">
      <c r="A38" s="32">
        <v>2</v>
      </c>
      <c r="B38" s="33" t="s">
        <v>1198</v>
      </c>
      <c r="C38" s="33"/>
      <c r="D38" s="33"/>
      <c r="E38" s="33"/>
      <c r="F38" s="33"/>
      <c r="G38" s="33"/>
      <c r="H38" s="33"/>
      <c r="I38" s="33" t="s">
        <v>2170</v>
      </c>
      <c r="J38" s="33" t="s">
        <v>558</v>
      </c>
      <c r="K38" s="33" t="s">
        <v>2181</v>
      </c>
    </row>
    <row r="39" spans="1:11" s="29" customFormat="1">
      <c r="A39" s="30">
        <v>2</v>
      </c>
      <c r="B39" s="19" t="s">
        <v>1198</v>
      </c>
      <c r="C39" s="19"/>
      <c r="D39" s="19"/>
      <c r="E39" s="19"/>
      <c r="F39" s="19"/>
      <c r="G39" s="19"/>
      <c r="H39" s="19"/>
      <c r="I39" s="19" t="s">
        <v>1714</v>
      </c>
      <c r="J39" s="19" t="s">
        <v>1715</v>
      </c>
      <c r="K39" s="19" t="s">
        <v>1716</v>
      </c>
    </row>
    <row r="40" spans="1:11" s="33" customFormat="1">
      <c r="A40" s="30">
        <v>2</v>
      </c>
      <c r="B40" s="19" t="s">
        <v>1198</v>
      </c>
      <c r="C40" s="19"/>
      <c r="D40" s="19"/>
      <c r="E40" s="19"/>
      <c r="F40" s="19"/>
      <c r="G40" s="19"/>
      <c r="H40" s="19"/>
      <c r="I40" s="19" t="s">
        <v>555</v>
      </c>
      <c r="J40" s="19" t="s">
        <v>579</v>
      </c>
      <c r="K40" s="19" t="s">
        <v>1127</v>
      </c>
    </row>
    <row r="41" spans="1:11" s="33" customFormat="1">
      <c r="A41" s="30">
        <v>2</v>
      </c>
      <c r="B41" s="19" t="s">
        <v>1198</v>
      </c>
      <c r="C41" s="19"/>
      <c r="D41" s="19"/>
      <c r="E41" s="19"/>
      <c r="F41" s="19"/>
      <c r="G41" s="19"/>
      <c r="H41" s="19"/>
      <c r="I41" s="19" t="s">
        <v>556</v>
      </c>
      <c r="J41" s="19" t="s">
        <v>579</v>
      </c>
      <c r="K41" s="19" t="s">
        <v>1128</v>
      </c>
    </row>
    <row r="42" spans="1:11" s="33" customFormat="1">
      <c r="A42" s="30">
        <v>2</v>
      </c>
      <c r="B42" s="19" t="s">
        <v>1198</v>
      </c>
      <c r="C42" s="19"/>
      <c r="D42" s="19"/>
      <c r="E42" s="19"/>
      <c r="F42" s="19"/>
      <c r="G42" s="19"/>
      <c r="H42" s="19"/>
      <c r="I42" s="19" t="s">
        <v>557</v>
      </c>
      <c r="J42" s="19" t="s">
        <v>579</v>
      </c>
      <c r="K42" s="19" t="s">
        <v>1129</v>
      </c>
    </row>
    <row r="43" spans="1:11" s="33" customFormat="1">
      <c r="A43" s="30">
        <v>2</v>
      </c>
      <c r="B43" s="19" t="s">
        <v>1198</v>
      </c>
      <c r="C43" s="19"/>
      <c r="D43" s="19"/>
      <c r="E43" s="19"/>
      <c r="F43" s="19"/>
      <c r="G43" s="19"/>
      <c r="H43" s="19"/>
      <c r="I43" s="19" t="s">
        <v>1823</v>
      </c>
      <c r="J43" s="19" t="s">
        <v>1923</v>
      </c>
      <c r="K43" s="19" t="s">
        <v>1826</v>
      </c>
    </row>
    <row r="44" spans="1:11" s="33" customFormat="1">
      <c r="A44" s="30">
        <v>1</v>
      </c>
      <c r="B44" s="19" t="s">
        <v>1335</v>
      </c>
      <c r="C44" s="19"/>
      <c r="D44" s="19"/>
      <c r="E44" s="19"/>
      <c r="F44" s="19"/>
      <c r="G44" s="19"/>
      <c r="H44" s="19"/>
      <c r="I44" s="19" t="s">
        <v>1332</v>
      </c>
      <c r="J44" s="19" t="s">
        <v>1150</v>
      </c>
      <c r="K44" s="19" t="s">
        <v>1151</v>
      </c>
    </row>
    <row r="45" spans="1:11" s="33" customFormat="1">
      <c r="A45" s="30">
        <v>1</v>
      </c>
      <c r="B45" s="19" t="s">
        <v>1335</v>
      </c>
      <c r="C45" s="19"/>
      <c r="D45" s="19"/>
      <c r="E45" s="19"/>
      <c r="F45" s="19"/>
      <c r="G45" s="19"/>
      <c r="H45" s="19"/>
      <c r="I45" s="19" t="s">
        <v>1318</v>
      </c>
      <c r="J45" s="19" t="s">
        <v>1150</v>
      </c>
      <c r="K45" s="19" t="s">
        <v>1152</v>
      </c>
    </row>
    <row r="46" spans="1:11" s="33" customFormat="1">
      <c r="A46" s="30">
        <v>1</v>
      </c>
      <c r="B46" s="19" t="s">
        <v>1335</v>
      </c>
      <c r="C46" s="19"/>
      <c r="D46" s="19"/>
      <c r="E46" s="19"/>
      <c r="F46" s="19"/>
      <c r="G46" s="19"/>
      <c r="H46" s="19"/>
      <c r="I46" s="19" t="s">
        <v>1319</v>
      </c>
      <c r="J46" s="19" t="s">
        <v>1150</v>
      </c>
      <c r="K46" s="19" t="s">
        <v>1333</v>
      </c>
    </row>
    <row r="47" spans="1:11" s="33" customFormat="1">
      <c r="A47" s="30">
        <v>1</v>
      </c>
      <c r="B47" s="19" t="s">
        <v>1335</v>
      </c>
      <c r="C47" s="19"/>
      <c r="D47" s="19"/>
      <c r="E47" s="19"/>
      <c r="F47" s="19"/>
      <c r="G47" s="19"/>
      <c r="H47" s="19"/>
      <c r="I47" s="19" t="s">
        <v>1379</v>
      </c>
      <c r="J47" s="19" t="s">
        <v>1150</v>
      </c>
      <c r="K47" s="19" t="s">
        <v>1334</v>
      </c>
    </row>
    <row r="48" spans="1:11" s="29" customFormat="1">
      <c r="A48" s="30">
        <v>1</v>
      </c>
      <c r="B48" s="19" t="s">
        <v>1335</v>
      </c>
      <c r="C48" s="19"/>
      <c r="D48" s="19"/>
      <c r="E48" s="19"/>
      <c r="F48" s="19"/>
      <c r="G48" s="19"/>
      <c r="H48" s="19"/>
      <c r="I48" s="19" t="s">
        <v>1382</v>
      </c>
      <c r="J48" s="19" t="s">
        <v>1150</v>
      </c>
      <c r="K48" s="19" t="s">
        <v>1383</v>
      </c>
    </row>
    <row r="49" spans="1:11" s="29" customFormat="1">
      <c r="A49" s="30">
        <v>2</v>
      </c>
      <c r="B49" s="19" t="s">
        <v>1335</v>
      </c>
      <c r="C49" s="19"/>
      <c r="D49" s="19"/>
      <c r="E49" s="19"/>
      <c r="F49" s="19"/>
      <c r="G49" s="19"/>
      <c r="H49" s="19"/>
      <c r="I49" s="19" t="s">
        <v>2357</v>
      </c>
      <c r="J49" s="19" t="s">
        <v>1150</v>
      </c>
      <c r="K49" s="19" t="s">
        <v>1372</v>
      </c>
    </row>
    <row r="50" spans="1:11">
      <c r="A50" s="30">
        <v>2</v>
      </c>
      <c r="B50" s="19" t="s">
        <v>1335</v>
      </c>
      <c r="C50" s="19"/>
      <c r="D50" s="19"/>
      <c r="E50" s="19"/>
      <c r="F50" s="19"/>
      <c r="G50" s="19"/>
      <c r="H50" s="19"/>
      <c r="I50" s="19" t="s">
        <v>1326</v>
      </c>
      <c r="J50" s="19" t="s">
        <v>1150</v>
      </c>
      <c r="K50" s="19" t="s">
        <v>1152</v>
      </c>
    </row>
    <row r="51" spans="1:11">
      <c r="A51" s="30">
        <v>2</v>
      </c>
      <c r="B51" s="19" t="s">
        <v>1335</v>
      </c>
      <c r="C51" s="19"/>
      <c r="D51" s="19"/>
      <c r="E51" s="19"/>
      <c r="F51" s="19"/>
      <c r="G51" s="19"/>
      <c r="H51" s="19"/>
      <c r="I51" s="19" t="s">
        <v>1327</v>
      </c>
      <c r="J51" s="19" t="s">
        <v>1150</v>
      </c>
      <c r="K51" s="19" t="s">
        <v>1367</v>
      </c>
    </row>
    <row r="52" spans="1:11">
      <c r="A52" s="30">
        <v>2</v>
      </c>
      <c r="B52" s="19" t="s">
        <v>1335</v>
      </c>
      <c r="C52" s="19"/>
      <c r="D52" s="19"/>
      <c r="E52" s="19"/>
      <c r="F52" s="19"/>
      <c r="G52" s="19"/>
      <c r="H52" s="19"/>
      <c r="I52" s="19" t="s">
        <v>1329</v>
      </c>
      <c r="J52" s="19" t="s">
        <v>1150</v>
      </c>
      <c r="K52" s="19" t="s">
        <v>1369</v>
      </c>
    </row>
    <row r="53" spans="1:11">
      <c r="A53" s="30">
        <v>2</v>
      </c>
      <c r="B53" s="19" t="s">
        <v>1335</v>
      </c>
      <c r="C53" s="19"/>
      <c r="D53" s="19"/>
      <c r="E53" s="19"/>
      <c r="F53" s="19"/>
      <c r="G53" s="19"/>
      <c r="H53" s="19"/>
      <c r="I53" s="19" t="s">
        <v>1330</v>
      </c>
      <c r="J53" s="19" t="s">
        <v>1150</v>
      </c>
      <c r="K53" s="19" t="s">
        <v>1370</v>
      </c>
    </row>
    <row r="54" spans="1:11">
      <c r="A54" s="30">
        <v>2</v>
      </c>
      <c r="B54" s="19" t="s">
        <v>1335</v>
      </c>
      <c r="C54" s="19"/>
      <c r="D54" s="19"/>
      <c r="E54" s="19"/>
      <c r="F54" s="19"/>
      <c r="G54" s="19"/>
      <c r="H54" s="19"/>
      <c r="I54" s="19" t="s">
        <v>1328</v>
      </c>
      <c r="J54" s="19" t="s">
        <v>1150</v>
      </c>
      <c r="K54" s="19" t="s">
        <v>1368</v>
      </c>
    </row>
    <row r="55" spans="1:11">
      <c r="A55" s="30">
        <v>2</v>
      </c>
      <c r="B55" s="19" t="s">
        <v>1335</v>
      </c>
      <c r="C55" s="19"/>
      <c r="D55" s="19"/>
      <c r="E55" s="19"/>
      <c r="F55" s="19"/>
      <c r="G55" s="19"/>
      <c r="H55" s="19"/>
      <c r="I55" s="19" t="s">
        <v>1331</v>
      </c>
      <c r="J55" s="19" t="s">
        <v>1150</v>
      </c>
      <c r="K55" s="19" t="s">
        <v>1371</v>
      </c>
    </row>
    <row r="56" spans="1:11">
      <c r="A56" s="30">
        <v>2</v>
      </c>
      <c r="B56" s="19" t="s">
        <v>1335</v>
      </c>
      <c r="C56" s="19"/>
      <c r="D56" s="19"/>
      <c r="E56" s="19"/>
      <c r="F56" s="19"/>
      <c r="G56" s="19"/>
      <c r="H56" s="19"/>
      <c r="I56" s="19" t="s">
        <v>2358</v>
      </c>
      <c r="J56" s="19" t="s">
        <v>1150</v>
      </c>
      <c r="K56" s="19" t="s">
        <v>1366</v>
      </c>
    </row>
    <row r="57" spans="1:11">
      <c r="A57" s="30">
        <v>2</v>
      </c>
      <c r="B57" s="19" t="s">
        <v>1335</v>
      </c>
      <c r="C57" s="19"/>
      <c r="D57" s="19"/>
      <c r="E57" s="19"/>
      <c r="F57" s="19"/>
      <c r="G57" s="19"/>
      <c r="H57" s="19"/>
      <c r="I57" s="19" t="s">
        <v>1320</v>
      </c>
      <c r="J57" s="19" t="s">
        <v>1150</v>
      </c>
      <c r="K57" s="19" t="s">
        <v>1360</v>
      </c>
    </row>
    <row r="58" spans="1:11">
      <c r="A58" s="30">
        <v>2</v>
      </c>
      <c r="B58" s="19" t="s">
        <v>1335</v>
      </c>
      <c r="C58" s="19"/>
      <c r="D58" s="19"/>
      <c r="E58" s="19"/>
      <c r="F58" s="19"/>
      <c r="G58" s="19"/>
      <c r="H58" s="19"/>
      <c r="I58" s="19" t="s">
        <v>1321</v>
      </c>
      <c r="J58" s="19" t="s">
        <v>1150</v>
      </c>
      <c r="K58" s="19" t="s">
        <v>1361</v>
      </c>
    </row>
    <row r="59" spans="1:11">
      <c r="A59" s="30">
        <v>2</v>
      </c>
      <c r="B59" s="19" t="s">
        <v>1335</v>
      </c>
      <c r="C59" s="19"/>
      <c r="D59" s="19"/>
      <c r="E59" s="19"/>
      <c r="F59" s="19"/>
      <c r="G59" s="19"/>
      <c r="H59" s="19"/>
      <c r="I59" s="19" t="s">
        <v>1323</v>
      </c>
      <c r="J59" s="19" t="s">
        <v>1150</v>
      </c>
      <c r="K59" s="19" t="s">
        <v>1363</v>
      </c>
    </row>
    <row r="60" spans="1:11">
      <c r="A60" s="30">
        <v>2</v>
      </c>
      <c r="B60" s="19" t="s">
        <v>1335</v>
      </c>
      <c r="C60" s="19"/>
      <c r="D60" s="19"/>
      <c r="E60" s="19"/>
      <c r="F60" s="19"/>
      <c r="G60" s="19"/>
      <c r="H60" s="19"/>
      <c r="I60" s="19" t="s">
        <v>1324</v>
      </c>
      <c r="J60" s="19" t="s">
        <v>1150</v>
      </c>
      <c r="K60" s="19" t="s">
        <v>1364</v>
      </c>
    </row>
    <row r="61" spans="1:11" s="33" customFormat="1">
      <c r="A61" s="30">
        <v>2</v>
      </c>
      <c r="B61" s="19" t="s">
        <v>1335</v>
      </c>
      <c r="C61" s="19"/>
      <c r="D61" s="19"/>
      <c r="E61" s="19"/>
      <c r="F61" s="19"/>
      <c r="G61" s="19"/>
      <c r="H61" s="19"/>
      <c r="I61" s="19" t="s">
        <v>1322</v>
      </c>
      <c r="J61" s="19" t="s">
        <v>1150</v>
      </c>
      <c r="K61" s="19" t="s">
        <v>1362</v>
      </c>
    </row>
    <row r="62" spans="1:11" s="33" customFormat="1">
      <c r="A62" s="30">
        <v>2</v>
      </c>
      <c r="B62" s="19" t="s">
        <v>1335</v>
      </c>
      <c r="C62" s="19"/>
      <c r="D62" s="19"/>
      <c r="E62" s="19"/>
      <c r="F62" s="19"/>
      <c r="G62" s="19"/>
      <c r="H62" s="19"/>
      <c r="I62" s="19" t="s">
        <v>1325</v>
      </c>
      <c r="J62" s="19" t="s">
        <v>1150</v>
      </c>
      <c r="K62" s="19" t="s">
        <v>1365</v>
      </c>
    </row>
    <row r="63" spans="1:11" s="33" customFormat="1">
      <c r="A63" s="30">
        <v>2</v>
      </c>
      <c r="B63" s="19" t="s">
        <v>1335</v>
      </c>
      <c r="C63" s="19"/>
      <c r="D63" s="19"/>
      <c r="E63" s="19"/>
      <c r="F63" s="19"/>
      <c r="G63" s="19"/>
      <c r="H63" s="19"/>
      <c r="I63" s="19" t="s">
        <v>1315</v>
      </c>
      <c r="J63" s="19" t="s">
        <v>1150</v>
      </c>
      <c r="K63" s="19" t="s">
        <v>1376</v>
      </c>
    </row>
    <row r="64" spans="1:11" s="33" customFormat="1">
      <c r="A64" s="30">
        <v>2</v>
      </c>
      <c r="B64" s="19" t="s">
        <v>1335</v>
      </c>
      <c r="C64" s="19"/>
      <c r="D64" s="19"/>
      <c r="E64" s="19"/>
      <c r="F64" s="19"/>
      <c r="G64" s="19"/>
      <c r="H64" s="19"/>
      <c r="I64" s="19" t="s">
        <v>1316</v>
      </c>
      <c r="J64" s="19" t="s">
        <v>1150</v>
      </c>
      <c r="K64" s="19" t="s">
        <v>1375</v>
      </c>
    </row>
    <row r="65" spans="1:11" s="33" customFormat="1">
      <c r="A65" s="30">
        <v>2</v>
      </c>
      <c r="B65" s="19" t="s">
        <v>1335</v>
      </c>
      <c r="C65" s="19"/>
      <c r="D65" s="19"/>
      <c r="E65" s="19"/>
      <c r="F65" s="19"/>
      <c r="G65" s="19"/>
      <c r="H65" s="19"/>
      <c r="I65" s="19" t="s">
        <v>1312</v>
      </c>
      <c r="J65" s="19" t="s">
        <v>1150</v>
      </c>
      <c r="K65" s="19" t="s">
        <v>1378</v>
      </c>
    </row>
    <row r="66" spans="1:11" s="19" customFormat="1">
      <c r="A66" s="30">
        <v>2</v>
      </c>
      <c r="B66" s="19" t="s">
        <v>1335</v>
      </c>
      <c r="I66" s="19" t="s">
        <v>1314</v>
      </c>
      <c r="J66" s="19" t="s">
        <v>1150</v>
      </c>
      <c r="K66" s="19" t="s">
        <v>1374</v>
      </c>
    </row>
    <row r="67" spans="1:11">
      <c r="A67" s="30">
        <v>2</v>
      </c>
      <c r="B67" s="19" t="s">
        <v>1335</v>
      </c>
      <c r="C67" s="19"/>
      <c r="D67" s="19"/>
      <c r="E67" s="19"/>
      <c r="F67" s="19"/>
      <c r="G67" s="19"/>
      <c r="H67" s="19"/>
      <c r="I67" s="19" t="s">
        <v>1313</v>
      </c>
      <c r="J67" s="19" t="s">
        <v>1150</v>
      </c>
      <c r="K67" s="19" t="s">
        <v>1373</v>
      </c>
    </row>
    <row r="68" spans="1:11">
      <c r="A68" s="30">
        <v>2</v>
      </c>
      <c r="B68" s="19" t="s">
        <v>1335</v>
      </c>
      <c r="C68" s="19"/>
      <c r="D68" s="19"/>
      <c r="E68" s="19"/>
      <c r="F68" s="19"/>
      <c r="G68" s="19"/>
      <c r="H68" s="19"/>
      <c r="I68" s="19" t="s">
        <v>1317</v>
      </c>
      <c r="J68" s="19" t="s">
        <v>1150</v>
      </c>
      <c r="K68" s="19" t="s">
        <v>1377</v>
      </c>
    </row>
    <row r="69" spans="1:11">
      <c r="A69" s="30">
        <v>1</v>
      </c>
      <c r="B69" s="19" t="s">
        <v>1202</v>
      </c>
      <c r="C69" s="19"/>
      <c r="D69" s="19"/>
      <c r="E69" s="19"/>
      <c r="F69" s="19"/>
      <c r="G69" s="19"/>
      <c r="H69" s="19"/>
      <c r="I69" s="19" t="s">
        <v>243</v>
      </c>
      <c r="J69" s="19" t="s">
        <v>572</v>
      </c>
      <c r="K69" s="19" t="s">
        <v>814</v>
      </c>
    </row>
    <row r="70" spans="1:11">
      <c r="A70" s="30">
        <v>1</v>
      </c>
      <c r="B70" s="19" t="s">
        <v>1202</v>
      </c>
      <c r="C70" s="19"/>
      <c r="D70" s="19"/>
      <c r="E70" s="19"/>
      <c r="F70" s="19"/>
      <c r="G70" s="19"/>
      <c r="H70" s="19"/>
      <c r="I70" s="19" t="s">
        <v>490</v>
      </c>
      <c r="J70" s="19" t="s">
        <v>577</v>
      </c>
      <c r="K70" s="19" t="s">
        <v>1060</v>
      </c>
    </row>
    <row r="71" spans="1:11">
      <c r="A71" s="30">
        <v>2</v>
      </c>
      <c r="B71" s="19" t="s">
        <v>1202</v>
      </c>
      <c r="C71" s="19"/>
      <c r="D71" s="19"/>
      <c r="E71" s="19"/>
      <c r="F71" s="19"/>
      <c r="G71" s="19"/>
      <c r="H71" s="19"/>
      <c r="I71" s="19" t="s">
        <v>89</v>
      </c>
      <c r="J71" s="19" t="s">
        <v>560</v>
      </c>
      <c r="K71" s="19" t="s">
        <v>659</v>
      </c>
    </row>
    <row r="72" spans="1:11">
      <c r="A72" s="30">
        <v>2</v>
      </c>
      <c r="B72" s="19" t="s">
        <v>1202</v>
      </c>
      <c r="C72" s="19"/>
      <c r="D72" s="19"/>
      <c r="E72" s="19"/>
      <c r="F72" s="19"/>
      <c r="G72" s="19"/>
      <c r="H72" s="19"/>
      <c r="I72" s="19" t="s">
        <v>90</v>
      </c>
      <c r="J72" s="19" t="s">
        <v>561</v>
      </c>
      <c r="K72" s="19" t="s">
        <v>660</v>
      </c>
    </row>
    <row r="73" spans="1:11">
      <c r="A73" s="30">
        <v>2</v>
      </c>
      <c r="B73" s="19" t="s">
        <v>1202</v>
      </c>
      <c r="C73" s="19"/>
      <c r="D73" s="19"/>
      <c r="E73" s="19"/>
      <c r="F73" s="19"/>
      <c r="G73" s="19"/>
      <c r="H73" s="19"/>
      <c r="I73" s="19" t="s">
        <v>91</v>
      </c>
      <c r="J73" s="19" t="s">
        <v>560</v>
      </c>
      <c r="K73" s="19" t="s">
        <v>661</v>
      </c>
    </row>
    <row r="74" spans="1:11" s="28" customFormat="1">
      <c r="A74" s="30">
        <v>2</v>
      </c>
      <c r="B74" s="19" t="s">
        <v>1202</v>
      </c>
      <c r="C74" s="19"/>
      <c r="D74" s="19"/>
      <c r="E74" s="19"/>
      <c r="F74" s="19"/>
      <c r="G74" s="19"/>
      <c r="H74" s="19"/>
      <c r="I74" s="19" t="s">
        <v>244</v>
      </c>
      <c r="J74" s="19" t="s">
        <v>572</v>
      </c>
      <c r="K74" s="19" t="s">
        <v>815</v>
      </c>
    </row>
    <row r="75" spans="1:11">
      <c r="A75" s="30">
        <v>2</v>
      </c>
      <c r="B75" s="19" t="s">
        <v>1202</v>
      </c>
      <c r="C75" s="19"/>
      <c r="D75" s="19"/>
      <c r="E75" s="19"/>
      <c r="F75" s="19"/>
      <c r="G75" s="19"/>
      <c r="H75" s="19"/>
      <c r="I75" s="19" t="s">
        <v>245</v>
      </c>
      <c r="J75" s="19" t="s">
        <v>572</v>
      </c>
      <c r="K75" s="19" t="s">
        <v>816</v>
      </c>
    </row>
    <row r="76" spans="1:11">
      <c r="A76" s="30">
        <v>2</v>
      </c>
      <c r="B76" s="19" t="s">
        <v>1202</v>
      </c>
      <c r="C76" s="19"/>
      <c r="D76" s="19"/>
      <c r="E76" s="19"/>
      <c r="F76" s="19"/>
      <c r="G76" s="19"/>
      <c r="H76" s="19"/>
      <c r="I76" s="19" t="s">
        <v>246</v>
      </c>
      <c r="J76" s="19" t="s">
        <v>572</v>
      </c>
      <c r="K76" s="19" t="s">
        <v>817</v>
      </c>
    </row>
    <row r="77" spans="1:11" s="28" customFormat="1">
      <c r="A77" s="30">
        <v>2</v>
      </c>
      <c r="B77" s="19" t="s">
        <v>1202</v>
      </c>
      <c r="C77" s="19"/>
      <c r="D77" s="19"/>
      <c r="E77" s="19"/>
      <c r="F77" s="19"/>
      <c r="G77" s="19"/>
      <c r="H77" s="19"/>
      <c r="I77" s="19" t="s">
        <v>247</v>
      </c>
      <c r="J77" s="19" t="s">
        <v>572</v>
      </c>
      <c r="K77" s="19" t="s">
        <v>818</v>
      </c>
    </row>
    <row r="78" spans="1:11">
      <c r="A78" s="30">
        <v>2</v>
      </c>
      <c r="B78" s="19" t="s">
        <v>1202</v>
      </c>
      <c r="C78" s="19"/>
      <c r="D78" s="19"/>
      <c r="E78" s="19"/>
      <c r="F78" s="19"/>
      <c r="G78" s="19"/>
      <c r="H78" s="19"/>
      <c r="I78" s="19" t="s">
        <v>248</v>
      </c>
      <c r="J78" s="19" t="s">
        <v>572</v>
      </c>
      <c r="K78" s="19" t="s">
        <v>819</v>
      </c>
    </row>
    <row r="79" spans="1:11">
      <c r="A79" s="30">
        <v>2</v>
      </c>
      <c r="B79" s="19" t="s">
        <v>1202</v>
      </c>
      <c r="C79" s="19"/>
      <c r="D79" s="19"/>
      <c r="E79" s="19"/>
      <c r="F79" s="19"/>
      <c r="G79" s="19"/>
      <c r="H79" s="19"/>
      <c r="I79" s="19" t="s">
        <v>249</v>
      </c>
      <c r="J79" s="19" t="s">
        <v>572</v>
      </c>
      <c r="K79" s="19" t="s">
        <v>820</v>
      </c>
    </row>
    <row r="80" spans="1:11" s="28" customFormat="1">
      <c r="A80" s="30">
        <v>2</v>
      </c>
      <c r="B80" s="19" t="s">
        <v>1202</v>
      </c>
      <c r="C80" s="19"/>
      <c r="D80" s="19"/>
      <c r="E80" s="19"/>
      <c r="F80" s="19"/>
      <c r="G80" s="19"/>
      <c r="H80" s="19"/>
      <c r="I80" s="19" t="s">
        <v>250</v>
      </c>
      <c r="J80" s="19" t="s">
        <v>572</v>
      </c>
      <c r="K80" s="19" t="s">
        <v>821</v>
      </c>
    </row>
    <row r="81" spans="1:11">
      <c r="A81" s="30">
        <v>2</v>
      </c>
      <c r="B81" s="19" t="s">
        <v>1202</v>
      </c>
      <c r="C81" s="19"/>
      <c r="D81" s="19"/>
      <c r="E81" s="19"/>
      <c r="F81" s="19"/>
      <c r="G81" s="19"/>
      <c r="H81" s="19"/>
      <c r="I81" s="19" t="s">
        <v>251</v>
      </c>
      <c r="J81" s="19" t="s">
        <v>572</v>
      </c>
      <c r="K81" s="19" t="s">
        <v>822</v>
      </c>
    </row>
    <row r="82" spans="1:11">
      <c r="A82" s="30">
        <v>2</v>
      </c>
      <c r="B82" s="19" t="s">
        <v>1202</v>
      </c>
      <c r="C82" s="19"/>
      <c r="D82" s="19"/>
      <c r="E82" s="19"/>
      <c r="F82" s="19"/>
      <c r="G82" s="19"/>
      <c r="H82" s="19"/>
      <c r="I82" s="19" t="s">
        <v>252</v>
      </c>
      <c r="J82" s="19" t="s">
        <v>572</v>
      </c>
      <c r="K82" s="19" t="s">
        <v>823</v>
      </c>
    </row>
    <row r="83" spans="1:11" s="28" customFormat="1">
      <c r="A83" s="30">
        <v>2</v>
      </c>
      <c r="B83" s="19" t="s">
        <v>1202</v>
      </c>
      <c r="C83" s="19"/>
      <c r="D83" s="19"/>
      <c r="E83" s="19"/>
      <c r="F83" s="19"/>
      <c r="G83" s="19"/>
      <c r="H83" s="19"/>
      <c r="I83" s="19" t="s">
        <v>253</v>
      </c>
      <c r="J83" s="19" t="s">
        <v>572</v>
      </c>
      <c r="K83" s="19" t="s">
        <v>824</v>
      </c>
    </row>
    <row r="84" spans="1:11">
      <c r="A84" s="30">
        <v>2</v>
      </c>
      <c r="B84" s="19" t="s">
        <v>1202</v>
      </c>
      <c r="C84" s="19"/>
      <c r="D84" s="19"/>
      <c r="E84" s="19"/>
      <c r="F84" s="19"/>
      <c r="G84" s="19"/>
      <c r="H84" s="19"/>
      <c r="I84" s="19" t="s">
        <v>254</v>
      </c>
      <c r="J84" s="19" t="s">
        <v>572</v>
      </c>
      <c r="K84" s="19" t="s">
        <v>825</v>
      </c>
    </row>
    <row r="85" spans="1:11">
      <c r="A85" s="30">
        <v>2</v>
      </c>
      <c r="B85" s="19" t="s">
        <v>1202</v>
      </c>
      <c r="C85" s="19"/>
      <c r="D85" s="19"/>
      <c r="E85" s="19"/>
      <c r="F85" s="19"/>
      <c r="G85" s="19"/>
      <c r="H85" s="19"/>
      <c r="I85" s="19" t="s">
        <v>1195</v>
      </c>
      <c r="J85" s="19" t="s">
        <v>572</v>
      </c>
      <c r="K85" s="19" t="s">
        <v>1196</v>
      </c>
    </row>
    <row r="86" spans="1:11">
      <c r="A86" s="30">
        <v>2</v>
      </c>
      <c r="B86" s="19" t="s">
        <v>1202</v>
      </c>
      <c r="C86" s="19"/>
      <c r="D86" s="19"/>
      <c r="E86" s="19"/>
      <c r="F86" s="19"/>
      <c r="G86" s="19"/>
      <c r="H86" s="19"/>
      <c r="I86" s="19" t="s">
        <v>255</v>
      </c>
      <c r="J86" s="19" t="s">
        <v>572</v>
      </c>
      <c r="K86" s="19" t="s">
        <v>826</v>
      </c>
    </row>
    <row r="87" spans="1:11" s="28" customFormat="1">
      <c r="A87" s="30">
        <v>2</v>
      </c>
      <c r="B87" s="19" t="s">
        <v>1202</v>
      </c>
      <c r="C87" s="19"/>
      <c r="D87" s="19"/>
      <c r="E87" s="19"/>
      <c r="F87" s="19"/>
      <c r="G87" s="19"/>
      <c r="H87" s="19"/>
      <c r="I87" s="19" t="s">
        <v>256</v>
      </c>
      <c r="J87" s="19" t="s">
        <v>572</v>
      </c>
      <c r="K87" s="19" t="s">
        <v>827</v>
      </c>
    </row>
    <row r="88" spans="1:11">
      <c r="A88" s="30">
        <v>2</v>
      </c>
      <c r="B88" s="19" t="s">
        <v>1202</v>
      </c>
      <c r="C88" s="19"/>
      <c r="D88" s="19"/>
      <c r="E88" s="19"/>
      <c r="F88" s="19"/>
      <c r="G88" s="19"/>
      <c r="H88" s="19"/>
      <c r="I88" s="19" t="s">
        <v>257</v>
      </c>
      <c r="J88" s="19" t="s">
        <v>572</v>
      </c>
      <c r="K88" s="19" t="s">
        <v>828</v>
      </c>
    </row>
    <row r="89" spans="1:11">
      <c r="A89" s="30">
        <v>2</v>
      </c>
      <c r="B89" s="19" t="s">
        <v>1202</v>
      </c>
      <c r="C89" s="19"/>
      <c r="D89" s="19"/>
      <c r="E89" s="19"/>
      <c r="F89" s="19"/>
      <c r="G89" s="19"/>
      <c r="H89" s="19"/>
      <c r="I89" s="19" t="s">
        <v>258</v>
      </c>
      <c r="J89" s="19" t="s">
        <v>572</v>
      </c>
      <c r="K89" s="19" t="s">
        <v>829</v>
      </c>
    </row>
    <row r="90" spans="1:11" s="28" customFormat="1">
      <c r="A90" s="30">
        <v>1</v>
      </c>
      <c r="B90" s="19" t="s">
        <v>1203</v>
      </c>
      <c r="C90" s="19" t="s">
        <v>1950</v>
      </c>
      <c r="D90" s="19"/>
      <c r="E90" s="19" t="s">
        <v>2195</v>
      </c>
      <c r="F90" s="19"/>
      <c r="G90" s="19" t="s">
        <v>1713</v>
      </c>
      <c r="H90" s="19"/>
      <c r="I90" s="19" t="s">
        <v>358</v>
      </c>
      <c r="J90" s="19" t="s">
        <v>564</v>
      </c>
      <c r="K90" s="19" t="s">
        <v>930</v>
      </c>
    </row>
    <row r="91" spans="1:11">
      <c r="A91" s="30">
        <v>2</v>
      </c>
      <c r="B91" s="19" t="s">
        <v>1203</v>
      </c>
      <c r="C91" s="19" t="s">
        <v>1950</v>
      </c>
      <c r="D91" s="19"/>
      <c r="E91" s="19"/>
      <c r="F91" s="19"/>
      <c r="G91" s="19" t="s">
        <v>1713</v>
      </c>
      <c r="H91" s="19"/>
      <c r="I91" s="19" t="s">
        <v>1436</v>
      </c>
      <c r="J91" s="19" t="s">
        <v>564</v>
      </c>
      <c r="K91" s="19" t="s">
        <v>1439</v>
      </c>
    </row>
    <row r="92" spans="1:11">
      <c r="A92" s="30">
        <v>2</v>
      </c>
      <c r="B92" s="19" t="s">
        <v>1203</v>
      </c>
      <c r="C92" s="19" t="s">
        <v>1950</v>
      </c>
      <c r="D92" s="19"/>
      <c r="E92" s="19"/>
      <c r="F92" s="19"/>
      <c r="G92" s="19" t="s">
        <v>1713</v>
      </c>
      <c r="H92" s="19"/>
      <c r="I92" s="19" t="s">
        <v>1435</v>
      </c>
      <c r="J92" s="19" t="s">
        <v>564</v>
      </c>
      <c r="K92" s="19" t="s">
        <v>1438</v>
      </c>
    </row>
    <row r="93" spans="1:11" s="28" customFormat="1">
      <c r="A93" s="30">
        <v>2</v>
      </c>
      <c r="B93" s="19" t="s">
        <v>1203</v>
      </c>
      <c r="C93" s="19"/>
      <c r="D93" s="19"/>
      <c r="E93" s="19"/>
      <c r="F93" s="19"/>
      <c r="G93" s="19"/>
      <c r="H93" s="19"/>
      <c r="I93" s="19" t="s">
        <v>1437</v>
      </c>
      <c r="J93" s="19" t="s">
        <v>564</v>
      </c>
      <c r="K93" s="19" t="s">
        <v>1440</v>
      </c>
    </row>
    <row r="94" spans="1:11">
      <c r="A94" s="30">
        <v>1</v>
      </c>
      <c r="B94" s="19" t="s">
        <v>1201</v>
      </c>
      <c r="C94" s="19"/>
      <c r="D94" s="19"/>
      <c r="E94" s="19"/>
      <c r="F94" s="19"/>
      <c r="G94" s="19"/>
      <c r="H94" s="19"/>
      <c r="I94" s="19" t="s">
        <v>92</v>
      </c>
      <c r="J94" s="19" t="s">
        <v>562</v>
      </c>
      <c r="K94" s="19" t="s">
        <v>662</v>
      </c>
    </row>
    <row r="95" spans="1:11">
      <c r="A95" s="30">
        <v>1</v>
      </c>
      <c r="B95" s="19" t="s">
        <v>1201</v>
      </c>
      <c r="C95" s="19" t="s">
        <v>1950</v>
      </c>
      <c r="D95" s="19"/>
      <c r="E95" s="19" t="s">
        <v>2195</v>
      </c>
      <c r="F95" s="19"/>
      <c r="G95" s="19" t="s">
        <v>1713</v>
      </c>
      <c r="H95" s="19"/>
      <c r="I95" s="19" t="s">
        <v>266</v>
      </c>
      <c r="J95" s="19" t="s">
        <v>1441</v>
      </c>
      <c r="K95" s="19" t="s">
        <v>837</v>
      </c>
    </row>
    <row r="96" spans="1:11" s="28" customFormat="1">
      <c r="A96" s="30">
        <v>1</v>
      </c>
      <c r="B96" s="19" t="s">
        <v>1201</v>
      </c>
      <c r="C96" s="19" t="s">
        <v>1950</v>
      </c>
      <c r="D96" s="19"/>
      <c r="E96" s="19" t="s">
        <v>2195</v>
      </c>
      <c r="F96" s="19"/>
      <c r="G96" s="19" t="s">
        <v>1713</v>
      </c>
      <c r="H96" s="19"/>
      <c r="I96" s="19" t="s">
        <v>267</v>
      </c>
      <c r="J96" s="19" t="s">
        <v>1441</v>
      </c>
      <c r="K96" s="19" t="s">
        <v>838</v>
      </c>
    </row>
    <row r="97" spans="1:11">
      <c r="A97" s="30">
        <v>1</v>
      </c>
      <c r="B97" s="19" t="s">
        <v>1201</v>
      </c>
      <c r="C97" s="19" t="s">
        <v>1950</v>
      </c>
      <c r="D97" s="19"/>
      <c r="E97" s="19"/>
      <c r="F97" s="19"/>
      <c r="G97" s="19"/>
      <c r="H97" s="19"/>
      <c r="I97" s="19" t="s">
        <v>491</v>
      </c>
      <c r="J97" s="19" t="s">
        <v>1441</v>
      </c>
      <c r="K97" s="19" t="s">
        <v>1061</v>
      </c>
    </row>
    <row r="98" spans="1:11">
      <c r="A98" s="30">
        <v>1</v>
      </c>
      <c r="B98" s="19" t="s">
        <v>1201</v>
      </c>
      <c r="C98" s="19" t="s">
        <v>1950</v>
      </c>
      <c r="D98" s="19"/>
      <c r="E98" s="19"/>
      <c r="F98" s="19"/>
      <c r="G98" s="19"/>
      <c r="H98" s="19"/>
      <c r="I98" s="19" t="s">
        <v>492</v>
      </c>
      <c r="J98" s="19" t="s">
        <v>1441</v>
      </c>
      <c r="K98" s="19" t="s">
        <v>1062</v>
      </c>
    </row>
    <row r="99" spans="1:11">
      <c r="A99" s="30">
        <v>1</v>
      </c>
      <c r="B99" s="19" t="s">
        <v>1201</v>
      </c>
      <c r="C99" s="19" t="s">
        <v>1950</v>
      </c>
      <c r="D99" s="19"/>
      <c r="E99" s="19"/>
      <c r="F99" s="19"/>
      <c r="G99" s="19"/>
      <c r="H99" s="19"/>
      <c r="I99" s="19" t="s">
        <v>2359</v>
      </c>
      <c r="J99" s="19" t="s">
        <v>1441</v>
      </c>
      <c r="K99" s="19" t="s">
        <v>1063</v>
      </c>
    </row>
    <row r="100" spans="1:11">
      <c r="A100" s="30">
        <v>1</v>
      </c>
      <c r="B100" s="19" t="s">
        <v>1201</v>
      </c>
      <c r="C100" s="19"/>
      <c r="D100" s="19"/>
      <c r="E100" s="19"/>
      <c r="F100" s="19"/>
      <c r="G100" s="19"/>
      <c r="H100" s="19"/>
      <c r="I100" s="19" t="s">
        <v>1772</v>
      </c>
      <c r="J100" s="19" t="s">
        <v>1441</v>
      </c>
      <c r="K100" s="19" t="s">
        <v>1908</v>
      </c>
    </row>
    <row r="101" spans="1:11">
      <c r="A101" s="30">
        <v>1</v>
      </c>
      <c r="B101" s="19" t="s">
        <v>1201</v>
      </c>
      <c r="C101" s="19"/>
      <c r="D101" s="19"/>
      <c r="E101" s="19"/>
      <c r="F101" s="19"/>
      <c r="G101" s="19"/>
      <c r="H101" s="19"/>
      <c r="I101" s="19" t="s">
        <v>2333</v>
      </c>
      <c r="J101" s="19" t="s">
        <v>1441</v>
      </c>
      <c r="K101" s="19" t="s">
        <v>1906</v>
      </c>
    </row>
    <row r="102" spans="1:11">
      <c r="A102" s="30">
        <v>1</v>
      </c>
      <c r="B102" s="19" t="s">
        <v>1201</v>
      </c>
      <c r="C102" s="19"/>
      <c r="D102" s="19"/>
      <c r="E102" s="19"/>
      <c r="F102" s="19"/>
      <c r="G102" s="19"/>
      <c r="H102" s="19"/>
      <c r="I102" s="19" t="s">
        <v>2339</v>
      </c>
      <c r="J102" s="19" t="s">
        <v>1441</v>
      </c>
      <c r="K102" s="19" t="s">
        <v>1905</v>
      </c>
    </row>
    <row r="103" spans="1:11">
      <c r="A103" s="30">
        <v>1</v>
      </c>
      <c r="B103" s="19" t="s">
        <v>1201</v>
      </c>
      <c r="C103" s="19"/>
      <c r="D103" s="19"/>
      <c r="E103" s="19"/>
      <c r="F103" s="19"/>
      <c r="G103" s="19"/>
      <c r="H103" s="19"/>
      <c r="I103" s="19" t="s">
        <v>1527</v>
      </c>
      <c r="J103" s="19" t="s">
        <v>1441</v>
      </c>
      <c r="K103" s="19" t="s">
        <v>1773</v>
      </c>
    </row>
    <row r="104" spans="1:11">
      <c r="A104" s="30">
        <v>1</v>
      </c>
      <c r="B104" s="19" t="s">
        <v>1201</v>
      </c>
      <c r="C104" s="19"/>
      <c r="D104" s="19"/>
      <c r="E104" s="19"/>
      <c r="F104" s="19"/>
      <c r="G104" s="19"/>
      <c r="H104" s="19"/>
      <c r="I104" s="19" t="s">
        <v>1528</v>
      </c>
      <c r="J104" s="19" t="s">
        <v>1441</v>
      </c>
      <c r="K104" s="19" t="s">
        <v>1774</v>
      </c>
    </row>
    <row r="105" spans="1:11">
      <c r="A105" s="30">
        <v>2</v>
      </c>
      <c r="B105" s="19" t="s">
        <v>1201</v>
      </c>
      <c r="C105" s="19"/>
      <c r="D105" s="19"/>
      <c r="E105" s="19"/>
      <c r="F105" s="19"/>
      <c r="G105" s="19"/>
      <c r="H105" s="19"/>
      <c r="I105" s="19" t="s">
        <v>1139</v>
      </c>
      <c r="J105" s="19" t="s">
        <v>1446</v>
      </c>
      <c r="K105" s="19" t="s">
        <v>658</v>
      </c>
    </row>
    <row r="106" spans="1:11">
      <c r="A106" s="30">
        <v>2</v>
      </c>
      <c r="B106" s="19" t="s">
        <v>1201</v>
      </c>
      <c r="C106" s="19"/>
      <c r="D106" s="19"/>
      <c r="E106" s="19"/>
      <c r="F106" s="19"/>
      <c r="G106" s="19"/>
      <c r="H106" s="19"/>
      <c r="I106" s="19" t="s">
        <v>268</v>
      </c>
      <c r="J106" s="19" t="s">
        <v>563</v>
      </c>
      <c r="K106" s="19" t="s">
        <v>839</v>
      </c>
    </row>
    <row r="107" spans="1:11">
      <c r="A107" s="32">
        <v>2</v>
      </c>
      <c r="B107" s="33" t="s">
        <v>1201</v>
      </c>
      <c r="C107" s="33"/>
      <c r="D107" s="33"/>
      <c r="E107" s="33"/>
      <c r="F107" s="33"/>
      <c r="G107" s="33"/>
      <c r="H107" s="33"/>
      <c r="I107" s="33" t="s">
        <v>2360</v>
      </c>
      <c r="J107" s="33" t="s">
        <v>1441</v>
      </c>
      <c r="K107" s="33" t="s">
        <v>1966</v>
      </c>
    </row>
    <row r="108" spans="1:11">
      <c r="A108" s="32">
        <v>2</v>
      </c>
      <c r="B108" s="33" t="s">
        <v>1201</v>
      </c>
      <c r="C108" s="33"/>
      <c r="D108" s="33"/>
      <c r="E108" s="33"/>
      <c r="F108" s="33"/>
      <c r="G108" s="33"/>
      <c r="H108" s="33"/>
      <c r="I108" s="33" t="s">
        <v>2361</v>
      </c>
      <c r="J108" s="33" t="s">
        <v>1441</v>
      </c>
      <c r="K108" s="33" t="s">
        <v>1965</v>
      </c>
    </row>
    <row r="109" spans="1:11">
      <c r="A109" s="30">
        <v>2</v>
      </c>
      <c r="B109" s="19" t="s">
        <v>1201</v>
      </c>
      <c r="C109" s="19" t="s">
        <v>1950</v>
      </c>
      <c r="D109" s="19"/>
      <c r="E109" s="19"/>
      <c r="F109" s="19"/>
      <c r="G109" s="19"/>
      <c r="H109" s="19"/>
      <c r="I109" s="19" t="s">
        <v>2362</v>
      </c>
      <c r="J109" s="19" t="s">
        <v>1441</v>
      </c>
      <c r="K109" s="19" t="s">
        <v>1775</v>
      </c>
    </row>
    <row r="110" spans="1:11">
      <c r="A110" s="30" t="s">
        <v>1337</v>
      </c>
      <c r="B110" s="19" t="s">
        <v>1201</v>
      </c>
      <c r="C110" s="19"/>
      <c r="D110" s="19"/>
      <c r="E110" s="19"/>
      <c r="F110" s="19"/>
      <c r="G110" s="19"/>
      <c r="H110" s="19"/>
      <c r="I110" s="19" t="s">
        <v>1776</v>
      </c>
      <c r="J110" s="19" t="s">
        <v>1441</v>
      </c>
      <c r="K110" s="19" t="s">
        <v>1907</v>
      </c>
    </row>
    <row r="111" spans="1:11">
      <c r="A111" s="30">
        <v>1</v>
      </c>
      <c r="B111" s="19" t="s">
        <v>2326</v>
      </c>
      <c r="C111" s="19"/>
      <c r="D111" s="19"/>
      <c r="E111" s="19"/>
      <c r="F111" s="19"/>
      <c r="G111" s="19"/>
      <c r="H111" s="19"/>
      <c r="I111" s="19" t="s">
        <v>1247</v>
      </c>
      <c r="J111" s="19" t="s">
        <v>1150</v>
      </c>
      <c r="K111" s="19" t="s">
        <v>1249</v>
      </c>
    </row>
    <row r="112" spans="1:11">
      <c r="A112" s="30">
        <v>1</v>
      </c>
      <c r="B112" s="19" t="s">
        <v>2326</v>
      </c>
      <c r="C112" s="19"/>
      <c r="D112" s="19"/>
      <c r="E112" s="19"/>
      <c r="F112" s="19"/>
      <c r="G112" s="19"/>
      <c r="H112" s="19"/>
      <c r="I112" s="19" t="s">
        <v>1243</v>
      </c>
      <c r="J112" s="19" t="s">
        <v>1150</v>
      </c>
      <c r="K112" s="19" t="s">
        <v>1242</v>
      </c>
    </row>
    <row r="113" spans="1:11">
      <c r="A113" s="30">
        <v>1</v>
      </c>
      <c r="B113" s="19" t="s">
        <v>2326</v>
      </c>
      <c r="C113" s="19"/>
      <c r="D113" s="19"/>
      <c r="E113" s="19"/>
      <c r="F113" s="19"/>
      <c r="G113" s="19"/>
      <c r="H113" s="19"/>
      <c r="I113" s="19" t="s">
        <v>1380</v>
      </c>
      <c r="J113" s="19" t="s">
        <v>1150</v>
      </c>
      <c r="K113" s="19" t="s">
        <v>1336</v>
      </c>
    </row>
    <row r="114" spans="1:11">
      <c r="A114" s="30">
        <v>1</v>
      </c>
      <c r="B114" s="19" t="s">
        <v>2326</v>
      </c>
      <c r="C114" s="19"/>
      <c r="D114" s="19"/>
      <c r="E114" s="19"/>
      <c r="F114" s="19"/>
      <c r="G114" s="19"/>
      <c r="H114" s="19"/>
      <c r="I114" s="19" t="s">
        <v>1231</v>
      </c>
      <c r="J114" s="19" t="s">
        <v>1150</v>
      </c>
      <c r="K114" s="19" t="s">
        <v>1298</v>
      </c>
    </row>
    <row r="115" spans="1:11">
      <c r="A115" s="30">
        <v>1</v>
      </c>
      <c r="B115" s="19" t="s">
        <v>2326</v>
      </c>
      <c r="C115" s="19"/>
      <c r="D115" s="19"/>
      <c r="E115" s="19"/>
      <c r="F115" s="19"/>
      <c r="G115" s="19"/>
      <c r="H115" s="19"/>
      <c r="I115" s="19" t="s">
        <v>2363</v>
      </c>
      <c r="J115" s="19" t="s">
        <v>1150</v>
      </c>
      <c r="K115" s="19" t="s">
        <v>1301</v>
      </c>
    </row>
    <row r="116" spans="1:11">
      <c r="A116" s="30">
        <v>1</v>
      </c>
      <c r="B116" s="19" t="s">
        <v>2326</v>
      </c>
      <c r="C116" s="19"/>
      <c r="D116" s="19"/>
      <c r="E116" s="19"/>
      <c r="F116" s="19"/>
      <c r="G116" s="19"/>
      <c r="H116" s="19"/>
      <c r="I116" s="19" t="s">
        <v>1384</v>
      </c>
      <c r="J116" s="19" t="s">
        <v>1150</v>
      </c>
      <c r="K116" s="19" t="s">
        <v>1385</v>
      </c>
    </row>
    <row r="117" spans="1:11">
      <c r="A117" s="30">
        <v>1</v>
      </c>
      <c r="B117" s="19" t="s">
        <v>2326</v>
      </c>
      <c r="C117" s="19"/>
      <c r="D117" s="19"/>
      <c r="E117" s="19"/>
      <c r="F117" s="19"/>
      <c r="G117" s="19"/>
      <c r="H117" s="19"/>
      <c r="I117" s="19" t="s">
        <v>1235</v>
      </c>
      <c r="J117" s="19" t="s">
        <v>1150</v>
      </c>
      <c r="K117" s="19" t="s">
        <v>1304</v>
      </c>
    </row>
    <row r="118" spans="1:11">
      <c r="A118" s="30">
        <v>1</v>
      </c>
      <c r="B118" s="19" t="s">
        <v>2326</v>
      </c>
      <c r="C118" s="19"/>
      <c r="D118" s="19"/>
      <c r="E118" s="19"/>
      <c r="F118" s="19"/>
      <c r="G118" s="19"/>
      <c r="H118" s="19"/>
      <c r="I118" s="19" t="s">
        <v>1238</v>
      </c>
      <c r="J118" s="19" t="s">
        <v>1150</v>
      </c>
      <c r="K118" s="19" t="s">
        <v>1307</v>
      </c>
    </row>
    <row r="119" spans="1:11">
      <c r="A119" s="30">
        <v>1</v>
      </c>
      <c r="B119" s="19" t="s">
        <v>2326</v>
      </c>
      <c r="C119" s="19"/>
      <c r="D119" s="19"/>
      <c r="E119" s="19"/>
      <c r="F119" s="19"/>
      <c r="G119" s="19"/>
      <c r="H119" s="19"/>
      <c r="I119" s="19" t="s">
        <v>1239</v>
      </c>
      <c r="J119" s="19" t="s">
        <v>1150</v>
      </c>
      <c r="K119" s="19" t="s">
        <v>1396</v>
      </c>
    </row>
    <row r="120" spans="1:11">
      <c r="A120" s="30">
        <v>1</v>
      </c>
      <c r="B120" s="19" t="s">
        <v>2326</v>
      </c>
      <c r="C120" s="19"/>
      <c r="D120" s="19"/>
      <c r="E120" s="19"/>
      <c r="F120" s="19"/>
      <c r="G120" s="19"/>
      <c r="H120" s="19"/>
      <c r="I120" s="19" t="s">
        <v>1381</v>
      </c>
      <c r="J120" s="19" t="s">
        <v>1150</v>
      </c>
      <c r="K120" s="19" t="s">
        <v>1244</v>
      </c>
    </row>
    <row r="121" spans="1:11">
      <c r="A121" s="30">
        <v>2</v>
      </c>
      <c r="B121" s="19" t="s">
        <v>2326</v>
      </c>
      <c r="C121" s="19"/>
      <c r="D121" s="19"/>
      <c r="E121" s="19"/>
      <c r="F121" s="19"/>
      <c r="G121" s="19"/>
      <c r="H121" s="19"/>
      <c r="I121" s="19" t="s">
        <v>1149</v>
      </c>
      <c r="J121" s="19" t="s">
        <v>1150</v>
      </c>
      <c r="K121" s="19" t="s">
        <v>1308</v>
      </c>
    </row>
    <row r="122" spans="1:11">
      <c r="A122" s="30">
        <v>2</v>
      </c>
      <c r="B122" s="19" t="s">
        <v>2326</v>
      </c>
      <c r="C122" s="19"/>
      <c r="D122" s="19"/>
      <c r="E122" s="19"/>
      <c r="F122" s="19"/>
      <c r="G122" s="19"/>
      <c r="H122" s="19"/>
      <c r="I122" s="19" t="s">
        <v>1386</v>
      </c>
      <c r="J122" s="19" t="s">
        <v>1150</v>
      </c>
      <c r="K122" s="19" t="s">
        <v>1299</v>
      </c>
    </row>
    <row r="123" spans="1:11">
      <c r="A123" s="30">
        <v>2</v>
      </c>
      <c r="B123" s="19" t="s">
        <v>2326</v>
      </c>
      <c r="C123" s="19"/>
      <c r="D123" s="19"/>
      <c r="E123" s="19"/>
      <c r="F123" s="19"/>
      <c r="G123" s="19"/>
      <c r="H123" s="19"/>
      <c r="I123" s="19" t="s">
        <v>1232</v>
      </c>
      <c r="J123" s="19" t="s">
        <v>1150</v>
      </c>
      <c r="K123" s="19" t="s">
        <v>1300</v>
      </c>
    </row>
    <row r="124" spans="1:11">
      <c r="A124" s="30">
        <v>2</v>
      </c>
      <c r="B124" s="19" t="s">
        <v>2326</v>
      </c>
      <c r="C124" s="19"/>
      <c r="D124" s="19"/>
      <c r="E124" s="19"/>
      <c r="F124" s="19"/>
      <c r="G124" s="19"/>
      <c r="H124" s="19"/>
      <c r="I124" s="19" t="s">
        <v>1233</v>
      </c>
      <c r="J124" s="19" t="s">
        <v>1150</v>
      </c>
      <c r="K124" s="19" t="s">
        <v>1302</v>
      </c>
    </row>
    <row r="125" spans="1:11">
      <c r="A125" s="30">
        <v>2</v>
      </c>
      <c r="B125" s="19" t="s">
        <v>2326</v>
      </c>
      <c r="C125" s="19"/>
      <c r="D125" s="19"/>
      <c r="E125" s="19"/>
      <c r="F125" s="19"/>
      <c r="G125" s="19"/>
      <c r="H125" s="19"/>
      <c r="I125" s="19" t="s">
        <v>1234</v>
      </c>
      <c r="J125" s="19" t="s">
        <v>1150</v>
      </c>
      <c r="K125" s="19" t="s">
        <v>1303</v>
      </c>
    </row>
    <row r="126" spans="1:11">
      <c r="A126" s="30">
        <v>2</v>
      </c>
      <c r="B126" s="19" t="s">
        <v>2326</v>
      </c>
      <c r="C126" s="19"/>
      <c r="D126" s="19"/>
      <c r="E126" s="19"/>
      <c r="F126" s="19"/>
      <c r="G126" s="19"/>
      <c r="H126" s="19"/>
      <c r="I126" s="19" t="s">
        <v>1236</v>
      </c>
      <c r="J126" s="19" t="s">
        <v>1150</v>
      </c>
      <c r="K126" s="19" t="s">
        <v>1305</v>
      </c>
    </row>
    <row r="127" spans="1:11">
      <c r="A127" s="30">
        <v>2</v>
      </c>
      <c r="B127" s="19" t="s">
        <v>2326</v>
      </c>
      <c r="C127" s="19"/>
      <c r="D127" s="19"/>
      <c r="E127" s="19"/>
      <c r="F127" s="19"/>
      <c r="G127" s="19"/>
      <c r="H127" s="19"/>
      <c r="I127" s="19" t="s">
        <v>1237</v>
      </c>
      <c r="J127" s="19" t="s">
        <v>1150</v>
      </c>
      <c r="K127" s="19" t="s">
        <v>1306</v>
      </c>
    </row>
    <row r="128" spans="1:11">
      <c r="A128" s="30">
        <v>2</v>
      </c>
      <c r="B128" s="19" t="s">
        <v>2326</v>
      </c>
      <c r="C128" s="19"/>
      <c r="D128" s="19"/>
      <c r="E128" s="19"/>
      <c r="F128" s="19"/>
      <c r="G128" s="19"/>
      <c r="H128" s="19"/>
      <c r="I128" s="19" t="s">
        <v>1393</v>
      </c>
      <c r="J128" s="19" t="s">
        <v>1150</v>
      </c>
      <c r="K128" s="19" t="s">
        <v>1394</v>
      </c>
    </row>
    <row r="129" spans="1:11">
      <c r="A129" s="30">
        <v>2</v>
      </c>
      <c r="B129" s="19" t="s">
        <v>2326</v>
      </c>
      <c r="C129" s="19"/>
      <c r="D129" s="19"/>
      <c r="E129" s="19"/>
      <c r="F129" s="19"/>
      <c r="G129" s="19"/>
      <c r="H129" s="19"/>
      <c r="I129" s="19" t="s">
        <v>1387</v>
      </c>
      <c r="J129" s="19" t="s">
        <v>1150</v>
      </c>
      <c r="K129" s="19" t="s">
        <v>1388</v>
      </c>
    </row>
    <row r="130" spans="1:11">
      <c r="A130" s="30">
        <v>2</v>
      </c>
      <c r="B130" s="19" t="s">
        <v>2326</v>
      </c>
      <c r="C130" s="19"/>
      <c r="D130" s="19"/>
      <c r="E130" s="19"/>
      <c r="F130" s="19"/>
      <c r="G130" s="19"/>
      <c r="H130" s="19"/>
      <c r="I130" s="19" t="s">
        <v>1389</v>
      </c>
      <c r="J130" s="19" t="s">
        <v>1150</v>
      </c>
      <c r="K130" s="19" t="s">
        <v>1390</v>
      </c>
    </row>
    <row r="131" spans="1:11">
      <c r="A131" s="30">
        <v>2</v>
      </c>
      <c r="B131" s="19" t="s">
        <v>2326</v>
      </c>
      <c r="C131" s="19"/>
      <c r="D131" s="19"/>
      <c r="E131" s="19"/>
      <c r="F131" s="19"/>
      <c r="G131" s="19"/>
      <c r="H131" s="19"/>
      <c r="I131" s="19" t="s">
        <v>1395</v>
      </c>
      <c r="J131" s="19" t="s">
        <v>1150</v>
      </c>
      <c r="K131" s="19" t="s">
        <v>1302</v>
      </c>
    </row>
    <row r="132" spans="1:11">
      <c r="A132" s="30">
        <v>2</v>
      </c>
      <c r="B132" s="19" t="s">
        <v>2326</v>
      </c>
      <c r="C132" s="19"/>
      <c r="D132" s="19"/>
      <c r="E132" s="19"/>
      <c r="F132" s="19"/>
      <c r="G132" s="19"/>
      <c r="H132" s="19"/>
      <c r="I132" s="19" t="s">
        <v>1391</v>
      </c>
      <c r="J132" s="19" t="s">
        <v>1150</v>
      </c>
      <c r="K132" s="19" t="s">
        <v>1392</v>
      </c>
    </row>
    <row r="133" spans="1:11">
      <c r="A133" s="30">
        <v>2</v>
      </c>
      <c r="B133" s="19" t="s">
        <v>2326</v>
      </c>
      <c r="C133" s="19"/>
      <c r="D133" s="19"/>
      <c r="E133" s="19"/>
      <c r="F133" s="19"/>
      <c r="G133" s="19"/>
      <c r="H133" s="19"/>
      <c r="I133" s="19" t="s">
        <v>1297</v>
      </c>
      <c r="J133" s="19" t="s">
        <v>1150</v>
      </c>
      <c r="K133" s="19" t="s">
        <v>1269</v>
      </c>
    </row>
    <row r="134" spans="1:11">
      <c r="A134" s="30">
        <v>2</v>
      </c>
      <c r="B134" s="19" t="s">
        <v>1490</v>
      </c>
      <c r="C134" s="19"/>
      <c r="D134" s="19"/>
      <c r="E134" s="19"/>
      <c r="F134" s="19"/>
      <c r="G134" s="19"/>
      <c r="H134" s="19"/>
      <c r="I134" s="19" t="s">
        <v>1460</v>
      </c>
      <c r="J134" s="19" t="s">
        <v>1461</v>
      </c>
      <c r="K134" s="19" t="s">
        <v>1462</v>
      </c>
    </row>
    <row r="135" spans="1:11">
      <c r="A135" s="30">
        <v>2</v>
      </c>
      <c r="B135" s="19" t="s">
        <v>1490</v>
      </c>
      <c r="C135" s="19"/>
      <c r="D135" s="19"/>
      <c r="E135" s="19"/>
      <c r="F135" s="19"/>
      <c r="G135" s="19"/>
      <c r="H135" s="19"/>
      <c r="I135" s="19" t="s">
        <v>1463</v>
      </c>
      <c r="J135" s="19" t="s">
        <v>1464</v>
      </c>
      <c r="K135" s="19" t="s">
        <v>1465</v>
      </c>
    </row>
    <row r="136" spans="1:11">
      <c r="A136" s="30">
        <v>2</v>
      </c>
      <c r="B136" s="19" t="s">
        <v>1490</v>
      </c>
      <c r="C136" s="19"/>
      <c r="D136" s="19"/>
      <c r="E136" s="19"/>
      <c r="F136" s="19"/>
      <c r="G136" s="19"/>
      <c r="H136" s="19"/>
      <c r="I136" s="19" t="s">
        <v>1457</v>
      </c>
      <c r="J136" s="19" t="s">
        <v>1458</v>
      </c>
      <c r="K136" s="19" t="s">
        <v>1459</v>
      </c>
    </row>
    <row r="137" spans="1:11">
      <c r="A137" s="30">
        <v>2</v>
      </c>
      <c r="B137" s="19" t="s">
        <v>1490</v>
      </c>
      <c r="C137" s="19"/>
      <c r="D137" s="19"/>
      <c r="E137" s="19"/>
      <c r="F137" s="19"/>
      <c r="G137" s="19"/>
      <c r="H137" s="19"/>
      <c r="I137" s="19" t="s">
        <v>1475</v>
      </c>
      <c r="J137" s="19" t="s">
        <v>1476</v>
      </c>
      <c r="K137" s="19" t="s">
        <v>1477</v>
      </c>
    </row>
    <row r="138" spans="1:11">
      <c r="A138" s="30">
        <v>2</v>
      </c>
      <c r="B138" s="19" t="s">
        <v>1490</v>
      </c>
      <c r="C138" s="19"/>
      <c r="D138" s="19"/>
      <c r="E138" s="19"/>
      <c r="F138" s="19"/>
      <c r="G138" s="19"/>
      <c r="H138" s="19"/>
      <c r="I138" s="19" t="s">
        <v>1478</v>
      </c>
      <c r="J138" s="19" t="s">
        <v>1479</v>
      </c>
      <c r="K138" s="19" t="s">
        <v>1480</v>
      </c>
    </row>
    <row r="139" spans="1:11">
      <c r="A139" s="30">
        <v>2</v>
      </c>
      <c r="B139" s="19" t="s">
        <v>1490</v>
      </c>
      <c r="C139" s="19"/>
      <c r="D139" s="19"/>
      <c r="E139" s="19"/>
      <c r="F139" s="19"/>
      <c r="G139" s="19"/>
      <c r="H139" s="19"/>
      <c r="I139" s="19" t="s">
        <v>1481</v>
      </c>
      <c r="J139" s="19" t="s">
        <v>1482</v>
      </c>
      <c r="K139" s="19" t="s">
        <v>1483</v>
      </c>
    </row>
    <row r="140" spans="1:11">
      <c r="A140" s="30">
        <v>2</v>
      </c>
      <c r="B140" s="19" t="s">
        <v>1490</v>
      </c>
      <c r="C140" s="19"/>
      <c r="D140" s="19"/>
      <c r="E140" s="19"/>
      <c r="F140" s="19"/>
      <c r="G140" s="19"/>
      <c r="H140" s="19"/>
      <c r="I140" s="19" t="s">
        <v>1484</v>
      </c>
      <c r="J140" s="19" t="s">
        <v>1485</v>
      </c>
      <c r="K140" s="19" t="s">
        <v>1486</v>
      </c>
    </row>
    <row r="141" spans="1:11">
      <c r="A141" s="30">
        <v>2</v>
      </c>
      <c r="B141" s="19" t="s">
        <v>1490</v>
      </c>
      <c r="C141" s="19"/>
      <c r="D141" s="19"/>
      <c r="E141" s="19"/>
      <c r="F141" s="19"/>
      <c r="G141" s="19"/>
      <c r="H141" s="19"/>
      <c r="I141" s="19" t="s">
        <v>1466</v>
      </c>
      <c r="J141" s="19" t="s">
        <v>1467</v>
      </c>
      <c r="K141" s="19" t="s">
        <v>1468</v>
      </c>
    </row>
    <row r="142" spans="1:11">
      <c r="A142" s="30">
        <v>2</v>
      </c>
      <c r="B142" s="19" t="s">
        <v>1490</v>
      </c>
      <c r="C142" s="19"/>
      <c r="D142" s="19"/>
      <c r="E142" s="19"/>
      <c r="F142" s="19"/>
      <c r="G142" s="19"/>
      <c r="H142" s="19"/>
      <c r="I142" s="19" t="s">
        <v>1487</v>
      </c>
      <c r="J142" s="19" t="s">
        <v>1488</v>
      </c>
      <c r="K142" s="19" t="s">
        <v>1489</v>
      </c>
    </row>
    <row r="143" spans="1:11">
      <c r="A143" s="30">
        <v>2</v>
      </c>
      <c r="B143" s="19" t="s">
        <v>1490</v>
      </c>
      <c r="C143" s="19"/>
      <c r="D143" s="19"/>
      <c r="E143" s="19"/>
      <c r="F143" s="19"/>
      <c r="G143" s="19"/>
      <c r="H143" s="19"/>
      <c r="I143" s="19" t="s">
        <v>1469</v>
      </c>
      <c r="J143" s="19" t="s">
        <v>1470</v>
      </c>
      <c r="K143" s="19" t="s">
        <v>1471</v>
      </c>
    </row>
    <row r="144" spans="1:11" s="33" customFormat="1">
      <c r="A144" s="30">
        <v>2</v>
      </c>
      <c r="B144" s="19" t="s">
        <v>1490</v>
      </c>
      <c r="C144" s="19"/>
      <c r="D144" s="19"/>
      <c r="E144" s="19"/>
      <c r="F144" s="19"/>
      <c r="G144" s="19"/>
      <c r="H144" s="19"/>
      <c r="I144" s="19" t="s">
        <v>1472</v>
      </c>
      <c r="J144" s="19" t="s">
        <v>1473</v>
      </c>
      <c r="K144" s="19" t="s">
        <v>1474</v>
      </c>
    </row>
    <row r="145" spans="1:11" s="33" customFormat="1">
      <c r="A145" s="30">
        <v>1</v>
      </c>
      <c r="B145" s="19" t="s">
        <v>2325</v>
      </c>
      <c r="C145" s="19"/>
      <c r="D145" s="19"/>
      <c r="E145" s="19"/>
      <c r="F145" s="19"/>
      <c r="G145" s="19"/>
      <c r="H145" s="19"/>
      <c r="I145" s="19" t="s">
        <v>1141</v>
      </c>
      <c r="J145" s="19" t="s">
        <v>1142</v>
      </c>
      <c r="K145" s="19" t="s">
        <v>1291</v>
      </c>
    </row>
    <row r="146" spans="1:11">
      <c r="A146" s="30">
        <v>1</v>
      </c>
      <c r="B146" s="19" t="s">
        <v>2325</v>
      </c>
      <c r="C146" s="19"/>
      <c r="D146" s="19"/>
      <c r="E146" s="19"/>
      <c r="F146" s="19"/>
      <c r="G146" s="19"/>
      <c r="H146" s="19"/>
      <c r="I146" s="19" t="s">
        <v>1144</v>
      </c>
      <c r="J146" s="19" t="s">
        <v>1145</v>
      </c>
      <c r="K146" s="19" t="s">
        <v>1270</v>
      </c>
    </row>
    <row r="147" spans="1:11">
      <c r="A147" s="30">
        <v>1</v>
      </c>
      <c r="B147" s="19" t="s">
        <v>2325</v>
      </c>
      <c r="C147" s="19"/>
      <c r="D147" s="19"/>
      <c r="E147" s="19"/>
      <c r="F147" s="19"/>
      <c r="G147" s="19"/>
      <c r="H147" s="19"/>
      <c r="I147" s="19" t="s">
        <v>1147</v>
      </c>
      <c r="J147" s="19" t="s">
        <v>1148</v>
      </c>
      <c r="K147" s="19" t="s">
        <v>1290</v>
      </c>
    </row>
    <row r="148" spans="1:11">
      <c r="A148" s="30">
        <v>1</v>
      </c>
      <c r="B148" s="19" t="s">
        <v>2325</v>
      </c>
      <c r="C148" s="19"/>
      <c r="D148" s="19"/>
      <c r="E148" s="19"/>
      <c r="F148" s="19"/>
      <c r="G148" s="19"/>
      <c r="H148" s="19"/>
      <c r="I148" s="19" t="s">
        <v>1153</v>
      </c>
      <c r="J148" s="19" t="s">
        <v>1154</v>
      </c>
      <c r="K148" s="19" t="s">
        <v>1155</v>
      </c>
    </row>
    <row r="149" spans="1:11">
      <c r="A149" s="30">
        <v>1</v>
      </c>
      <c r="B149" s="19" t="s">
        <v>2325</v>
      </c>
      <c r="C149" s="19"/>
      <c r="D149" s="19"/>
      <c r="E149" s="19"/>
      <c r="F149" s="19"/>
      <c r="G149" s="19"/>
      <c r="H149" s="19"/>
      <c r="I149" s="19" t="s">
        <v>1156</v>
      </c>
      <c r="J149" s="19" t="s">
        <v>1154</v>
      </c>
      <c r="K149" s="19" t="s">
        <v>1157</v>
      </c>
    </row>
    <row r="150" spans="1:11">
      <c r="A150" s="30">
        <v>1</v>
      </c>
      <c r="B150" s="19" t="s">
        <v>2325</v>
      </c>
      <c r="C150" s="19"/>
      <c r="D150" s="19"/>
      <c r="E150" s="19"/>
      <c r="F150" s="19"/>
      <c r="G150" s="19"/>
      <c r="H150" s="19"/>
      <c r="I150" s="19" t="s">
        <v>1158</v>
      </c>
      <c r="J150" s="19" t="s">
        <v>1159</v>
      </c>
      <c r="K150" s="19" t="s">
        <v>1309</v>
      </c>
    </row>
    <row r="151" spans="1:11">
      <c r="A151" s="30">
        <v>1</v>
      </c>
      <c r="B151" s="19" t="s">
        <v>2325</v>
      </c>
      <c r="C151" s="19"/>
      <c r="D151" s="19"/>
      <c r="E151" s="19"/>
      <c r="F151" s="19"/>
      <c r="G151" s="19"/>
      <c r="H151" s="19"/>
      <c r="I151" s="19" t="s">
        <v>1161</v>
      </c>
      <c r="J151" s="19" t="s">
        <v>1162</v>
      </c>
      <c r="K151" s="19" t="s">
        <v>1284</v>
      </c>
    </row>
    <row r="152" spans="1:11">
      <c r="A152" s="30">
        <v>1</v>
      </c>
      <c r="B152" s="19" t="s">
        <v>2325</v>
      </c>
      <c r="C152" s="19"/>
      <c r="D152" s="19"/>
      <c r="E152" s="19"/>
      <c r="F152" s="19"/>
      <c r="G152" s="19"/>
      <c r="H152" s="19"/>
      <c r="I152" s="19" t="s">
        <v>1164</v>
      </c>
      <c r="J152" s="19" t="s">
        <v>1165</v>
      </c>
      <c r="K152" s="19" t="s">
        <v>1278</v>
      </c>
    </row>
    <row r="153" spans="1:11">
      <c r="A153" s="30">
        <v>1</v>
      </c>
      <c r="B153" s="19" t="s">
        <v>2325</v>
      </c>
      <c r="C153" s="19"/>
      <c r="D153" s="19"/>
      <c r="E153" s="19"/>
      <c r="F153" s="19"/>
      <c r="G153" s="19"/>
      <c r="H153" s="19"/>
      <c r="I153" s="19" t="s">
        <v>1167</v>
      </c>
      <c r="J153" s="19" t="s">
        <v>1168</v>
      </c>
      <c r="K153" s="19" t="s">
        <v>1271</v>
      </c>
    </row>
    <row r="154" spans="1:11">
      <c r="A154" s="30">
        <v>2</v>
      </c>
      <c r="B154" s="19" t="s">
        <v>2325</v>
      </c>
      <c r="C154" s="19"/>
      <c r="D154" s="19"/>
      <c r="E154" s="19"/>
      <c r="F154" s="19"/>
      <c r="G154" s="19"/>
      <c r="H154" s="19"/>
      <c r="I154" s="19" t="s">
        <v>1257</v>
      </c>
      <c r="J154" s="19" t="s">
        <v>1142</v>
      </c>
      <c r="K154" s="19" t="s">
        <v>1295</v>
      </c>
    </row>
    <row r="155" spans="1:11">
      <c r="A155" s="30">
        <v>2</v>
      </c>
      <c r="B155" s="19" t="s">
        <v>2325</v>
      </c>
      <c r="C155" s="19"/>
      <c r="D155" s="19"/>
      <c r="E155" s="19"/>
      <c r="F155" s="19"/>
      <c r="G155" s="19"/>
      <c r="H155" s="19"/>
      <c r="I155" s="19" t="s">
        <v>1259</v>
      </c>
      <c r="J155" s="19" t="s">
        <v>1142</v>
      </c>
      <c r="K155" s="19" t="s">
        <v>1260</v>
      </c>
    </row>
    <row r="156" spans="1:11">
      <c r="A156" s="30">
        <v>2</v>
      </c>
      <c r="B156" s="19" t="s">
        <v>2325</v>
      </c>
      <c r="C156" s="19"/>
      <c r="D156" s="19"/>
      <c r="E156" s="19"/>
      <c r="F156" s="19"/>
      <c r="G156" s="19"/>
      <c r="H156" s="19"/>
      <c r="I156" s="19" t="s">
        <v>2396</v>
      </c>
      <c r="J156" s="19" t="s">
        <v>1142</v>
      </c>
      <c r="K156" s="19" t="s">
        <v>1292</v>
      </c>
    </row>
    <row r="157" spans="1:11">
      <c r="A157" s="30">
        <v>2</v>
      </c>
      <c r="B157" s="19" t="s">
        <v>2325</v>
      </c>
      <c r="C157" s="19"/>
      <c r="D157" s="19"/>
      <c r="E157" s="19"/>
      <c r="F157" s="19"/>
      <c r="G157" s="19"/>
      <c r="H157" s="19"/>
      <c r="I157" s="19" t="s">
        <v>1410</v>
      </c>
      <c r="J157" s="19" t="s">
        <v>1142</v>
      </c>
      <c r="K157" s="19" t="s">
        <v>1412</v>
      </c>
    </row>
    <row r="158" spans="1:11" s="28" customFormat="1">
      <c r="A158" s="30">
        <v>2</v>
      </c>
      <c r="B158" s="19" t="s">
        <v>2325</v>
      </c>
      <c r="C158" s="19"/>
      <c r="D158" s="19"/>
      <c r="E158" s="19"/>
      <c r="F158" s="19"/>
      <c r="G158" s="19"/>
      <c r="H158" s="19"/>
      <c r="I158" s="19" t="s">
        <v>1227</v>
      </c>
      <c r="J158" s="19" t="s">
        <v>1142</v>
      </c>
      <c r="K158" s="19" t="s">
        <v>1293</v>
      </c>
    </row>
    <row r="159" spans="1:11">
      <c r="A159" s="30">
        <v>2</v>
      </c>
      <c r="B159" s="19" t="s">
        <v>2325</v>
      </c>
      <c r="C159" s="19"/>
      <c r="D159" s="19"/>
      <c r="E159" s="19"/>
      <c r="F159" s="19"/>
      <c r="G159" s="19"/>
      <c r="H159" s="19"/>
      <c r="I159" s="19" t="s">
        <v>1228</v>
      </c>
      <c r="J159" s="19" t="s">
        <v>1142</v>
      </c>
      <c r="K159" s="19" t="s">
        <v>1294</v>
      </c>
    </row>
    <row r="160" spans="1:11">
      <c r="A160" s="30">
        <v>2</v>
      </c>
      <c r="B160" s="19" t="s">
        <v>2325</v>
      </c>
      <c r="C160" s="19"/>
      <c r="D160" s="19"/>
      <c r="E160" s="19"/>
      <c r="F160" s="19"/>
      <c r="G160" s="19"/>
      <c r="H160" s="19"/>
      <c r="I160" s="19" t="s">
        <v>1143</v>
      </c>
      <c r="J160" s="19" t="s">
        <v>1142</v>
      </c>
      <c r="K160" s="19" t="s">
        <v>1296</v>
      </c>
    </row>
    <row r="161" spans="1:11" s="28" customFormat="1">
      <c r="A161" s="30">
        <v>2</v>
      </c>
      <c r="B161" s="19" t="s">
        <v>2325</v>
      </c>
      <c r="C161" s="19"/>
      <c r="D161" s="19"/>
      <c r="E161" s="19"/>
      <c r="F161" s="19"/>
      <c r="G161" s="19"/>
      <c r="H161" s="19"/>
      <c r="I161" s="19" t="s">
        <v>1245</v>
      </c>
      <c r="J161" s="19" t="s">
        <v>1145</v>
      </c>
      <c r="K161" s="19" t="s">
        <v>1248</v>
      </c>
    </row>
    <row r="162" spans="1:11">
      <c r="A162" s="30">
        <v>2</v>
      </c>
      <c r="B162" s="19" t="s">
        <v>2325</v>
      </c>
      <c r="C162" s="19"/>
      <c r="D162" s="19"/>
      <c r="E162" s="19"/>
      <c r="F162" s="19"/>
      <c r="G162" s="19"/>
      <c r="H162" s="19"/>
      <c r="I162" s="19" t="s">
        <v>1240</v>
      </c>
      <c r="J162" s="19" t="s">
        <v>1145</v>
      </c>
      <c r="K162" s="19" t="s">
        <v>1241</v>
      </c>
    </row>
    <row r="163" spans="1:11">
      <c r="A163" s="30">
        <v>2</v>
      </c>
      <c r="B163" s="19" t="s">
        <v>2325</v>
      </c>
      <c r="C163" s="19"/>
      <c r="D163" s="19"/>
      <c r="E163" s="19"/>
      <c r="F163" s="19"/>
      <c r="G163" s="19"/>
      <c r="H163" s="19"/>
      <c r="I163" s="19" t="s">
        <v>2364</v>
      </c>
      <c r="J163" s="19" t="s">
        <v>1145</v>
      </c>
      <c r="K163" s="19" t="s">
        <v>1266</v>
      </c>
    </row>
    <row r="164" spans="1:11" s="28" customFormat="1">
      <c r="A164" s="30">
        <v>2</v>
      </c>
      <c r="B164" s="19" t="s">
        <v>2325</v>
      </c>
      <c r="C164" s="19"/>
      <c r="D164" s="19"/>
      <c r="E164" s="19"/>
      <c r="F164" s="19"/>
      <c r="G164" s="19"/>
      <c r="H164" s="19"/>
      <c r="I164" s="19" t="s">
        <v>1411</v>
      </c>
      <c r="J164" s="19" t="s">
        <v>1145</v>
      </c>
      <c r="K164" s="19" t="s">
        <v>1413</v>
      </c>
    </row>
    <row r="165" spans="1:11">
      <c r="A165" s="30">
        <v>2</v>
      </c>
      <c r="B165" s="19" t="s">
        <v>2325</v>
      </c>
      <c r="C165" s="19"/>
      <c r="D165" s="19"/>
      <c r="E165" s="19"/>
      <c r="F165" s="19"/>
      <c r="G165" s="19"/>
      <c r="H165" s="19"/>
      <c r="I165" s="19" t="s">
        <v>1229</v>
      </c>
      <c r="J165" s="19" t="s">
        <v>1145</v>
      </c>
      <c r="K165" s="19" t="s">
        <v>1267</v>
      </c>
    </row>
    <row r="166" spans="1:11">
      <c r="A166" s="30">
        <v>2</v>
      </c>
      <c r="B166" s="19" t="s">
        <v>2325</v>
      </c>
      <c r="C166" s="19"/>
      <c r="D166" s="19"/>
      <c r="E166" s="19"/>
      <c r="F166" s="19"/>
      <c r="G166" s="19"/>
      <c r="H166" s="19"/>
      <c r="I166" s="19" t="s">
        <v>1230</v>
      </c>
      <c r="J166" s="19" t="s">
        <v>1145</v>
      </c>
      <c r="K166" s="19" t="s">
        <v>1268</v>
      </c>
    </row>
    <row r="167" spans="1:11">
      <c r="A167" s="30">
        <v>2</v>
      </c>
      <c r="B167" s="19" t="s">
        <v>2325</v>
      </c>
      <c r="C167" s="19"/>
      <c r="D167" s="19"/>
      <c r="E167" s="19"/>
      <c r="F167" s="19"/>
      <c r="G167" s="19"/>
      <c r="H167" s="19"/>
      <c r="I167" s="19" t="s">
        <v>1146</v>
      </c>
      <c r="J167" s="19" t="s">
        <v>1145</v>
      </c>
      <c r="K167" s="19" t="s">
        <v>1269</v>
      </c>
    </row>
    <row r="168" spans="1:11">
      <c r="A168" s="30">
        <v>2</v>
      </c>
      <c r="B168" s="19" t="s">
        <v>2325</v>
      </c>
      <c r="C168" s="19"/>
      <c r="D168" s="19"/>
      <c r="E168" s="19"/>
      <c r="F168" s="19"/>
      <c r="G168" s="19"/>
      <c r="H168" s="19"/>
      <c r="I168" s="19" t="s">
        <v>1536</v>
      </c>
      <c r="J168" s="19" t="s">
        <v>1148</v>
      </c>
      <c r="K168" s="19" t="s">
        <v>1542</v>
      </c>
    </row>
    <row r="169" spans="1:11">
      <c r="A169" s="30">
        <v>2</v>
      </c>
      <c r="B169" s="19" t="s">
        <v>2325</v>
      </c>
      <c r="C169" s="19"/>
      <c r="D169" s="19"/>
      <c r="E169" s="19"/>
      <c r="F169" s="19"/>
      <c r="G169" s="19"/>
      <c r="H169" s="19"/>
      <c r="I169" s="19" t="s">
        <v>1537</v>
      </c>
      <c r="J169" s="19" t="s">
        <v>1148</v>
      </c>
      <c r="K169" s="19" t="s">
        <v>1548</v>
      </c>
    </row>
    <row r="170" spans="1:11" s="28" customFormat="1">
      <c r="A170" s="30">
        <v>2</v>
      </c>
      <c r="B170" s="19" t="s">
        <v>2325</v>
      </c>
      <c r="C170" s="19"/>
      <c r="D170" s="19"/>
      <c r="E170" s="19"/>
      <c r="F170" s="19"/>
      <c r="G170" s="19"/>
      <c r="H170" s="19"/>
      <c r="I170" s="19" t="s">
        <v>2365</v>
      </c>
      <c r="J170" s="19" t="s">
        <v>1148</v>
      </c>
      <c r="K170" s="19" t="s">
        <v>1543</v>
      </c>
    </row>
    <row r="171" spans="1:11">
      <c r="A171" s="30">
        <v>2</v>
      </c>
      <c r="B171" s="19" t="s">
        <v>2325</v>
      </c>
      <c r="C171" s="19"/>
      <c r="D171" s="19"/>
      <c r="E171" s="19"/>
      <c r="F171" s="19"/>
      <c r="G171" s="19"/>
      <c r="H171" s="19"/>
      <c r="I171" s="19" t="s">
        <v>1538</v>
      </c>
      <c r="J171" s="19" t="s">
        <v>1148</v>
      </c>
      <c r="K171" s="19" t="s">
        <v>1544</v>
      </c>
    </row>
    <row r="172" spans="1:11">
      <c r="A172" s="30">
        <v>2</v>
      </c>
      <c r="B172" s="19" t="s">
        <v>2325</v>
      </c>
      <c r="C172" s="19"/>
      <c r="D172" s="19"/>
      <c r="E172" s="19"/>
      <c r="F172" s="19"/>
      <c r="G172" s="19"/>
      <c r="H172" s="19"/>
      <c r="I172" s="19" t="s">
        <v>1539</v>
      </c>
      <c r="J172" s="19" t="s">
        <v>1148</v>
      </c>
      <c r="K172" s="19" t="s">
        <v>1545</v>
      </c>
    </row>
    <row r="173" spans="1:11" s="28" customFormat="1">
      <c r="A173" s="30">
        <v>2</v>
      </c>
      <c r="B173" s="19" t="s">
        <v>2325</v>
      </c>
      <c r="C173" s="19"/>
      <c r="D173" s="19"/>
      <c r="E173" s="19"/>
      <c r="F173" s="19"/>
      <c r="G173" s="19"/>
      <c r="H173" s="19"/>
      <c r="I173" s="19" t="s">
        <v>1540</v>
      </c>
      <c r="J173" s="19" t="s">
        <v>1148</v>
      </c>
      <c r="K173" s="19" t="s">
        <v>1546</v>
      </c>
    </row>
    <row r="174" spans="1:11">
      <c r="A174" s="30">
        <v>2</v>
      </c>
      <c r="B174" s="19" t="s">
        <v>2325</v>
      </c>
      <c r="C174" s="19"/>
      <c r="D174" s="19"/>
      <c r="E174" s="19"/>
      <c r="F174" s="19"/>
      <c r="G174" s="19"/>
      <c r="H174" s="19"/>
      <c r="I174" s="19" t="s">
        <v>1541</v>
      </c>
      <c r="J174" s="19" t="s">
        <v>1148</v>
      </c>
      <c r="K174" s="19" t="s">
        <v>1547</v>
      </c>
    </row>
    <row r="175" spans="1:11">
      <c r="A175" s="30">
        <v>2</v>
      </c>
      <c r="B175" s="19" t="s">
        <v>2325</v>
      </c>
      <c r="C175" s="19"/>
      <c r="D175" s="19"/>
      <c r="E175" s="19"/>
      <c r="F175" s="19"/>
      <c r="G175" s="19"/>
      <c r="H175" s="19"/>
      <c r="I175" s="19" t="s">
        <v>1426</v>
      </c>
      <c r="J175" s="19" t="s">
        <v>1427</v>
      </c>
      <c r="K175" s="19" t="s">
        <v>1428</v>
      </c>
    </row>
    <row r="176" spans="1:11" s="28" customFormat="1">
      <c r="A176" s="30">
        <v>2</v>
      </c>
      <c r="B176" s="19" t="s">
        <v>2325</v>
      </c>
      <c r="C176" s="19"/>
      <c r="D176" s="19"/>
      <c r="E176" s="19"/>
      <c r="F176" s="19"/>
      <c r="G176" s="19"/>
      <c r="H176" s="19"/>
      <c r="I176" s="19" t="s">
        <v>1246</v>
      </c>
      <c r="J176" s="19" t="s">
        <v>1159</v>
      </c>
      <c r="K176" s="19" t="s">
        <v>1310</v>
      </c>
    </row>
    <row r="177" spans="1:11">
      <c r="A177" s="30">
        <v>2</v>
      </c>
      <c r="B177" s="19" t="s">
        <v>2325</v>
      </c>
      <c r="C177" s="19"/>
      <c r="D177" s="19"/>
      <c r="E177" s="19"/>
      <c r="F177" s="19"/>
      <c r="G177" s="19"/>
      <c r="H177" s="19"/>
      <c r="I177" s="19" t="s">
        <v>1224</v>
      </c>
      <c r="J177" s="19" t="s">
        <v>1159</v>
      </c>
      <c r="K177" s="19" t="s">
        <v>1258</v>
      </c>
    </row>
    <row r="178" spans="1:11">
      <c r="A178" s="30">
        <v>2</v>
      </c>
      <c r="B178" s="19" t="s">
        <v>2325</v>
      </c>
      <c r="C178" s="19"/>
      <c r="D178" s="19"/>
      <c r="E178" s="19"/>
      <c r="F178" s="19"/>
      <c r="G178" s="19"/>
      <c r="H178" s="19"/>
      <c r="I178" s="19" t="s">
        <v>1160</v>
      </c>
      <c r="J178" s="19" t="s">
        <v>1159</v>
      </c>
      <c r="K178" s="19" t="s">
        <v>1311</v>
      </c>
    </row>
    <row r="179" spans="1:11" s="28" customFormat="1">
      <c r="A179" s="30">
        <v>2</v>
      </c>
      <c r="B179" s="19" t="s">
        <v>2325</v>
      </c>
      <c r="C179" s="19"/>
      <c r="D179" s="19"/>
      <c r="E179" s="19"/>
      <c r="F179" s="19"/>
      <c r="G179" s="19"/>
      <c r="H179" s="19"/>
      <c r="I179" s="19" t="s">
        <v>1423</v>
      </c>
      <c r="J179" s="19" t="s">
        <v>1424</v>
      </c>
      <c r="K179" s="19" t="s">
        <v>1425</v>
      </c>
    </row>
    <row r="180" spans="1:11">
      <c r="A180" s="30">
        <v>2</v>
      </c>
      <c r="B180" s="19" t="s">
        <v>2325</v>
      </c>
      <c r="C180" s="19"/>
      <c r="D180" s="19"/>
      <c r="E180" s="19"/>
      <c r="F180" s="19"/>
      <c r="G180" s="19"/>
      <c r="H180" s="19"/>
      <c r="I180" s="19" t="s">
        <v>1549</v>
      </c>
      <c r="J180" s="19" t="s">
        <v>1424</v>
      </c>
      <c r="K180" s="19" t="s">
        <v>1555</v>
      </c>
    </row>
    <row r="181" spans="1:11">
      <c r="A181" s="30">
        <v>2</v>
      </c>
      <c r="B181" s="19" t="s">
        <v>2325</v>
      </c>
      <c r="C181" s="19"/>
      <c r="D181" s="19"/>
      <c r="E181" s="19"/>
      <c r="F181" s="19"/>
      <c r="G181" s="19"/>
      <c r="H181" s="19"/>
      <c r="I181" s="19" t="s">
        <v>1550</v>
      </c>
      <c r="J181" s="19" t="s">
        <v>1424</v>
      </c>
      <c r="K181" s="19" t="s">
        <v>1561</v>
      </c>
    </row>
    <row r="182" spans="1:11" s="28" customFormat="1">
      <c r="A182" s="30">
        <v>2</v>
      </c>
      <c r="B182" s="19" t="s">
        <v>2325</v>
      </c>
      <c r="C182" s="19"/>
      <c r="D182" s="19"/>
      <c r="E182" s="19"/>
      <c r="F182" s="19"/>
      <c r="G182" s="19"/>
      <c r="H182" s="19"/>
      <c r="I182" s="19" t="s">
        <v>2366</v>
      </c>
      <c r="J182" s="19" t="s">
        <v>1424</v>
      </c>
      <c r="K182" s="19" t="s">
        <v>1556</v>
      </c>
    </row>
    <row r="183" spans="1:11">
      <c r="A183" s="30">
        <v>2</v>
      </c>
      <c r="B183" s="19" t="s">
        <v>2325</v>
      </c>
      <c r="C183" s="19"/>
      <c r="D183" s="19"/>
      <c r="E183" s="19"/>
      <c r="F183" s="19"/>
      <c r="G183" s="19"/>
      <c r="H183" s="19"/>
      <c r="I183" s="19" t="s">
        <v>1551</v>
      </c>
      <c r="J183" s="19" t="s">
        <v>1424</v>
      </c>
      <c r="K183" s="19" t="s">
        <v>1557</v>
      </c>
    </row>
    <row r="184" spans="1:11">
      <c r="A184" s="30">
        <v>2</v>
      </c>
      <c r="B184" s="19" t="s">
        <v>2325</v>
      </c>
      <c r="C184" s="19"/>
      <c r="D184" s="19"/>
      <c r="E184" s="19"/>
      <c r="F184" s="19"/>
      <c r="G184" s="19"/>
      <c r="H184" s="19"/>
      <c r="I184" s="19" t="s">
        <v>1552</v>
      </c>
      <c r="J184" s="19" t="s">
        <v>1424</v>
      </c>
      <c r="K184" s="19" t="s">
        <v>1558</v>
      </c>
    </row>
    <row r="185" spans="1:11" s="28" customFormat="1">
      <c r="A185" s="30">
        <v>2</v>
      </c>
      <c r="B185" s="19" t="s">
        <v>2325</v>
      </c>
      <c r="C185" s="19"/>
      <c r="D185" s="19"/>
      <c r="E185" s="19"/>
      <c r="F185" s="19"/>
      <c r="G185" s="19"/>
      <c r="H185" s="19"/>
      <c r="I185" s="19" t="s">
        <v>1553</v>
      </c>
      <c r="J185" s="19" t="s">
        <v>1424</v>
      </c>
      <c r="K185" s="19" t="s">
        <v>1559</v>
      </c>
    </row>
    <row r="186" spans="1:11">
      <c r="A186" s="30">
        <v>2</v>
      </c>
      <c r="B186" s="19" t="s">
        <v>2325</v>
      </c>
      <c r="C186" s="19"/>
      <c r="D186" s="19"/>
      <c r="E186" s="19"/>
      <c r="F186" s="19"/>
      <c r="G186" s="19"/>
      <c r="H186" s="19"/>
      <c r="I186" s="19" t="s">
        <v>1554</v>
      </c>
      <c r="J186" s="19" t="s">
        <v>1424</v>
      </c>
      <c r="K186" s="19" t="s">
        <v>1560</v>
      </c>
    </row>
    <row r="187" spans="1:11">
      <c r="A187" s="30">
        <v>2</v>
      </c>
      <c r="B187" s="19" t="s">
        <v>2325</v>
      </c>
      <c r="C187" s="19"/>
      <c r="D187" s="19"/>
      <c r="E187" s="19"/>
      <c r="F187" s="19"/>
      <c r="G187" s="19"/>
      <c r="H187" s="19"/>
      <c r="I187" s="19" t="s">
        <v>1256</v>
      </c>
      <c r="J187" s="19" t="s">
        <v>1162</v>
      </c>
      <c r="K187" s="19" t="s">
        <v>1288</v>
      </c>
    </row>
    <row r="188" spans="1:11" s="28" customFormat="1">
      <c r="A188" s="30">
        <v>2</v>
      </c>
      <c r="B188" s="19" t="s">
        <v>2325</v>
      </c>
      <c r="C188" s="19"/>
      <c r="D188" s="19"/>
      <c r="E188" s="19"/>
      <c r="F188" s="19"/>
      <c r="G188" s="19"/>
      <c r="H188" s="19"/>
      <c r="I188" s="19" t="s">
        <v>1261</v>
      </c>
      <c r="J188" s="19" t="s">
        <v>1162</v>
      </c>
      <c r="K188" s="19" t="s">
        <v>1262</v>
      </c>
    </row>
    <row r="189" spans="1:11">
      <c r="A189" s="30">
        <v>2</v>
      </c>
      <c r="B189" s="19" t="s">
        <v>2325</v>
      </c>
      <c r="C189" s="19"/>
      <c r="D189" s="19"/>
      <c r="E189" s="19"/>
      <c r="F189" s="19"/>
      <c r="G189" s="19"/>
      <c r="H189" s="19"/>
      <c r="I189" s="19" t="s">
        <v>2367</v>
      </c>
      <c r="J189" s="19" t="s">
        <v>1162</v>
      </c>
      <c r="K189" s="19" t="s">
        <v>1285</v>
      </c>
    </row>
    <row r="190" spans="1:11">
      <c r="A190" s="30">
        <v>2</v>
      </c>
      <c r="B190" s="19" t="s">
        <v>2325</v>
      </c>
      <c r="C190" s="19"/>
      <c r="D190" s="19"/>
      <c r="E190" s="19"/>
      <c r="F190" s="19"/>
      <c r="G190" s="19"/>
      <c r="H190" s="19"/>
      <c r="I190" s="19" t="s">
        <v>1414</v>
      </c>
      <c r="J190" s="19" t="s">
        <v>1162</v>
      </c>
      <c r="K190" s="19" t="s">
        <v>1415</v>
      </c>
    </row>
    <row r="191" spans="1:11">
      <c r="A191" s="30">
        <v>2</v>
      </c>
      <c r="B191" s="19" t="s">
        <v>2325</v>
      </c>
      <c r="C191" s="19"/>
      <c r="D191" s="19"/>
      <c r="E191" s="19"/>
      <c r="F191" s="19"/>
      <c r="G191" s="19"/>
      <c r="H191" s="19"/>
      <c r="I191" s="19" t="s">
        <v>1225</v>
      </c>
      <c r="J191" s="19" t="s">
        <v>1162</v>
      </c>
      <c r="K191" s="19" t="s">
        <v>1286</v>
      </c>
    </row>
    <row r="192" spans="1:11" s="28" customFormat="1">
      <c r="A192" s="30">
        <v>2</v>
      </c>
      <c r="B192" s="19" t="s">
        <v>2325</v>
      </c>
      <c r="C192" s="19"/>
      <c r="D192" s="19"/>
      <c r="E192" s="19"/>
      <c r="F192" s="19"/>
      <c r="G192" s="19"/>
      <c r="H192" s="19"/>
      <c r="I192" s="19" t="s">
        <v>1226</v>
      </c>
      <c r="J192" s="19" t="s">
        <v>1162</v>
      </c>
      <c r="K192" s="19" t="s">
        <v>1287</v>
      </c>
    </row>
    <row r="193" spans="1:11">
      <c r="A193" s="30">
        <v>2</v>
      </c>
      <c r="B193" s="19" t="s">
        <v>2325</v>
      </c>
      <c r="C193" s="19"/>
      <c r="D193" s="19"/>
      <c r="E193" s="19"/>
      <c r="F193" s="19"/>
      <c r="G193" s="19"/>
      <c r="H193" s="19"/>
      <c r="I193" s="19" t="s">
        <v>1163</v>
      </c>
      <c r="J193" s="19" t="s">
        <v>1162</v>
      </c>
      <c r="K193" s="19" t="s">
        <v>1289</v>
      </c>
    </row>
    <row r="194" spans="1:11">
      <c r="A194" s="30">
        <v>2</v>
      </c>
      <c r="B194" s="19" t="s">
        <v>2325</v>
      </c>
      <c r="C194" s="19"/>
      <c r="D194" s="19"/>
      <c r="E194" s="19"/>
      <c r="F194" s="19"/>
      <c r="G194" s="19"/>
      <c r="H194" s="19"/>
      <c r="I194" s="19" t="s">
        <v>1255</v>
      </c>
      <c r="J194" s="19" t="s">
        <v>1165</v>
      </c>
      <c r="K194" s="19" t="s">
        <v>1282</v>
      </c>
    </row>
    <row r="195" spans="1:11">
      <c r="A195" s="30">
        <v>2</v>
      </c>
      <c r="B195" s="19" t="s">
        <v>2325</v>
      </c>
      <c r="C195" s="19"/>
      <c r="D195" s="19"/>
      <c r="E195" s="19"/>
      <c r="F195" s="19"/>
      <c r="G195" s="19"/>
      <c r="H195" s="19"/>
      <c r="I195" s="19" t="s">
        <v>1263</v>
      </c>
      <c r="J195" s="19" t="s">
        <v>1165</v>
      </c>
      <c r="K195" s="19" t="s">
        <v>1264</v>
      </c>
    </row>
    <row r="196" spans="1:11">
      <c r="A196" s="30">
        <v>2</v>
      </c>
      <c r="B196" s="19" t="s">
        <v>2325</v>
      </c>
      <c r="C196" s="19"/>
      <c r="D196" s="19"/>
      <c r="E196" s="19"/>
      <c r="F196" s="19"/>
      <c r="G196" s="19"/>
      <c r="H196" s="19"/>
      <c r="I196" s="19" t="s">
        <v>2368</v>
      </c>
      <c r="J196" s="19" t="s">
        <v>1165</v>
      </c>
      <c r="K196" s="19" t="s">
        <v>1279</v>
      </c>
    </row>
    <row r="197" spans="1:11" s="28" customFormat="1">
      <c r="A197" s="30">
        <v>2</v>
      </c>
      <c r="B197" s="19" t="s">
        <v>2325</v>
      </c>
      <c r="C197" s="19"/>
      <c r="D197" s="19"/>
      <c r="E197" s="19"/>
      <c r="F197" s="19"/>
      <c r="G197" s="19"/>
      <c r="H197" s="19"/>
      <c r="I197" s="19" t="s">
        <v>1416</v>
      </c>
      <c r="J197" s="19" t="s">
        <v>1165</v>
      </c>
      <c r="K197" s="19" t="s">
        <v>1418</v>
      </c>
    </row>
    <row r="198" spans="1:11">
      <c r="A198" s="30">
        <v>2</v>
      </c>
      <c r="B198" s="19" t="s">
        <v>2325</v>
      </c>
      <c r="C198" s="19"/>
      <c r="D198" s="19"/>
      <c r="E198" s="19"/>
      <c r="F198" s="19"/>
      <c r="G198" s="19"/>
      <c r="H198" s="19"/>
      <c r="I198" s="19" t="s">
        <v>1253</v>
      </c>
      <c r="J198" s="19" t="s">
        <v>1165</v>
      </c>
      <c r="K198" s="19" t="s">
        <v>1280</v>
      </c>
    </row>
    <row r="199" spans="1:11">
      <c r="A199" s="30">
        <v>2</v>
      </c>
      <c r="B199" s="19" t="s">
        <v>2325</v>
      </c>
      <c r="C199" s="19"/>
      <c r="D199" s="19"/>
      <c r="E199" s="19"/>
      <c r="F199" s="19"/>
      <c r="G199" s="19"/>
      <c r="H199" s="19"/>
      <c r="I199" s="19" t="s">
        <v>1254</v>
      </c>
      <c r="J199" s="19" t="s">
        <v>1165</v>
      </c>
      <c r="K199" s="19" t="s">
        <v>1281</v>
      </c>
    </row>
    <row r="200" spans="1:11" s="28" customFormat="1">
      <c r="A200" s="30">
        <v>2</v>
      </c>
      <c r="B200" s="19" t="s">
        <v>2325</v>
      </c>
      <c r="C200" s="19"/>
      <c r="D200" s="19"/>
      <c r="E200" s="19"/>
      <c r="F200" s="19"/>
      <c r="G200" s="19"/>
      <c r="H200" s="19"/>
      <c r="I200" s="19" t="s">
        <v>1166</v>
      </c>
      <c r="J200" s="19" t="s">
        <v>1165</v>
      </c>
      <c r="K200" s="19" t="s">
        <v>1283</v>
      </c>
    </row>
    <row r="201" spans="1:11">
      <c r="A201" s="30">
        <v>2</v>
      </c>
      <c r="B201" s="19" t="s">
        <v>2325</v>
      </c>
      <c r="C201" s="19"/>
      <c r="D201" s="19"/>
      <c r="E201" s="19"/>
      <c r="F201" s="19"/>
      <c r="G201" s="19"/>
      <c r="H201" s="19"/>
      <c r="I201" s="19" t="s">
        <v>1432</v>
      </c>
      <c r="J201" s="19" t="s">
        <v>1433</v>
      </c>
      <c r="K201" s="19" t="s">
        <v>1434</v>
      </c>
    </row>
    <row r="202" spans="1:11">
      <c r="A202" s="30">
        <v>2</v>
      </c>
      <c r="B202" s="19" t="s">
        <v>2325</v>
      </c>
      <c r="C202" s="19"/>
      <c r="D202" s="19"/>
      <c r="E202" s="19"/>
      <c r="F202" s="19"/>
      <c r="G202" s="19"/>
      <c r="H202" s="19"/>
      <c r="I202" s="19" t="s">
        <v>1429</v>
      </c>
      <c r="J202" s="19" t="s">
        <v>1430</v>
      </c>
      <c r="K202" s="19" t="s">
        <v>1431</v>
      </c>
    </row>
    <row r="203" spans="1:11" s="28" customFormat="1">
      <c r="A203" s="30">
        <v>2</v>
      </c>
      <c r="B203" s="19" t="s">
        <v>2325</v>
      </c>
      <c r="C203" s="19"/>
      <c r="D203" s="19"/>
      <c r="E203" s="19"/>
      <c r="F203" s="19"/>
      <c r="G203" s="19"/>
      <c r="H203" s="19"/>
      <c r="I203" s="19" t="s">
        <v>1252</v>
      </c>
      <c r="J203" s="19" t="s">
        <v>1168</v>
      </c>
      <c r="K203" s="19" t="s">
        <v>1276</v>
      </c>
    </row>
    <row r="204" spans="1:11">
      <c r="A204" s="30">
        <v>2</v>
      </c>
      <c r="B204" s="19" t="s">
        <v>2325</v>
      </c>
      <c r="C204" s="19"/>
      <c r="D204" s="19"/>
      <c r="E204" s="19"/>
      <c r="F204" s="19"/>
      <c r="G204" s="19"/>
      <c r="H204" s="19"/>
      <c r="I204" s="19" t="s">
        <v>1265</v>
      </c>
      <c r="J204" s="19" t="s">
        <v>1168</v>
      </c>
      <c r="K204" s="19" t="s">
        <v>1272</v>
      </c>
    </row>
    <row r="205" spans="1:11">
      <c r="A205" s="30">
        <v>2</v>
      </c>
      <c r="B205" s="19" t="s">
        <v>2325</v>
      </c>
      <c r="C205" s="19"/>
      <c r="D205" s="19"/>
      <c r="E205" s="19"/>
      <c r="F205" s="19"/>
      <c r="G205" s="19"/>
      <c r="H205" s="19"/>
      <c r="I205" s="19" t="s">
        <v>2369</v>
      </c>
      <c r="J205" s="19" t="s">
        <v>1168</v>
      </c>
      <c r="K205" s="19" t="s">
        <v>1273</v>
      </c>
    </row>
    <row r="206" spans="1:11">
      <c r="A206" s="30">
        <v>2</v>
      </c>
      <c r="B206" s="19" t="s">
        <v>2325</v>
      </c>
      <c r="C206" s="19"/>
      <c r="D206" s="19"/>
      <c r="E206" s="19"/>
      <c r="F206" s="19"/>
      <c r="G206" s="19"/>
      <c r="H206" s="19"/>
      <c r="I206" s="19" t="s">
        <v>1417</v>
      </c>
      <c r="J206" s="19" t="s">
        <v>1168</v>
      </c>
      <c r="K206" s="19" t="s">
        <v>1419</v>
      </c>
    </row>
    <row r="207" spans="1:11">
      <c r="A207" s="30">
        <v>2</v>
      </c>
      <c r="B207" s="19" t="s">
        <v>2325</v>
      </c>
      <c r="C207" s="19"/>
      <c r="D207" s="19"/>
      <c r="E207" s="19"/>
      <c r="F207" s="19"/>
      <c r="G207" s="19"/>
      <c r="H207" s="19"/>
      <c r="I207" s="19" t="s">
        <v>1250</v>
      </c>
      <c r="J207" s="19" t="s">
        <v>1168</v>
      </c>
      <c r="K207" s="19" t="s">
        <v>1274</v>
      </c>
    </row>
    <row r="208" spans="1:11">
      <c r="A208" s="30">
        <v>2</v>
      </c>
      <c r="B208" s="19" t="s">
        <v>2325</v>
      </c>
      <c r="C208" s="19"/>
      <c r="D208" s="19"/>
      <c r="E208" s="19"/>
      <c r="F208" s="19"/>
      <c r="G208" s="19"/>
      <c r="H208" s="19"/>
      <c r="I208" s="19" t="s">
        <v>1251</v>
      </c>
      <c r="J208" s="19" t="s">
        <v>1168</v>
      </c>
      <c r="K208" s="19" t="s">
        <v>1275</v>
      </c>
    </row>
    <row r="209" spans="1:11">
      <c r="A209" s="30">
        <v>2</v>
      </c>
      <c r="B209" s="19" t="s">
        <v>2325</v>
      </c>
      <c r="C209" s="19"/>
      <c r="D209" s="19"/>
      <c r="E209" s="19"/>
      <c r="F209" s="19"/>
      <c r="G209" s="19"/>
      <c r="H209" s="19"/>
      <c r="I209" s="19" t="s">
        <v>1169</v>
      </c>
      <c r="J209" s="19" t="s">
        <v>1168</v>
      </c>
      <c r="K209" s="19" t="s">
        <v>1277</v>
      </c>
    </row>
    <row r="210" spans="1:11">
      <c r="A210" s="30">
        <v>2</v>
      </c>
      <c r="B210" s="19" t="s">
        <v>2325</v>
      </c>
      <c r="C210" s="19"/>
      <c r="D210" s="19"/>
      <c r="E210" s="19"/>
      <c r="F210" s="19"/>
      <c r="G210" s="19"/>
      <c r="H210" s="19"/>
      <c r="I210" s="19" t="s">
        <v>1420</v>
      </c>
      <c r="J210" s="19" t="s">
        <v>1421</v>
      </c>
      <c r="K210" s="19" t="s">
        <v>1422</v>
      </c>
    </row>
    <row r="211" spans="1:11">
      <c r="A211" s="30">
        <v>2</v>
      </c>
      <c r="B211" s="19" t="s">
        <v>2325</v>
      </c>
      <c r="C211" s="19"/>
      <c r="D211" s="19"/>
      <c r="E211" s="19"/>
      <c r="F211" s="19"/>
      <c r="G211" s="19"/>
      <c r="H211" s="19"/>
      <c r="I211" s="19" t="s">
        <v>1562</v>
      </c>
      <c r="J211" s="19" t="s">
        <v>1421</v>
      </c>
      <c r="K211" s="19" t="s">
        <v>1568</v>
      </c>
    </row>
    <row r="212" spans="1:11">
      <c r="A212" s="30">
        <v>2</v>
      </c>
      <c r="B212" s="19" t="s">
        <v>2325</v>
      </c>
      <c r="C212" s="19"/>
      <c r="D212" s="19"/>
      <c r="E212" s="19"/>
      <c r="F212" s="19"/>
      <c r="G212" s="19"/>
      <c r="H212" s="19"/>
      <c r="I212" s="19" t="s">
        <v>1563</v>
      </c>
      <c r="J212" s="19" t="s">
        <v>1421</v>
      </c>
      <c r="K212" s="19" t="s">
        <v>1574</v>
      </c>
    </row>
    <row r="213" spans="1:11">
      <c r="A213" s="30">
        <v>2</v>
      </c>
      <c r="B213" s="19" t="s">
        <v>2325</v>
      </c>
      <c r="C213" s="19"/>
      <c r="D213" s="19"/>
      <c r="E213" s="19"/>
      <c r="F213" s="19"/>
      <c r="G213" s="19"/>
      <c r="H213" s="19"/>
      <c r="I213" s="19" t="s">
        <v>2370</v>
      </c>
      <c r="J213" s="19" t="s">
        <v>1421</v>
      </c>
      <c r="K213" s="19" t="s">
        <v>1569</v>
      </c>
    </row>
    <row r="214" spans="1:11">
      <c r="A214" s="30">
        <v>2</v>
      </c>
      <c r="B214" s="19" t="s">
        <v>2325</v>
      </c>
      <c r="C214" s="19"/>
      <c r="D214" s="19"/>
      <c r="E214" s="19"/>
      <c r="F214" s="19"/>
      <c r="G214" s="19"/>
      <c r="H214" s="19"/>
      <c r="I214" s="19" t="s">
        <v>1564</v>
      </c>
      <c r="J214" s="19" t="s">
        <v>1421</v>
      </c>
      <c r="K214" s="19" t="s">
        <v>1570</v>
      </c>
    </row>
    <row r="215" spans="1:11">
      <c r="A215" s="30">
        <v>2</v>
      </c>
      <c r="B215" s="19" t="s">
        <v>2325</v>
      </c>
      <c r="C215" s="19"/>
      <c r="D215" s="19"/>
      <c r="E215" s="19"/>
      <c r="F215" s="19"/>
      <c r="G215" s="19"/>
      <c r="H215" s="19"/>
      <c r="I215" s="19" t="s">
        <v>1565</v>
      </c>
      <c r="J215" s="19" t="s">
        <v>1421</v>
      </c>
      <c r="K215" s="19" t="s">
        <v>1571</v>
      </c>
    </row>
    <row r="216" spans="1:11">
      <c r="A216" s="30">
        <v>2</v>
      </c>
      <c r="B216" s="19" t="s">
        <v>2325</v>
      </c>
      <c r="C216" s="19"/>
      <c r="D216" s="19"/>
      <c r="E216" s="19"/>
      <c r="F216" s="19"/>
      <c r="G216" s="19"/>
      <c r="H216" s="19"/>
      <c r="I216" s="19" t="s">
        <v>1566</v>
      </c>
      <c r="J216" s="19" t="s">
        <v>1421</v>
      </c>
      <c r="K216" s="19" t="s">
        <v>1572</v>
      </c>
    </row>
    <row r="217" spans="1:11">
      <c r="A217" s="30">
        <v>2</v>
      </c>
      <c r="B217" s="19" t="s">
        <v>2325</v>
      </c>
      <c r="C217" s="19"/>
      <c r="D217" s="19"/>
      <c r="E217" s="19"/>
      <c r="F217" s="19"/>
      <c r="G217" s="19"/>
      <c r="H217" s="19"/>
      <c r="I217" s="19" t="s">
        <v>1567</v>
      </c>
      <c r="J217" s="19" t="s">
        <v>1421</v>
      </c>
      <c r="K217" s="19" t="s">
        <v>1573</v>
      </c>
    </row>
    <row r="218" spans="1:11">
      <c r="A218" s="30">
        <v>1</v>
      </c>
      <c r="B218" s="19" t="s">
        <v>1914</v>
      </c>
      <c r="C218" s="19"/>
      <c r="D218" s="19"/>
      <c r="E218" s="19"/>
      <c r="F218" s="19"/>
      <c r="G218" s="19"/>
      <c r="H218" s="19"/>
      <c r="I218" s="19" t="s">
        <v>152</v>
      </c>
      <c r="J218" s="19" t="s">
        <v>564</v>
      </c>
      <c r="K218" s="19" t="s">
        <v>716</v>
      </c>
    </row>
    <row r="219" spans="1:11">
      <c r="A219" s="30">
        <v>1</v>
      </c>
      <c r="B219" s="19" t="s">
        <v>1914</v>
      </c>
      <c r="C219" s="19"/>
      <c r="D219" s="19"/>
      <c r="E219" s="19"/>
      <c r="F219" s="19"/>
      <c r="G219" s="19"/>
      <c r="H219" s="19"/>
      <c r="I219" s="19" t="s">
        <v>1765</v>
      </c>
      <c r="J219" s="19" t="s">
        <v>1738</v>
      </c>
      <c r="K219" s="19" t="s">
        <v>1767</v>
      </c>
    </row>
    <row r="220" spans="1:11">
      <c r="A220" s="30">
        <v>1</v>
      </c>
      <c r="B220" s="19" t="s">
        <v>1914</v>
      </c>
      <c r="C220" s="19"/>
      <c r="D220" s="19"/>
      <c r="E220" s="19"/>
      <c r="F220" s="19"/>
      <c r="G220" s="19"/>
      <c r="H220" s="19"/>
      <c r="I220" s="19" t="s">
        <v>1766</v>
      </c>
      <c r="J220" s="19" t="s">
        <v>1529</v>
      </c>
      <c r="K220" s="19" t="s">
        <v>1768</v>
      </c>
    </row>
    <row r="221" spans="1:11">
      <c r="A221" s="30">
        <v>2</v>
      </c>
      <c r="B221" s="19" t="s">
        <v>1914</v>
      </c>
      <c r="C221" s="19"/>
      <c r="D221" s="19"/>
      <c r="E221" s="19"/>
      <c r="F221" s="19"/>
      <c r="G221" s="19"/>
      <c r="H221" s="19"/>
      <c r="I221" s="19" t="s">
        <v>1717</v>
      </c>
      <c r="J221" s="19" t="s">
        <v>1738</v>
      </c>
      <c r="K221" s="19" t="s">
        <v>1761</v>
      </c>
    </row>
    <row r="222" spans="1:11">
      <c r="A222" s="30">
        <v>2</v>
      </c>
      <c r="B222" s="19" t="s">
        <v>1914</v>
      </c>
      <c r="C222" s="19"/>
      <c r="D222" s="19"/>
      <c r="E222" s="19"/>
      <c r="F222" s="19"/>
      <c r="G222" s="19"/>
      <c r="H222" s="19"/>
      <c r="I222" s="19" t="s">
        <v>2371</v>
      </c>
      <c r="J222" s="19" t="s">
        <v>1738</v>
      </c>
      <c r="K222" s="19" t="s">
        <v>1762</v>
      </c>
    </row>
    <row r="223" spans="1:11">
      <c r="A223" s="32">
        <v>2</v>
      </c>
      <c r="B223" s="33" t="s">
        <v>1914</v>
      </c>
      <c r="C223" s="33"/>
      <c r="D223" s="33"/>
      <c r="E223" s="33"/>
      <c r="F223" s="33"/>
      <c r="G223" s="33"/>
      <c r="H223" s="33"/>
      <c r="I223" s="33" t="s">
        <v>2372</v>
      </c>
      <c r="J223" s="33" t="s">
        <v>1738</v>
      </c>
      <c r="K223" s="33" t="s">
        <v>1956</v>
      </c>
    </row>
    <row r="224" spans="1:11">
      <c r="A224" s="30">
        <v>2</v>
      </c>
      <c r="B224" s="19" t="s">
        <v>1914</v>
      </c>
      <c r="C224" s="19"/>
      <c r="D224" s="19"/>
      <c r="E224" s="19"/>
      <c r="F224" s="19"/>
      <c r="G224" s="19"/>
      <c r="H224" s="19"/>
      <c r="I224" s="19" t="s">
        <v>2373</v>
      </c>
      <c r="J224" s="19" t="s">
        <v>1738</v>
      </c>
      <c r="K224" s="19" t="s">
        <v>1764</v>
      </c>
    </row>
    <row r="225" spans="1:11">
      <c r="A225" s="32">
        <v>2</v>
      </c>
      <c r="B225" s="33" t="s">
        <v>1914</v>
      </c>
      <c r="C225" s="33"/>
      <c r="D225" s="33"/>
      <c r="E225" s="33"/>
      <c r="F225" s="33"/>
      <c r="G225" s="33"/>
      <c r="H225" s="33"/>
      <c r="I225" s="33" t="s">
        <v>2374</v>
      </c>
      <c r="J225" s="33" t="s">
        <v>1738</v>
      </c>
      <c r="K225" s="33" t="s">
        <v>1957</v>
      </c>
    </row>
    <row r="226" spans="1:11">
      <c r="A226" s="30">
        <v>2</v>
      </c>
      <c r="B226" s="19" t="s">
        <v>1914</v>
      </c>
      <c r="C226" s="19"/>
      <c r="D226" s="19"/>
      <c r="E226" s="19"/>
      <c r="F226" s="19"/>
      <c r="G226" s="19"/>
      <c r="H226" s="19"/>
      <c r="I226" s="19" t="s">
        <v>1718</v>
      </c>
      <c r="J226" s="19" t="s">
        <v>1738</v>
      </c>
      <c r="K226" s="19" t="s">
        <v>1763</v>
      </c>
    </row>
    <row r="227" spans="1:11">
      <c r="A227" s="30">
        <v>1</v>
      </c>
      <c r="B227" s="19" t="s">
        <v>2321</v>
      </c>
      <c r="C227" s="19"/>
      <c r="D227" s="19"/>
      <c r="E227" s="19"/>
      <c r="F227" s="19"/>
      <c r="G227" s="19"/>
      <c r="H227" s="19"/>
      <c r="I227" s="19" t="s">
        <v>17</v>
      </c>
      <c r="J227" s="19" t="s">
        <v>559</v>
      </c>
      <c r="K227" s="19" t="s">
        <v>1214</v>
      </c>
    </row>
    <row r="228" spans="1:11">
      <c r="A228" s="30">
        <v>1</v>
      </c>
      <c r="B228" s="19" t="s">
        <v>2321</v>
      </c>
      <c r="C228" s="19"/>
      <c r="D228" s="19" t="s">
        <v>2079</v>
      </c>
      <c r="E228" s="19"/>
      <c r="F228" s="19"/>
      <c r="G228" s="19"/>
      <c r="H228" s="19"/>
      <c r="I228" s="19" t="s">
        <v>19</v>
      </c>
      <c r="J228" s="19" t="s">
        <v>559</v>
      </c>
      <c r="K228" s="19" t="s">
        <v>599</v>
      </c>
    </row>
    <row r="229" spans="1:11">
      <c r="A229" s="30">
        <v>1</v>
      </c>
      <c r="B229" s="19" t="s">
        <v>2321</v>
      </c>
      <c r="C229" s="19"/>
      <c r="D229" s="19" t="s">
        <v>2079</v>
      </c>
      <c r="E229" s="19"/>
      <c r="F229" s="19"/>
      <c r="G229" s="19"/>
      <c r="H229" s="19"/>
      <c r="I229" s="19" t="s">
        <v>20</v>
      </c>
      <c r="J229" s="19" t="s">
        <v>559</v>
      </c>
      <c r="K229" s="19" t="s">
        <v>600</v>
      </c>
    </row>
    <row r="230" spans="1:11">
      <c r="A230" s="30">
        <v>1</v>
      </c>
      <c r="B230" s="19" t="s">
        <v>2321</v>
      </c>
      <c r="C230" s="19"/>
      <c r="D230" s="19" t="s">
        <v>2079</v>
      </c>
      <c r="E230" s="19"/>
      <c r="F230" s="19"/>
      <c r="G230" s="19"/>
      <c r="H230" s="19"/>
      <c r="I230" s="19" t="s">
        <v>22</v>
      </c>
      <c r="J230" s="19" t="s">
        <v>559</v>
      </c>
      <c r="K230" s="19" t="s">
        <v>601</v>
      </c>
    </row>
    <row r="231" spans="1:11">
      <c r="A231" s="30">
        <v>1</v>
      </c>
      <c r="B231" s="19" t="s">
        <v>2321</v>
      </c>
      <c r="C231" s="19"/>
      <c r="D231" s="19" t="s">
        <v>2079</v>
      </c>
      <c r="E231" s="19"/>
      <c r="F231" s="19"/>
      <c r="G231" s="19"/>
      <c r="H231" s="19"/>
      <c r="I231" s="19" t="s">
        <v>23</v>
      </c>
      <c r="J231" s="19" t="s">
        <v>559</v>
      </c>
      <c r="K231" s="19" t="s">
        <v>602</v>
      </c>
    </row>
    <row r="232" spans="1:11">
      <c r="A232" s="30">
        <v>1</v>
      </c>
      <c r="B232" s="19" t="s">
        <v>2321</v>
      </c>
      <c r="C232" s="19"/>
      <c r="D232" s="19" t="s">
        <v>2079</v>
      </c>
      <c r="E232" s="19"/>
      <c r="F232" s="19"/>
      <c r="G232" s="19"/>
      <c r="H232" s="19"/>
      <c r="I232" s="19" t="s">
        <v>25</v>
      </c>
      <c r="J232" s="19" t="s">
        <v>559</v>
      </c>
      <c r="K232" s="19" t="s">
        <v>603</v>
      </c>
    </row>
    <row r="233" spans="1:11">
      <c r="A233" s="30">
        <v>1</v>
      </c>
      <c r="B233" s="19" t="s">
        <v>2321</v>
      </c>
      <c r="C233" s="19"/>
      <c r="D233" s="19" t="s">
        <v>2079</v>
      </c>
      <c r="E233" s="19"/>
      <c r="F233" s="19"/>
      <c r="G233" s="19"/>
      <c r="H233" s="19"/>
      <c r="I233" s="19" t="s">
        <v>26</v>
      </c>
      <c r="J233" s="19" t="s">
        <v>559</v>
      </c>
      <c r="K233" s="19" t="s">
        <v>604</v>
      </c>
    </row>
    <row r="234" spans="1:11">
      <c r="A234" s="30">
        <v>1</v>
      </c>
      <c r="B234" s="19" t="s">
        <v>2321</v>
      </c>
      <c r="C234" s="19"/>
      <c r="D234" s="19" t="s">
        <v>2079</v>
      </c>
      <c r="E234" s="19"/>
      <c r="F234" s="19"/>
      <c r="G234" s="19"/>
      <c r="H234" s="19"/>
      <c r="I234" s="19" t="s">
        <v>28</v>
      </c>
      <c r="J234" s="19" t="s">
        <v>559</v>
      </c>
      <c r="K234" s="19" t="s">
        <v>605</v>
      </c>
    </row>
    <row r="235" spans="1:11">
      <c r="A235" s="30">
        <v>1</v>
      </c>
      <c r="B235" s="19" t="s">
        <v>2321</v>
      </c>
      <c r="C235" s="19"/>
      <c r="D235" s="19" t="s">
        <v>2079</v>
      </c>
      <c r="E235" s="19"/>
      <c r="F235" s="19"/>
      <c r="G235" s="19"/>
      <c r="H235" s="19"/>
      <c r="I235" s="19" t="s">
        <v>29</v>
      </c>
      <c r="J235" s="19" t="s">
        <v>559</v>
      </c>
      <c r="K235" s="19" t="s">
        <v>606</v>
      </c>
    </row>
    <row r="236" spans="1:11">
      <c r="A236" s="32">
        <v>1</v>
      </c>
      <c r="B236" s="33" t="s">
        <v>2321</v>
      </c>
      <c r="C236" s="33"/>
      <c r="D236" s="33" t="s">
        <v>2079</v>
      </c>
      <c r="E236" s="33"/>
      <c r="F236" s="33"/>
      <c r="G236" s="33"/>
      <c r="H236" s="33"/>
      <c r="I236" s="33" t="s">
        <v>2302</v>
      </c>
      <c r="J236" s="33" t="s">
        <v>559</v>
      </c>
      <c r="K236" s="33" t="s">
        <v>2304</v>
      </c>
    </row>
    <row r="237" spans="1:11">
      <c r="A237" s="32">
        <v>1</v>
      </c>
      <c r="B237" s="33" t="s">
        <v>2321</v>
      </c>
      <c r="C237" s="33"/>
      <c r="D237" s="33" t="s">
        <v>2079</v>
      </c>
      <c r="E237" s="33"/>
      <c r="F237" s="33"/>
      <c r="G237" s="33"/>
      <c r="H237" s="33"/>
      <c r="I237" s="33" t="s">
        <v>2303</v>
      </c>
      <c r="J237" s="33" t="s">
        <v>559</v>
      </c>
      <c r="K237" s="33" t="s">
        <v>2305</v>
      </c>
    </row>
    <row r="238" spans="1:11">
      <c r="A238" s="30">
        <v>1</v>
      </c>
      <c r="B238" s="19" t="s">
        <v>2321</v>
      </c>
      <c r="C238" s="19"/>
      <c r="D238" s="19" t="s">
        <v>2079</v>
      </c>
      <c r="E238" s="19"/>
      <c r="F238" s="19"/>
      <c r="G238" s="19"/>
      <c r="H238" s="19"/>
      <c r="I238" s="19" t="s">
        <v>34</v>
      </c>
      <c r="J238" s="19" t="s">
        <v>559</v>
      </c>
      <c r="K238" s="19" t="s">
        <v>1130</v>
      </c>
    </row>
    <row r="239" spans="1:11">
      <c r="A239" s="30">
        <v>1</v>
      </c>
      <c r="B239" s="19" t="s">
        <v>2321</v>
      </c>
      <c r="C239" s="19"/>
      <c r="D239" s="19" t="s">
        <v>2079</v>
      </c>
      <c r="E239" s="19"/>
      <c r="F239" s="19"/>
      <c r="G239" s="19"/>
      <c r="H239" s="19"/>
      <c r="I239" s="19" t="s">
        <v>35</v>
      </c>
      <c r="J239" s="19" t="s">
        <v>559</v>
      </c>
      <c r="K239" s="19" t="s">
        <v>1131</v>
      </c>
    </row>
    <row r="240" spans="1:11">
      <c r="A240" s="30">
        <v>1</v>
      </c>
      <c r="B240" s="19" t="s">
        <v>2321</v>
      </c>
      <c r="C240" s="19"/>
      <c r="D240" s="19" t="s">
        <v>2079</v>
      </c>
      <c r="E240" s="19"/>
      <c r="F240" s="19"/>
      <c r="G240" s="19"/>
      <c r="H240" s="19"/>
      <c r="I240" s="19" t="s">
        <v>37</v>
      </c>
      <c r="J240" s="19" t="s">
        <v>559</v>
      </c>
      <c r="K240" s="19" t="s">
        <v>607</v>
      </c>
    </row>
    <row r="241" spans="1:11">
      <c r="A241" s="30">
        <v>1</v>
      </c>
      <c r="B241" s="19" t="s">
        <v>2321</v>
      </c>
      <c r="C241" s="19"/>
      <c r="D241" s="19" t="s">
        <v>2079</v>
      </c>
      <c r="E241" s="19"/>
      <c r="F241" s="19"/>
      <c r="G241" s="19"/>
      <c r="H241" s="19"/>
      <c r="I241" s="19" t="s">
        <v>38</v>
      </c>
      <c r="J241" s="19" t="s">
        <v>559</v>
      </c>
      <c r="K241" s="19" t="s">
        <v>608</v>
      </c>
    </row>
    <row r="242" spans="1:11">
      <c r="A242" s="30">
        <v>1</v>
      </c>
      <c r="B242" s="19" t="s">
        <v>2321</v>
      </c>
      <c r="C242" s="19"/>
      <c r="D242" s="19" t="s">
        <v>2079</v>
      </c>
      <c r="E242" s="19"/>
      <c r="F242" s="19"/>
      <c r="G242" s="19"/>
      <c r="H242" s="19"/>
      <c r="I242" s="19" t="s">
        <v>39</v>
      </c>
      <c r="J242" s="19" t="s">
        <v>559</v>
      </c>
      <c r="K242" s="19" t="s">
        <v>609</v>
      </c>
    </row>
    <row r="243" spans="1:11">
      <c r="A243" s="30">
        <v>1</v>
      </c>
      <c r="B243" s="19" t="s">
        <v>2321</v>
      </c>
      <c r="C243" s="19" t="s">
        <v>1950</v>
      </c>
      <c r="D243" s="19" t="s">
        <v>2079</v>
      </c>
      <c r="E243" s="19"/>
      <c r="F243" s="19"/>
      <c r="G243" s="19"/>
      <c r="H243" s="19"/>
      <c r="I243" s="19" t="s">
        <v>93</v>
      </c>
      <c r="J243" s="19" t="s">
        <v>559</v>
      </c>
      <c r="K243" s="19" t="s">
        <v>663</v>
      </c>
    </row>
    <row r="244" spans="1:11">
      <c r="A244" s="30">
        <v>1</v>
      </c>
      <c r="B244" s="19" t="s">
        <v>2321</v>
      </c>
      <c r="C244" s="19" t="s">
        <v>1950</v>
      </c>
      <c r="D244" s="19" t="s">
        <v>2079</v>
      </c>
      <c r="E244" s="19"/>
      <c r="F244" s="19"/>
      <c r="G244" s="19"/>
      <c r="H244" s="19"/>
      <c r="I244" s="19" t="s">
        <v>94</v>
      </c>
      <c r="J244" s="19" t="s">
        <v>559</v>
      </c>
      <c r="K244" s="19" t="s">
        <v>664</v>
      </c>
    </row>
    <row r="245" spans="1:11">
      <c r="A245" s="30">
        <v>1</v>
      </c>
      <c r="B245" s="19" t="s">
        <v>2321</v>
      </c>
      <c r="C245" s="19" t="s">
        <v>1950</v>
      </c>
      <c r="D245" s="19" t="s">
        <v>2079</v>
      </c>
      <c r="E245" s="19"/>
      <c r="F245" s="19"/>
      <c r="G245" s="19"/>
      <c r="H245" s="19"/>
      <c r="I245" s="19" t="s">
        <v>95</v>
      </c>
      <c r="J245" s="19" t="s">
        <v>559</v>
      </c>
      <c r="K245" s="19" t="s">
        <v>665</v>
      </c>
    </row>
    <row r="246" spans="1:11">
      <c r="A246" s="30">
        <v>1</v>
      </c>
      <c r="B246" s="19" t="s">
        <v>2321</v>
      </c>
      <c r="C246" s="19" t="s">
        <v>1950</v>
      </c>
      <c r="D246" s="19" t="s">
        <v>2079</v>
      </c>
      <c r="E246" s="19"/>
      <c r="F246" s="19"/>
      <c r="G246" s="19"/>
      <c r="H246" s="19"/>
      <c r="I246" s="19" t="s">
        <v>96</v>
      </c>
      <c r="J246" s="19" t="s">
        <v>559</v>
      </c>
      <c r="K246" s="19" t="s">
        <v>666</v>
      </c>
    </row>
    <row r="247" spans="1:11">
      <c r="A247" s="30">
        <v>1</v>
      </c>
      <c r="B247" s="19" t="s">
        <v>2321</v>
      </c>
      <c r="C247" s="19" t="s">
        <v>1950</v>
      </c>
      <c r="D247" s="19" t="s">
        <v>2079</v>
      </c>
      <c r="E247" s="19"/>
      <c r="F247" s="19"/>
      <c r="G247" s="19"/>
      <c r="H247" s="19"/>
      <c r="I247" s="19" t="s">
        <v>97</v>
      </c>
      <c r="J247" s="19" t="s">
        <v>559</v>
      </c>
      <c r="K247" s="19" t="s">
        <v>668</v>
      </c>
    </row>
    <row r="248" spans="1:11">
      <c r="A248" s="30">
        <v>1</v>
      </c>
      <c r="B248" s="19" t="s">
        <v>2321</v>
      </c>
      <c r="C248" s="19" t="s">
        <v>1950</v>
      </c>
      <c r="D248" s="19" t="s">
        <v>2079</v>
      </c>
      <c r="E248" s="19"/>
      <c r="F248" s="19"/>
      <c r="G248" s="19"/>
      <c r="H248" s="19"/>
      <c r="I248" s="19" t="s">
        <v>98</v>
      </c>
      <c r="J248" s="19" t="s">
        <v>559</v>
      </c>
      <c r="K248" s="19" t="s">
        <v>667</v>
      </c>
    </row>
    <row r="249" spans="1:11">
      <c r="A249" s="30">
        <v>1</v>
      </c>
      <c r="B249" s="19" t="s">
        <v>2321</v>
      </c>
      <c r="C249" s="19"/>
      <c r="D249" s="19" t="s">
        <v>2079</v>
      </c>
      <c r="E249" s="19"/>
      <c r="F249" s="19"/>
      <c r="G249" s="19"/>
      <c r="H249" s="19"/>
      <c r="I249" s="19" t="s">
        <v>100</v>
      </c>
      <c r="J249" s="19" t="s">
        <v>559</v>
      </c>
      <c r="K249" s="19" t="s">
        <v>670</v>
      </c>
    </row>
    <row r="250" spans="1:11">
      <c r="A250" s="30">
        <v>1</v>
      </c>
      <c r="B250" s="19" t="s">
        <v>2321</v>
      </c>
      <c r="C250" s="19"/>
      <c r="D250" s="19" t="s">
        <v>2079</v>
      </c>
      <c r="E250" s="19"/>
      <c r="F250" s="19"/>
      <c r="G250" s="19"/>
      <c r="H250" s="19"/>
      <c r="I250" s="19" t="s">
        <v>101</v>
      </c>
      <c r="J250" s="19" t="s">
        <v>559</v>
      </c>
      <c r="K250" s="19" t="s">
        <v>671</v>
      </c>
    </row>
    <row r="251" spans="1:11">
      <c r="A251" s="30">
        <v>1</v>
      </c>
      <c r="B251" s="19" t="s">
        <v>2321</v>
      </c>
      <c r="C251" s="19" t="s">
        <v>1950</v>
      </c>
      <c r="D251" s="19" t="s">
        <v>2079</v>
      </c>
      <c r="E251" s="19"/>
      <c r="F251" s="19"/>
      <c r="G251" s="19"/>
      <c r="H251" s="19"/>
      <c r="I251" s="19" t="s">
        <v>102</v>
      </c>
      <c r="J251" s="19" t="s">
        <v>559</v>
      </c>
      <c r="K251" s="19" t="s">
        <v>1132</v>
      </c>
    </row>
    <row r="252" spans="1:11">
      <c r="A252" s="30">
        <v>1</v>
      </c>
      <c r="B252" s="19" t="s">
        <v>2321</v>
      </c>
      <c r="C252" s="19" t="s">
        <v>1950</v>
      </c>
      <c r="D252" s="19" t="s">
        <v>2079</v>
      </c>
      <c r="E252" s="19"/>
      <c r="F252" s="19"/>
      <c r="G252" s="19"/>
      <c r="H252" s="19"/>
      <c r="I252" s="19" t="s">
        <v>103</v>
      </c>
      <c r="J252" s="19" t="s">
        <v>559</v>
      </c>
      <c r="K252" s="19" t="s">
        <v>1133</v>
      </c>
    </row>
    <row r="253" spans="1:11">
      <c r="A253" s="30">
        <v>1</v>
      </c>
      <c r="B253" s="19" t="s">
        <v>2321</v>
      </c>
      <c r="C253" s="19"/>
      <c r="D253" s="19" t="s">
        <v>2079</v>
      </c>
      <c r="E253" s="19"/>
      <c r="F253" s="19"/>
      <c r="G253" s="19"/>
      <c r="H253" s="19"/>
      <c r="I253" s="19" t="s">
        <v>104</v>
      </c>
      <c r="J253" s="19" t="s">
        <v>559</v>
      </c>
      <c r="K253" s="19" t="s">
        <v>672</v>
      </c>
    </row>
    <row r="254" spans="1:11">
      <c r="A254" s="30">
        <v>1</v>
      </c>
      <c r="B254" s="19" t="s">
        <v>2321</v>
      </c>
      <c r="C254" s="19"/>
      <c r="D254" s="19" t="s">
        <v>2079</v>
      </c>
      <c r="E254" s="19"/>
      <c r="F254" s="19"/>
      <c r="G254" s="19"/>
      <c r="H254" s="19"/>
      <c r="I254" s="19" t="s">
        <v>105</v>
      </c>
      <c r="J254" s="19" t="s">
        <v>559</v>
      </c>
      <c r="K254" s="19" t="s">
        <v>673</v>
      </c>
    </row>
    <row r="255" spans="1:11" s="33" customFormat="1">
      <c r="A255" s="32">
        <v>1</v>
      </c>
      <c r="B255" s="33" t="s">
        <v>2321</v>
      </c>
      <c r="D255" s="33" t="s">
        <v>2079</v>
      </c>
      <c r="I255" s="33" t="s">
        <v>2107</v>
      </c>
      <c r="J255" s="33" t="s">
        <v>559</v>
      </c>
      <c r="K255" s="33" t="s">
        <v>2108</v>
      </c>
    </row>
    <row r="256" spans="1:11">
      <c r="A256" s="30">
        <v>1</v>
      </c>
      <c r="B256" s="19" t="s">
        <v>2321</v>
      </c>
      <c r="C256" s="19"/>
      <c r="D256" s="19" t="s">
        <v>2079</v>
      </c>
      <c r="E256" s="19"/>
      <c r="F256" s="19"/>
      <c r="G256" s="19"/>
      <c r="H256" s="19"/>
      <c r="I256" s="19" t="s">
        <v>106</v>
      </c>
      <c r="J256" s="19" t="s">
        <v>559</v>
      </c>
      <c r="K256" s="19" t="s">
        <v>674</v>
      </c>
    </row>
    <row r="257" spans="1:11" s="33" customFormat="1">
      <c r="A257" s="30">
        <v>1</v>
      </c>
      <c r="B257" s="19" t="s">
        <v>2321</v>
      </c>
      <c r="C257" s="19"/>
      <c r="D257" s="19" t="s">
        <v>2079</v>
      </c>
      <c r="E257" s="19"/>
      <c r="F257" s="19"/>
      <c r="G257" s="19"/>
      <c r="H257" s="19"/>
      <c r="I257" s="19" t="s">
        <v>107</v>
      </c>
      <c r="J257" s="19" t="s">
        <v>559</v>
      </c>
      <c r="K257" s="19" t="s">
        <v>675</v>
      </c>
    </row>
    <row r="258" spans="1:11">
      <c r="A258" s="32">
        <v>1</v>
      </c>
      <c r="B258" s="33" t="s">
        <v>2321</v>
      </c>
      <c r="C258" s="33" t="s">
        <v>1950</v>
      </c>
      <c r="D258" s="33" t="s">
        <v>2079</v>
      </c>
      <c r="E258" s="33"/>
      <c r="F258" s="33"/>
      <c r="G258" s="33"/>
      <c r="H258" s="33"/>
      <c r="I258" s="33" t="s">
        <v>2057</v>
      </c>
      <c r="J258" s="33" t="s">
        <v>2045</v>
      </c>
      <c r="K258" s="33" t="s">
        <v>2058</v>
      </c>
    </row>
    <row r="259" spans="1:11">
      <c r="A259" s="32">
        <v>1</v>
      </c>
      <c r="B259" s="33" t="s">
        <v>2321</v>
      </c>
      <c r="C259" s="33" t="s">
        <v>1950</v>
      </c>
      <c r="D259" s="33" t="s">
        <v>2079</v>
      </c>
      <c r="E259" s="33"/>
      <c r="F259" s="33"/>
      <c r="G259" s="33"/>
      <c r="H259" s="33"/>
      <c r="I259" s="33" t="s">
        <v>2055</v>
      </c>
      <c r="J259" s="33" t="s">
        <v>2045</v>
      </c>
      <c r="K259" s="33" t="s">
        <v>2056</v>
      </c>
    </row>
    <row r="260" spans="1:11">
      <c r="A260" s="32">
        <v>1</v>
      </c>
      <c r="B260" s="33" t="s">
        <v>2321</v>
      </c>
      <c r="C260" s="33" t="s">
        <v>1950</v>
      </c>
      <c r="D260" s="33" t="s">
        <v>2079</v>
      </c>
      <c r="E260" s="33"/>
      <c r="F260" s="33"/>
      <c r="G260" s="33"/>
      <c r="H260" s="33"/>
      <c r="I260" s="33" t="s">
        <v>2047</v>
      </c>
      <c r="J260" s="33" t="s">
        <v>2045</v>
      </c>
      <c r="K260" s="33" t="s">
        <v>2048</v>
      </c>
    </row>
    <row r="261" spans="1:11">
      <c r="A261" s="32">
        <v>1</v>
      </c>
      <c r="B261" s="33" t="s">
        <v>2321</v>
      </c>
      <c r="C261" s="33" t="s">
        <v>1950</v>
      </c>
      <c r="D261" s="33" t="s">
        <v>2079</v>
      </c>
      <c r="E261" s="33"/>
      <c r="F261" s="33"/>
      <c r="G261" s="33"/>
      <c r="H261" s="33"/>
      <c r="I261" s="33" t="s">
        <v>2044</v>
      </c>
      <c r="J261" s="33" t="s">
        <v>2045</v>
      </c>
      <c r="K261" s="33" t="s">
        <v>2046</v>
      </c>
    </row>
    <row r="262" spans="1:11">
      <c r="A262" s="32">
        <v>1</v>
      </c>
      <c r="B262" s="33" t="s">
        <v>2321</v>
      </c>
      <c r="C262" s="33" t="s">
        <v>1950</v>
      </c>
      <c r="D262" s="33" t="s">
        <v>2079</v>
      </c>
      <c r="E262" s="33"/>
      <c r="F262" s="33"/>
      <c r="G262" s="33"/>
      <c r="H262" s="33"/>
      <c r="I262" s="33" t="s">
        <v>2051</v>
      </c>
      <c r="J262" s="33" t="s">
        <v>2045</v>
      </c>
      <c r="K262" s="33" t="s">
        <v>2052</v>
      </c>
    </row>
    <row r="263" spans="1:11">
      <c r="A263" s="32">
        <v>1</v>
      </c>
      <c r="B263" s="33" t="s">
        <v>2321</v>
      </c>
      <c r="C263" s="33" t="s">
        <v>1950</v>
      </c>
      <c r="D263" s="33" t="s">
        <v>2079</v>
      </c>
      <c r="E263" s="33"/>
      <c r="F263" s="33"/>
      <c r="G263" s="33"/>
      <c r="H263" s="33"/>
      <c r="I263" s="33" t="s">
        <v>2049</v>
      </c>
      <c r="J263" s="33" t="s">
        <v>2045</v>
      </c>
      <c r="K263" s="33" t="s">
        <v>2050</v>
      </c>
    </row>
    <row r="264" spans="1:11">
      <c r="A264" s="32">
        <v>1</v>
      </c>
      <c r="B264" s="33" t="s">
        <v>2321</v>
      </c>
      <c r="C264" s="33"/>
      <c r="D264" s="33" t="s">
        <v>2079</v>
      </c>
      <c r="E264" s="33"/>
      <c r="F264" s="33"/>
      <c r="G264" s="33"/>
      <c r="H264" s="33"/>
      <c r="I264" s="33" t="s">
        <v>2071</v>
      </c>
      <c r="J264" s="33" t="s">
        <v>2045</v>
      </c>
      <c r="K264" s="33" t="s">
        <v>2072</v>
      </c>
    </row>
    <row r="265" spans="1:11">
      <c r="A265" s="32">
        <v>1</v>
      </c>
      <c r="B265" s="33" t="s">
        <v>2321</v>
      </c>
      <c r="C265" s="33"/>
      <c r="D265" s="33" t="s">
        <v>2079</v>
      </c>
      <c r="E265" s="33"/>
      <c r="F265" s="33"/>
      <c r="G265" s="33"/>
      <c r="H265" s="33"/>
      <c r="I265" s="33" t="s">
        <v>2059</v>
      </c>
      <c r="J265" s="33" t="s">
        <v>2045</v>
      </c>
      <c r="K265" s="33" t="s">
        <v>2064</v>
      </c>
    </row>
    <row r="266" spans="1:11">
      <c r="A266" s="32">
        <v>1</v>
      </c>
      <c r="B266" s="33" t="s">
        <v>2321</v>
      </c>
      <c r="C266" s="33" t="s">
        <v>1950</v>
      </c>
      <c r="D266" s="33" t="s">
        <v>2079</v>
      </c>
      <c r="E266" s="33"/>
      <c r="F266" s="33"/>
      <c r="G266" s="33"/>
      <c r="H266" s="33"/>
      <c r="I266" s="33" t="s">
        <v>2054</v>
      </c>
      <c r="J266" s="33" t="s">
        <v>2045</v>
      </c>
      <c r="K266" s="33" t="s">
        <v>2308</v>
      </c>
    </row>
    <row r="267" spans="1:11">
      <c r="A267" s="32">
        <v>1</v>
      </c>
      <c r="B267" s="33" t="s">
        <v>2321</v>
      </c>
      <c r="C267" s="33" t="s">
        <v>1950</v>
      </c>
      <c r="D267" s="33" t="s">
        <v>2079</v>
      </c>
      <c r="E267" s="33"/>
      <c r="F267" s="33"/>
      <c r="G267" s="33"/>
      <c r="H267" s="33"/>
      <c r="I267" s="33" t="s">
        <v>2053</v>
      </c>
      <c r="J267" s="33" t="s">
        <v>2045</v>
      </c>
      <c r="K267" s="33" t="s">
        <v>2309</v>
      </c>
    </row>
    <row r="268" spans="1:11">
      <c r="A268" s="32">
        <v>1</v>
      </c>
      <c r="B268" s="33" t="s">
        <v>2321</v>
      </c>
      <c r="C268" s="33"/>
      <c r="D268" s="33" t="s">
        <v>2079</v>
      </c>
      <c r="E268" s="33"/>
      <c r="F268" s="33"/>
      <c r="G268" s="33"/>
      <c r="H268" s="33"/>
      <c r="I268" s="33" t="s">
        <v>2061</v>
      </c>
      <c r="J268" s="33" t="s">
        <v>2045</v>
      </c>
      <c r="K268" s="33" t="s">
        <v>2060</v>
      </c>
    </row>
    <row r="269" spans="1:11">
      <c r="A269" s="32">
        <v>1</v>
      </c>
      <c r="B269" s="33" t="s">
        <v>2321</v>
      </c>
      <c r="C269" s="33"/>
      <c r="D269" s="33" t="s">
        <v>2079</v>
      </c>
      <c r="E269" s="33"/>
      <c r="F269" s="33"/>
      <c r="G269" s="33"/>
      <c r="H269" s="33"/>
      <c r="I269" s="33" t="s">
        <v>2063</v>
      </c>
      <c r="J269" s="33" t="s">
        <v>2045</v>
      </c>
      <c r="K269" s="33" t="s">
        <v>2062</v>
      </c>
    </row>
    <row r="270" spans="1:11">
      <c r="A270" s="32">
        <v>1</v>
      </c>
      <c r="B270" s="33" t="s">
        <v>2321</v>
      </c>
      <c r="C270" s="33"/>
      <c r="D270" s="33" t="s">
        <v>2079</v>
      </c>
      <c r="E270" s="33"/>
      <c r="F270" s="33"/>
      <c r="G270" s="33"/>
      <c r="H270" s="33"/>
      <c r="I270" s="33" t="s">
        <v>2065</v>
      </c>
      <c r="J270" s="33" t="s">
        <v>2045</v>
      </c>
      <c r="K270" s="33" t="s">
        <v>2066</v>
      </c>
    </row>
    <row r="271" spans="1:11">
      <c r="A271" s="32">
        <v>1</v>
      </c>
      <c r="B271" s="33" t="s">
        <v>2321</v>
      </c>
      <c r="C271" s="33"/>
      <c r="D271" s="33" t="s">
        <v>2079</v>
      </c>
      <c r="E271" s="33"/>
      <c r="F271" s="33"/>
      <c r="G271" s="33"/>
      <c r="H271" s="33"/>
      <c r="I271" s="33" t="s">
        <v>2069</v>
      </c>
      <c r="J271" s="33" t="s">
        <v>2045</v>
      </c>
      <c r="K271" s="33" t="s">
        <v>2070</v>
      </c>
    </row>
    <row r="272" spans="1:11">
      <c r="A272" s="32">
        <v>1</v>
      </c>
      <c r="B272" s="33" t="s">
        <v>2321</v>
      </c>
      <c r="C272" s="33"/>
      <c r="D272" s="33" t="s">
        <v>2079</v>
      </c>
      <c r="E272" s="33"/>
      <c r="F272" s="33"/>
      <c r="G272" s="33"/>
      <c r="H272" s="33"/>
      <c r="I272" s="33" t="s">
        <v>2067</v>
      </c>
      <c r="J272" s="33" t="s">
        <v>2045</v>
      </c>
      <c r="K272" s="33" t="s">
        <v>2068</v>
      </c>
    </row>
    <row r="273" spans="1:11">
      <c r="A273" s="30">
        <v>2</v>
      </c>
      <c r="B273" s="19" t="s">
        <v>2321</v>
      </c>
      <c r="C273" s="19"/>
      <c r="D273" s="19" t="s">
        <v>2080</v>
      </c>
      <c r="E273" s="19"/>
      <c r="F273" s="19"/>
      <c r="G273" s="19"/>
      <c r="H273" s="19"/>
      <c r="I273" s="19" t="s">
        <v>18</v>
      </c>
      <c r="J273" s="19" t="s">
        <v>559</v>
      </c>
      <c r="K273" s="19" t="s">
        <v>1215</v>
      </c>
    </row>
    <row r="274" spans="1:11">
      <c r="A274" s="30">
        <v>2</v>
      </c>
      <c r="B274" s="19" t="s">
        <v>2321</v>
      </c>
      <c r="C274" s="19"/>
      <c r="D274" s="19" t="s">
        <v>2080</v>
      </c>
      <c r="E274" s="19"/>
      <c r="F274" s="19"/>
      <c r="G274" s="19"/>
      <c r="H274" s="19"/>
      <c r="I274" s="19" t="s">
        <v>21</v>
      </c>
      <c r="J274" s="19" t="s">
        <v>559</v>
      </c>
      <c r="K274" s="19" t="s">
        <v>1213</v>
      </c>
    </row>
    <row r="275" spans="1:11" s="29" customFormat="1">
      <c r="A275" s="30">
        <v>2</v>
      </c>
      <c r="B275" s="19" t="s">
        <v>2321</v>
      </c>
      <c r="C275" s="19"/>
      <c r="D275" s="19" t="s">
        <v>2080</v>
      </c>
      <c r="E275" s="19"/>
      <c r="F275" s="19"/>
      <c r="G275" s="19"/>
      <c r="H275" s="19"/>
      <c r="I275" s="19" t="s">
        <v>24</v>
      </c>
      <c r="J275" s="19" t="s">
        <v>559</v>
      </c>
      <c r="K275" s="19" t="s">
        <v>1216</v>
      </c>
    </row>
    <row r="276" spans="1:11">
      <c r="A276" s="30">
        <v>2</v>
      </c>
      <c r="B276" s="19" t="s">
        <v>2321</v>
      </c>
      <c r="C276" s="19"/>
      <c r="D276" s="19" t="s">
        <v>2080</v>
      </c>
      <c r="E276" s="19"/>
      <c r="F276" s="19"/>
      <c r="G276" s="19"/>
      <c r="H276" s="19"/>
      <c r="I276" s="19" t="s">
        <v>27</v>
      </c>
      <c r="J276" s="19" t="s">
        <v>559</v>
      </c>
      <c r="K276" s="19" t="s">
        <v>1217</v>
      </c>
    </row>
    <row r="277" spans="1:11" s="33" customFormat="1">
      <c r="A277" s="30">
        <v>2</v>
      </c>
      <c r="B277" s="19" t="s">
        <v>2321</v>
      </c>
      <c r="C277" s="19"/>
      <c r="D277" s="19" t="s">
        <v>2080</v>
      </c>
      <c r="E277" s="19"/>
      <c r="F277" s="19"/>
      <c r="G277" s="19"/>
      <c r="H277" s="19"/>
      <c r="I277" s="19" t="s">
        <v>31</v>
      </c>
      <c r="J277" s="19" t="s">
        <v>559</v>
      </c>
      <c r="K277" s="19" t="s">
        <v>1219</v>
      </c>
    </row>
    <row r="278" spans="1:11" s="33" customFormat="1">
      <c r="A278" s="30">
        <v>2</v>
      </c>
      <c r="B278" s="19" t="s">
        <v>2321</v>
      </c>
      <c r="C278" s="19"/>
      <c r="D278" s="19"/>
      <c r="E278" s="19"/>
      <c r="F278" s="19"/>
      <c r="G278" s="19"/>
      <c r="H278" s="19"/>
      <c r="I278" s="19" t="s">
        <v>32</v>
      </c>
      <c r="J278" s="19" t="s">
        <v>559</v>
      </c>
      <c r="K278" s="19" t="s">
        <v>1220</v>
      </c>
    </row>
    <row r="279" spans="1:11">
      <c r="A279" s="30">
        <v>2</v>
      </c>
      <c r="B279" s="19" t="s">
        <v>2321</v>
      </c>
      <c r="C279" s="19"/>
      <c r="D279" s="19"/>
      <c r="E279" s="19"/>
      <c r="F279" s="19"/>
      <c r="G279" s="19"/>
      <c r="H279" s="19"/>
      <c r="I279" s="19" t="s">
        <v>1402</v>
      </c>
      <c r="J279" s="19" t="s">
        <v>559</v>
      </c>
      <c r="K279" s="19" t="s">
        <v>1407</v>
      </c>
    </row>
    <row r="280" spans="1:11">
      <c r="A280" s="30">
        <v>2</v>
      </c>
      <c r="B280" s="19" t="s">
        <v>2321</v>
      </c>
      <c r="C280" s="19"/>
      <c r="D280" s="19" t="s">
        <v>2080</v>
      </c>
      <c r="E280" s="19"/>
      <c r="F280" s="19"/>
      <c r="G280" s="19"/>
      <c r="H280" s="19"/>
      <c r="I280" s="19" t="s">
        <v>33</v>
      </c>
      <c r="J280" s="19" t="s">
        <v>559</v>
      </c>
      <c r="K280" s="19" t="s">
        <v>1221</v>
      </c>
    </row>
    <row r="281" spans="1:11">
      <c r="A281" s="30">
        <v>2</v>
      </c>
      <c r="B281" s="19" t="s">
        <v>2321</v>
      </c>
      <c r="C281" s="19"/>
      <c r="D281" s="19"/>
      <c r="E281" s="19"/>
      <c r="F281" s="19"/>
      <c r="G281" s="19"/>
      <c r="H281" s="19"/>
      <c r="I281" s="19" t="s">
        <v>36</v>
      </c>
      <c r="J281" s="19" t="s">
        <v>559</v>
      </c>
      <c r="K281" s="19" t="s">
        <v>1212</v>
      </c>
    </row>
    <row r="282" spans="1:11">
      <c r="A282" s="32">
        <v>2</v>
      </c>
      <c r="B282" s="33" t="s">
        <v>2321</v>
      </c>
      <c r="C282" s="33"/>
      <c r="D282" s="33"/>
      <c r="E282" s="33"/>
      <c r="F282" s="33"/>
      <c r="G282" s="33"/>
      <c r="H282" s="33"/>
      <c r="I282" s="33" t="s">
        <v>2081</v>
      </c>
      <c r="J282" s="33" t="s">
        <v>559</v>
      </c>
      <c r="K282" s="33" t="s">
        <v>2091</v>
      </c>
    </row>
    <row r="283" spans="1:11">
      <c r="A283" s="30">
        <v>2</v>
      </c>
      <c r="B283" s="19" t="s">
        <v>2321</v>
      </c>
      <c r="C283" s="19"/>
      <c r="D283" s="19"/>
      <c r="E283" s="19"/>
      <c r="F283" s="19"/>
      <c r="G283" s="19"/>
      <c r="H283" s="19"/>
      <c r="I283" s="19" t="s">
        <v>40</v>
      </c>
      <c r="J283" s="19" t="s">
        <v>559</v>
      </c>
      <c r="K283" s="19" t="s">
        <v>610</v>
      </c>
    </row>
    <row r="284" spans="1:11">
      <c r="A284" s="30">
        <v>2</v>
      </c>
      <c r="B284" s="19" t="s">
        <v>2321</v>
      </c>
      <c r="C284" s="19"/>
      <c r="D284" s="19"/>
      <c r="E284" s="19"/>
      <c r="F284" s="19"/>
      <c r="G284" s="19"/>
      <c r="H284" s="19"/>
      <c r="I284" s="19" t="s">
        <v>41</v>
      </c>
      <c r="J284" s="19" t="s">
        <v>559</v>
      </c>
      <c r="K284" s="19" t="s">
        <v>611</v>
      </c>
    </row>
    <row r="285" spans="1:11">
      <c r="A285" s="32">
        <v>2</v>
      </c>
      <c r="B285" s="33" t="s">
        <v>2321</v>
      </c>
      <c r="C285" s="33"/>
      <c r="D285" s="33"/>
      <c r="E285" s="33"/>
      <c r="F285" s="33"/>
      <c r="G285" s="33"/>
      <c r="H285" s="33"/>
      <c r="I285" s="33" t="s">
        <v>2082</v>
      </c>
      <c r="J285" s="33" t="s">
        <v>559</v>
      </c>
      <c r="K285" s="33" t="s">
        <v>2092</v>
      </c>
    </row>
    <row r="286" spans="1:11">
      <c r="A286" s="30">
        <v>2</v>
      </c>
      <c r="B286" s="19" t="s">
        <v>2321</v>
      </c>
      <c r="C286" s="19"/>
      <c r="D286" s="19"/>
      <c r="E286" s="19"/>
      <c r="F286" s="19"/>
      <c r="G286" s="19"/>
      <c r="H286" s="19"/>
      <c r="I286" s="19" t="s">
        <v>42</v>
      </c>
      <c r="J286" s="19" t="s">
        <v>559</v>
      </c>
      <c r="K286" s="19" t="s">
        <v>612</v>
      </c>
    </row>
    <row r="287" spans="1:11">
      <c r="A287" s="30">
        <v>2</v>
      </c>
      <c r="B287" s="19" t="s">
        <v>2321</v>
      </c>
      <c r="C287" s="19"/>
      <c r="D287" s="19"/>
      <c r="E287" s="19"/>
      <c r="F287" s="19"/>
      <c r="G287" s="19"/>
      <c r="H287" s="19"/>
      <c r="I287" s="19" t="s">
        <v>43</v>
      </c>
      <c r="J287" s="19" t="s">
        <v>559</v>
      </c>
      <c r="K287" s="19" t="s">
        <v>613</v>
      </c>
    </row>
    <row r="288" spans="1:11" s="33" customFormat="1">
      <c r="A288" s="32">
        <v>2</v>
      </c>
      <c r="B288" s="33" t="s">
        <v>2321</v>
      </c>
      <c r="I288" s="33" t="s">
        <v>2083</v>
      </c>
      <c r="J288" s="33" t="s">
        <v>559</v>
      </c>
      <c r="K288" s="33" t="s">
        <v>2093</v>
      </c>
    </row>
    <row r="289" spans="1:11">
      <c r="A289" s="30">
        <v>2</v>
      </c>
      <c r="B289" s="19" t="s">
        <v>2321</v>
      </c>
      <c r="C289" s="19"/>
      <c r="D289" s="19"/>
      <c r="E289" s="19"/>
      <c r="F289" s="19"/>
      <c r="G289" s="19"/>
      <c r="H289" s="19"/>
      <c r="I289" s="19" t="s">
        <v>44</v>
      </c>
      <c r="J289" s="19" t="s">
        <v>559</v>
      </c>
      <c r="K289" s="19" t="s">
        <v>614</v>
      </c>
    </row>
    <row r="290" spans="1:11">
      <c r="A290" s="30">
        <v>2</v>
      </c>
      <c r="B290" s="19" t="s">
        <v>2321</v>
      </c>
      <c r="C290" s="19"/>
      <c r="D290" s="19"/>
      <c r="E290" s="19"/>
      <c r="F290" s="19"/>
      <c r="G290" s="19"/>
      <c r="H290" s="19"/>
      <c r="I290" s="19" t="s">
        <v>45</v>
      </c>
      <c r="J290" s="19" t="s">
        <v>559</v>
      </c>
      <c r="K290" s="19" t="s">
        <v>615</v>
      </c>
    </row>
    <row r="291" spans="1:11" s="33" customFormat="1">
      <c r="A291" s="32">
        <v>2</v>
      </c>
      <c r="B291" s="33" t="s">
        <v>2321</v>
      </c>
      <c r="I291" s="33" t="s">
        <v>2084</v>
      </c>
      <c r="J291" s="33" t="s">
        <v>559</v>
      </c>
      <c r="K291" s="33" t="s">
        <v>2094</v>
      </c>
    </row>
    <row r="292" spans="1:11">
      <c r="A292" s="30">
        <v>2</v>
      </c>
      <c r="B292" s="19" t="s">
        <v>2321</v>
      </c>
      <c r="C292" s="19"/>
      <c r="D292" s="19"/>
      <c r="E292" s="19"/>
      <c r="F292" s="19"/>
      <c r="G292" s="19"/>
      <c r="H292" s="19"/>
      <c r="I292" s="19" t="s">
        <v>46</v>
      </c>
      <c r="J292" s="19" t="s">
        <v>559</v>
      </c>
      <c r="K292" s="19" t="s">
        <v>616</v>
      </c>
    </row>
    <row r="293" spans="1:11">
      <c r="A293" s="30">
        <v>2</v>
      </c>
      <c r="B293" s="19" t="s">
        <v>2321</v>
      </c>
      <c r="C293" s="19"/>
      <c r="D293" s="19"/>
      <c r="E293" s="19"/>
      <c r="F293" s="19"/>
      <c r="G293" s="19"/>
      <c r="H293" s="19"/>
      <c r="I293" s="19" t="s">
        <v>47</v>
      </c>
      <c r="J293" s="19" t="s">
        <v>559</v>
      </c>
      <c r="K293" s="19" t="s">
        <v>617</v>
      </c>
    </row>
    <row r="294" spans="1:11" s="33" customFormat="1">
      <c r="A294" s="30">
        <v>2</v>
      </c>
      <c r="B294" s="19" t="s">
        <v>2321</v>
      </c>
      <c r="C294" s="19"/>
      <c r="D294" s="19"/>
      <c r="E294" s="19"/>
      <c r="F294" s="19"/>
      <c r="G294" s="19"/>
      <c r="H294" s="19"/>
      <c r="I294" s="19" t="s">
        <v>48</v>
      </c>
      <c r="J294" s="19" t="s">
        <v>559</v>
      </c>
      <c r="K294" s="19" t="s">
        <v>618</v>
      </c>
    </row>
    <row r="295" spans="1:11">
      <c r="A295" s="32">
        <v>2</v>
      </c>
      <c r="B295" s="33" t="s">
        <v>2321</v>
      </c>
      <c r="C295" s="33"/>
      <c r="D295" s="33"/>
      <c r="E295" s="33"/>
      <c r="F295" s="33"/>
      <c r="G295" s="33"/>
      <c r="H295" s="33"/>
      <c r="I295" s="33" t="s">
        <v>2085</v>
      </c>
      <c r="J295" s="33" t="s">
        <v>559</v>
      </c>
      <c r="K295" s="33" t="s">
        <v>2095</v>
      </c>
    </row>
    <row r="296" spans="1:11">
      <c r="A296" s="30">
        <v>2</v>
      </c>
      <c r="B296" s="19" t="s">
        <v>2321</v>
      </c>
      <c r="C296" s="19"/>
      <c r="D296" s="19"/>
      <c r="E296" s="19"/>
      <c r="F296" s="19"/>
      <c r="G296" s="19"/>
      <c r="H296" s="19"/>
      <c r="I296" s="19" t="s">
        <v>49</v>
      </c>
      <c r="J296" s="19" t="s">
        <v>559</v>
      </c>
      <c r="K296" s="19" t="s">
        <v>619</v>
      </c>
    </row>
    <row r="297" spans="1:11" s="33" customFormat="1">
      <c r="A297" s="30">
        <v>2</v>
      </c>
      <c r="B297" s="19" t="s">
        <v>2321</v>
      </c>
      <c r="C297" s="19"/>
      <c r="D297" s="19"/>
      <c r="E297" s="19"/>
      <c r="F297" s="19"/>
      <c r="G297" s="19"/>
      <c r="H297" s="19"/>
      <c r="I297" s="19" t="s">
        <v>50</v>
      </c>
      <c r="J297" s="19" t="s">
        <v>559</v>
      </c>
      <c r="K297" s="19" t="s">
        <v>620</v>
      </c>
    </row>
    <row r="298" spans="1:11">
      <c r="A298" s="32">
        <v>2</v>
      </c>
      <c r="B298" s="33" t="s">
        <v>2321</v>
      </c>
      <c r="C298" s="33"/>
      <c r="D298" s="33"/>
      <c r="E298" s="33"/>
      <c r="F298" s="33"/>
      <c r="G298" s="33"/>
      <c r="H298" s="33"/>
      <c r="I298" s="33" t="s">
        <v>2086</v>
      </c>
      <c r="J298" s="33" t="s">
        <v>559</v>
      </c>
      <c r="K298" s="33" t="s">
        <v>2096</v>
      </c>
    </row>
    <row r="299" spans="1:11">
      <c r="A299" s="30">
        <v>2</v>
      </c>
      <c r="B299" s="19" t="s">
        <v>2321</v>
      </c>
      <c r="C299" s="19"/>
      <c r="D299" s="19"/>
      <c r="E299" s="19"/>
      <c r="F299" s="19"/>
      <c r="G299" s="19"/>
      <c r="H299" s="19"/>
      <c r="I299" s="19" t="s">
        <v>51</v>
      </c>
      <c r="J299" s="19" t="s">
        <v>559</v>
      </c>
      <c r="K299" s="19" t="s">
        <v>621</v>
      </c>
    </row>
    <row r="300" spans="1:11">
      <c r="A300" s="30">
        <v>2</v>
      </c>
      <c r="B300" s="19" t="s">
        <v>2321</v>
      </c>
      <c r="C300" s="19"/>
      <c r="D300" s="19"/>
      <c r="E300" s="19"/>
      <c r="F300" s="19"/>
      <c r="G300" s="19"/>
      <c r="H300" s="19"/>
      <c r="I300" s="19" t="s">
        <v>52</v>
      </c>
      <c r="J300" s="19" t="s">
        <v>559</v>
      </c>
      <c r="K300" s="19" t="s">
        <v>622</v>
      </c>
    </row>
    <row r="301" spans="1:11" s="33" customFormat="1">
      <c r="A301" s="32">
        <v>2</v>
      </c>
      <c r="B301" s="33" t="s">
        <v>2321</v>
      </c>
      <c r="I301" s="33" t="s">
        <v>2087</v>
      </c>
      <c r="J301" s="33" t="s">
        <v>559</v>
      </c>
      <c r="K301" s="33" t="s">
        <v>2097</v>
      </c>
    </row>
    <row r="302" spans="1:11">
      <c r="A302" s="30">
        <v>2</v>
      </c>
      <c r="B302" s="19" t="s">
        <v>2321</v>
      </c>
      <c r="C302" s="19"/>
      <c r="D302" s="19"/>
      <c r="E302" s="19"/>
      <c r="F302" s="19"/>
      <c r="G302" s="19"/>
      <c r="H302" s="19"/>
      <c r="I302" s="19" t="s">
        <v>53</v>
      </c>
      <c r="J302" s="19" t="s">
        <v>559</v>
      </c>
      <c r="K302" s="19" t="s">
        <v>623</v>
      </c>
    </row>
    <row r="303" spans="1:11">
      <c r="A303" s="30">
        <v>2</v>
      </c>
      <c r="B303" s="19" t="s">
        <v>2321</v>
      </c>
      <c r="C303" s="19"/>
      <c r="D303" s="19"/>
      <c r="E303" s="19"/>
      <c r="F303" s="19"/>
      <c r="G303" s="19"/>
      <c r="H303" s="19"/>
      <c r="I303" s="19" t="s">
        <v>54</v>
      </c>
      <c r="J303" s="19" t="s">
        <v>559</v>
      </c>
      <c r="K303" s="19" t="s">
        <v>624</v>
      </c>
    </row>
    <row r="304" spans="1:11" s="33" customFormat="1">
      <c r="A304" s="32">
        <v>2</v>
      </c>
      <c r="B304" s="33" t="s">
        <v>2321</v>
      </c>
      <c r="I304" s="33" t="s">
        <v>2088</v>
      </c>
      <c r="J304" s="33" t="s">
        <v>559</v>
      </c>
      <c r="K304" s="33" t="s">
        <v>2098</v>
      </c>
    </row>
    <row r="305" spans="1:11">
      <c r="A305" s="30">
        <v>2</v>
      </c>
      <c r="B305" s="19" t="s">
        <v>2321</v>
      </c>
      <c r="C305" s="19"/>
      <c r="D305" s="19"/>
      <c r="E305" s="19"/>
      <c r="F305" s="19"/>
      <c r="G305" s="19"/>
      <c r="H305" s="19"/>
      <c r="I305" s="19" t="s">
        <v>55</v>
      </c>
      <c r="J305" s="19" t="s">
        <v>559</v>
      </c>
      <c r="K305" s="19" t="s">
        <v>625</v>
      </c>
    </row>
    <row r="306" spans="1:11">
      <c r="A306" s="30">
        <v>2</v>
      </c>
      <c r="B306" s="19" t="s">
        <v>2321</v>
      </c>
      <c r="C306" s="19"/>
      <c r="D306" s="19"/>
      <c r="E306" s="19"/>
      <c r="F306" s="19"/>
      <c r="G306" s="19"/>
      <c r="H306" s="19"/>
      <c r="I306" s="19" t="s">
        <v>56</v>
      </c>
      <c r="J306" s="19" t="s">
        <v>559</v>
      </c>
      <c r="K306" s="19" t="s">
        <v>626</v>
      </c>
    </row>
    <row r="307" spans="1:11" s="33" customFormat="1">
      <c r="A307" s="30">
        <v>2</v>
      </c>
      <c r="B307" s="19" t="s">
        <v>2321</v>
      </c>
      <c r="C307" s="19"/>
      <c r="D307" s="19"/>
      <c r="E307" s="19"/>
      <c r="F307" s="19"/>
      <c r="G307" s="19"/>
      <c r="H307" s="19"/>
      <c r="I307" s="19" t="s">
        <v>57</v>
      </c>
      <c r="J307" s="19" t="s">
        <v>559</v>
      </c>
      <c r="K307" s="19" t="s">
        <v>627</v>
      </c>
    </row>
    <row r="308" spans="1:11">
      <c r="A308" s="32">
        <v>2</v>
      </c>
      <c r="B308" s="33" t="s">
        <v>2321</v>
      </c>
      <c r="C308" s="33" t="s">
        <v>1950</v>
      </c>
      <c r="D308" s="33" t="s">
        <v>2080</v>
      </c>
      <c r="E308" s="33"/>
      <c r="F308" s="33"/>
      <c r="G308" s="33"/>
      <c r="H308" s="33"/>
      <c r="I308" s="33" t="s">
        <v>2089</v>
      </c>
      <c r="J308" s="33" t="s">
        <v>559</v>
      </c>
      <c r="K308" s="33" t="s">
        <v>2090</v>
      </c>
    </row>
    <row r="309" spans="1:11">
      <c r="A309" s="32">
        <v>2</v>
      </c>
      <c r="B309" s="33" t="s">
        <v>2321</v>
      </c>
      <c r="C309" s="33" t="s">
        <v>1950</v>
      </c>
      <c r="D309" s="33" t="s">
        <v>2080</v>
      </c>
      <c r="E309" s="33"/>
      <c r="F309" s="33"/>
      <c r="G309" s="33"/>
      <c r="H309" s="33"/>
      <c r="I309" s="33" t="s">
        <v>2099</v>
      </c>
      <c r="J309" s="33" t="s">
        <v>559</v>
      </c>
      <c r="K309" s="33" t="s">
        <v>2100</v>
      </c>
    </row>
    <row r="310" spans="1:11" s="33" customFormat="1">
      <c r="A310" s="32">
        <v>2</v>
      </c>
      <c r="B310" s="33" t="s">
        <v>2321</v>
      </c>
      <c r="C310" s="33" t="s">
        <v>1950</v>
      </c>
      <c r="D310" s="33" t="s">
        <v>2080</v>
      </c>
      <c r="I310" s="33" t="s">
        <v>2101</v>
      </c>
      <c r="J310" s="33" t="s">
        <v>559</v>
      </c>
      <c r="K310" s="33" t="s">
        <v>2102</v>
      </c>
    </row>
    <row r="311" spans="1:11">
      <c r="A311" s="30">
        <v>2</v>
      </c>
      <c r="B311" s="19" t="s">
        <v>2321</v>
      </c>
      <c r="C311" s="19"/>
      <c r="D311" s="19" t="s">
        <v>2080</v>
      </c>
      <c r="E311" s="19"/>
      <c r="F311" s="19"/>
      <c r="G311" s="19"/>
      <c r="H311" s="19"/>
      <c r="I311" s="19" t="s">
        <v>99</v>
      </c>
      <c r="J311" s="19" t="s">
        <v>559</v>
      </c>
      <c r="K311" s="19" t="s">
        <v>669</v>
      </c>
    </row>
    <row r="312" spans="1:11">
      <c r="A312" s="32">
        <v>2</v>
      </c>
      <c r="B312" s="33" t="s">
        <v>2321</v>
      </c>
      <c r="C312" s="33" t="s">
        <v>1950</v>
      </c>
      <c r="D312" s="33" t="s">
        <v>2080</v>
      </c>
      <c r="E312" s="33"/>
      <c r="F312" s="33"/>
      <c r="G312" s="33"/>
      <c r="H312" s="33"/>
      <c r="I312" s="33" t="s">
        <v>2103</v>
      </c>
      <c r="J312" s="33" t="s">
        <v>559</v>
      </c>
      <c r="K312" s="33" t="s">
        <v>2104</v>
      </c>
    </row>
    <row r="313" spans="1:11">
      <c r="A313" s="32">
        <v>2</v>
      </c>
      <c r="B313" s="33" t="s">
        <v>2321</v>
      </c>
      <c r="C313" s="33"/>
      <c r="D313" s="33" t="s">
        <v>2080</v>
      </c>
      <c r="E313" s="33"/>
      <c r="F313" s="33"/>
      <c r="G313" s="33"/>
      <c r="H313" s="33"/>
      <c r="I313" s="33" t="s">
        <v>2105</v>
      </c>
      <c r="J313" s="33" t="s">
        <v>559</v>
      </c>
      <c r="K313" s="33" t="s">
        <v>2106</v>
      </c>
    </row>
    <row r="314" spans="1:11" s="33" customFormat="1">
      <c r="A314" s="32">
        <v>2</v>
      </c>
      <c r="B314" s="33" t="s">
        <v>2321</v>
      </c>
      <c r="I314" s="33" t="s">
        <v>2109</v>
      </c>
      <c r="J314" s="33" t="s">
        <v>559</v>
      </c>
      <c r="K314" s="33" t="s">
        <v>2110</v>
      </c>
    </row>
    <row r="315" spans="1:11">
      <c r="A315" s="30">
        <v>2</v>
      </c>
      <c r="B315" s="19" t="s">
        <v>2321</v>
      </c>
      <c r="C315" s="19"/>
      <c r="D315" s="19"/>
      <c r="E315" s="19"/>
      <c r="F315" s="19"/>
      <c r="G315" s="19"/>
      <c r="H315" s="19"/>
      <c r="I315" s="19" t="s">
        <v>108</v>
      </c>
      <c r="J315" s="19" t="s">
        <v>559</v>
      </c>
      <c r="K315" s="19" t="s">
        <v>676</v>
      </c>
    </row>
    <row r="316" spans="1:11">
      <c r="A316" s="30">
        <v>2</v>
      </c>
      <c r="B316" s="19" t="s">
        <v>2321</v>
      </c>
      <c r="C316" s="19"/>
      <c r="D316" s="19"/>
      <c r="E316" s="19"/>
      <c r="F316" s="19"/>
      <c r="G316" s="19"/>
      <c r="H316" s="19"/>
      <c r="I316" s="19" t="s">
        <v>109</v>
      </c>
      <c r="J316" s="19" t="s">
        <v>559</v>
      </c>
      <c r="K316" s="19" t="s">
        <v>677</v>
      </c>
    </row>
    <row r="317" spans="1:11" s="33" customFormat="1">
      <c r="A317" s="32">
        <v>2</v>
      </c>
      <c r="B317" s="33" t="s">
        <v>2321</v>
      </c>
      <c r="I317" s="33" t="s">
        <v>2111</v>
      </c>
      <c r="J317" s="33" t="s">
        <v>559</v>
      </c>
      <c r="K317" s="33" t="s">
        <v>2112</v>
      </c>
    </row>
    <row r="318" spans="1:11">
      <c r="A318" s="30">
        <v>2</v>
      </c>
      <c r="B318" s="19" t="s">
        <v>2321</v>
      </c>
      <c r="C318" s="19"/>
      <c r="D318" s="19"/>
      <c r="E318" s="19"/>
      <c r="F318" s="19"/>
      <c r="G318" s="19"/>
      <c r="H318" s="19"/>
      <c r="I318" s="19" t="s">
        <v>110</v>
      </c>
      <c r="J318" s="19" t="s">
        <v>559</v>
      </c>
      <c r="K318" s="19" t="s">
        <v>678</v>
      </c>
    </row>
    <row r="319" spans="1:11">
      <c r="A319" s="30">
        <v>2</v>
      </c>
      <c r="B319" s="19" t="s">
        <v>2321</v>
      </c>
      <c r="C319" s="19"/>
      <c r="D319" s="19"/>
      <c r="E319" s="19"/>
      <c r="F319" s="19"/>
      <c r="G319" s="19"/>
      <c r="H319" s="19"/>
      <c r="I319" s="19" t="s">
        <v>111</v>
      </c>
      <c r="J319" s="19" t="s">
        <v>559</v>
      </c>
      <c r="K319" s="19" t="s">
        <v>679</v>
      </c>
    </row>
    <row r="320" spans="1:11" s="33" customFormat="1">
      <c r="A320" s="32">
        <v>2</v>
      </c>
      <c r="B320" s="33" t="s">
        <v>2321</v>
      </c>
      <c r="I320" s="33" t="s">
        <v>2113</v>
      </c>
      <c r="J320" s="33" t="s">
        <v>559</v>
      </c>
      <c r="K320" s="33" t="s">
        <v>2114</v>
      </c>
    </row>
    <row r="321" spans="1:11">
      <c r="A321" s="30">
        <v>2</v>
      </c>
      <c r="B321" s="19" t="s">
        <v>2321</v>
      </c>
      <c r="C321" s="19"/>
      <c r="D321" s="19"/>
      <c r="E321" s="19"/>
      <c r="F321" s="19"/>
      <c r="G321" s="19"/>
      <c r="H321" s="19"/>
      <c r="I321" s="19" t="s">
        <v>112</v>
      </c>
      <c r="J321" s="19" t="s">
        <v>559</v>
      </c>
      <c r="K321" s="19" t="s">
        <v>680</v>
      </c>
    </row>
    <row r="322" spans="1:11">
      <c r="A322" s="30">
        <v>2</v>
      </c>
      <c r="B322" s="19" t="s">
        <v>2321</v>
      </c>
      <c r="C322" s="19"/>
      <c r="D322" s="19"/>
      <c r="E322" s="19"/>
      <c r="F322" s="19"/>
      <c r="G322" s="19"/>
      <c r="H322" s="19"/>
      <c r="I322" s="19" t="s">
        <v>113</v>
      </c>
      <c r="J322" s="19" t="s">
        <v>559</v>
      </c>
      <c r="K322" s="19" t="s">
        <v>681</v>
      </c>
    </row>
    <row r="323" spans="1:11">
      <c r="A323" s="32">
        <v>2</v>
      </c>
      <c r="B323" s="33" t="s">
        <v>2321</v>
      </c>
      <c r="C323" s="33"/>
      <c r="D323" s="33"/>
      <c r="E323" s="33"/>
      <c r="F323" s="33"/>
      <c r="G323" s="33"/>
      <c r="H323" s="33"/>
      <c r="I323" s="33" t="s">
        <v>2115</v>
      </c>
      <c r="J323" s="33" t="s">
        <v>559</v>
      </c>
      <c r="K323" s="33" t="s">
        <v>2116</v>
      </c>
    </row>
    <row r="324" spans="1:11">
      <c r="A324" s="30">
        <v>2</v>
      </c>
      <c r="B324" s="19" t="s">
        <v>2321</v>
      </c>
      <c r="C324" s="19"/>
      <c r="D324" s="19"/>
      <c r="E324" s="19"/>
      <c r="F324" s="19"/>
      <c r="G324" s="19"/>
      <c r="H324" s="19"/>
      <c r="I324" s="19" t="s">
        <v>114</v>
      </c>
      <c r="J324" s="19" t="s">
        <v>559</v>
      </c>
      <c r="K324" s="19" t="s">
        <v>682</v>
      </c>
    </row>
    <row r="325" spans="1:11">
      <c r="A325" s="30">
        <v>2</v>
      </c>
      <c r="B325" s="19" t="s">
        <v>2321</v>
      </c>
      <c r="C325" s="19"/>
      <c r="D325" s="19"/>
      <c r="E325" s="19"/>
      <c r="F325" s="19"/>
      <c r="G325" s="19"/>
      <c r="H325" s="19"/>
      <c r="I325" s="19" t="s">
        <v>115</v>
      </c>
      <c r="J325" s="19" t="s">
        <v>559</v>
      </c>
      <c r="K325" s="19" t="s">
        <v>683</v>
      </c>
    </row>
    <row r="326" spans="1:11" s="33" customFormat="1">
      <c r="A326" s="30">
        <v>2</v>
      </c>
      <c r="B326" s="19" t="s">
        <v>2321</v>
      </c>
      <c r="C326" s="19"/>
      <c r="D326" s="19"/>
      <c r="E326" s="19"/>
      <c r="F326" s="19"/>
      <c r="G326" s="19"/>
      <c r="H326" s="19"/>
      <c r="I326" s="19" t="s">
        <v>116</v>
      </c>
      <c r="J326" s="19" t="s">
        <v>559</v>
      </c>
      <c r="K326" s="19" t="s">
        <v>1135</v>
      </c>
    </row>
    <row r="327" spans="1:11">
      <c r="A327" s="32">
        <v>2</v>
      </c>
      <c r="B327" s="33" t="s">
        <v>2321</v>
      </c>
      <c r="C327" s="33"/>
      <c r="D327" s="33"/>
      <c r="E327" s="33"/>
      <c r="F327" s="33"/>
      <c r="G327" s="33"/>
      <c r="H327" s="33"/>
      <c r="I327" s="33" t="s">
        <v>2117</v>
      </c>
      <c r="J327" s="33" t="s">
        <v>559</v>
      </c>
      <c r="K327" s="33" t="s">
        <v>2118</v>
      </c>
    </row>
    <row r="328" spans="1:11">
      <c r="A328" s="30">
        <v>2</v>
      </c>
      <c r="B328" s="19" t="s">
        <v>2321</v>
      </c>
      <c r="C328" s="19"/>
      <c r="D328" s="19"/>
      <c r="E328" s="19"/>
      <c r="F328" s="19"/>
      <c r="G328" s="19"/>
      <c r="H328" s="19"/>
      <c r="I328" s="19" t="s">
        <v>117</v>
      </c>
      <c r="J328" s="19" t="s">
        <v>559</v>
      </c>
      <c r="K328" s="19" t="s">
        <v>684</v>
      </c>
    </row>
    <row r="329" spans="1:11" s="33" customFormat="1">
      <c r="A329" s="30">
        <v>2</v>
      </c>
      <c r="B329" s="19" t="s">
        <v>2321</v>
      </c>
      <c r="C329" s="19"/>
      <c r="D329" s="19"/>
      <c r="E329" s="19"/>
      <c r="F329" s="19"/>
      <c r="G329" s="19"/>
      <c r="H329" s="19"/>
      <c r="I329" s="19" t="s">
        <v>118</v>
      </c>
      <c r="J329" s="19" t="s">
        <v>559</v>
      </c>
      <c r="K329" s="19" t="s">
        <v>685</v>
      </c>
    </row>
    <row r="330" spans="1:11">
      <c r="A330" s="32">
        <v>2</v>
      </c>
      <c r="B330" s="33" t="s">
        <v>2321</v>
      </c>
      <c r="C330" s="33"/>
      <c r="D330" s="33"/>
      <c r="E330" s="33"/>
      <c r="F330" s="33"/>
      <c r="G330" s="33"/>
      <c r="H330" s="33"/>
      <c r="I330" s="33" t="s">
        <v>2119</v>
      </c>
      <c r="J330" s="33" t="s">
        <v>559</v>
      </c>
      <c r="K330" s="33" t="s">
        <v>2120</v>
      </c>
    </row>
    <row r="331" spans="1:11">
      <c r="A331" s="30">
        <v>2</v>
      </c>
      <c r="B331" s="19" t="s">
        <v>2321</v>
      </c>
      <c r="C331" s="19"/>
      <c r="D331" s="19"/>
      <c r="E331" s="19"/>
      <c r="F331" s="19"/>
      <c r="G331" s="19"/>
      <c r="H331" s="19"/>
      <c r="I331" s="19" t="s">
        <v>121</v>
      </c>
      <c r="J331" s="19" t="s">
        <v>559</v>
      </c>
      <c r="K331" s="19" t="s">
        <v>687</v>
      </c>
    </row>
    <row r="332" spans="1:11" s="33" customFormat="1">
      <c r="A332" s="30">
        <v>2</v>
      </c>
      <c r="B332" s="19" t="s">
        <v>2321</v>
      </c>
      <c r="C332" s="19"/>
      <c r="D332" s="19"/>
      <c r="E332" s="19"/>
      <c r="F332" s="19"/>
      <c r="G332" s="19"/>
      <c r="H332" s="19"/>
      <c r="I332" s="19" t="s">
        <v>122</v>
      </c>
      <c r="J332" s="19" t="s">
        <v>559</v>
      </c>
      <c r="K332" s="19" t="s">
        <v>688</v>
      </c>
    </row>
    <row r="333" spans="1:11">
      <c r="A333" s="32">
        <v>2</v>
      </c>
      <c r="B333" s="33" t="s">
        <v>2321</v>
      </c>
      <c r="C333" s="33"/>
      <c r="D333" s="33"/>
      <c r="E333" s="33"/>
      <c r="F333" s="33"/>
      <c r="G333" s="33"/>
      <c r="H333" s="33"/>
      <c r="I333" s="33" t="s">
        <v>2121</v>
      </c>
      <c r="J333" s="33" t="s">
        <v>559</v>
      </c>
      <c r="K333" s="33" t="s">
        <v>2122</v>
      </c>
    </row>
    <row r="334" spans="1:11">
      <c r="A334" s="30">
        <v>2</v>
      </c>
      <c r="B334" s="19" t="s">
        <v>2321</v>
      </c>
      <c r="C334" s="19"/>
      <c r="D334" s="19"/>
      <c r="E334" s="19"/>
      <c r="F334" s="19"/>
      <c r="G334" s="19"/>
      <c r="H334" s="19"/>
      <c r="I334" s="19" t="s">
        <v>123</v>
      </c>
      <c r="J334" s="19" t="s">
        <v>559</v>
      </c>
      <c r="K334" s="19" t="s">
        <v>689</v>
      </c>
    </row>
    <row r="335" spans="1:11" s="33" customFormat="1">
      <c r="A335" s="30">
        <v>2</v>
      </c>
      <c r="B335" s="19" t="s">
        <v>2321</v>
      </c>
      <c r="C335" s="19"/>
      <c r="D335" s="19"/>
      <c r="E335" s="19"/>
      <c r="F335" s="19"/>
      <c r="G335" s="19"/>
      <c r="H335" s="19"/>
      <c r="I335" s="19" t="s">
        <v>124</v>
      </c>
      <c r="J335" s="19" t="s">
        <v>559</v>
      </c>
      <c r="K335" s="19" t="s">
        <v>690</v>
      </c>
    </row>
    <row r="336" spans="1:11">
      <c r="A336" s="32">
        <v>2</v>
      </c>
      <c r="B336" s="33" t="s">
        <v>2321</v>
      </c>
      <c r="C336" s="33"/>
      <c r="D336" s="33"/>
      <c r="E336" s="33"/>
      <c r="F336" s="33"/>
      <c r="G336" s="33"/>
      <c r="H336" s="33"/>
      <c r="I336" s="33" t="s">
        <v>2123</v>
      </c>
      <c r="J336" s="33" t="s">
        <v>559</v>
      </c>
      <c r="K336" s="33" t="s">
        <v>2124</v>
      </c>
    </row>
    <row r="337" spans="1:11">
      <c r="A337" s="30">
        <v>2</v>
      </c>
      <c r="B337" s="19" t="s">
        <v>2321</v>
      </c>
      <c r="C337" s="19"/>
      <c r="D337" s="19"/>
      <c r="E337" s="19"/>
      <c r="F337" s="19"/>
      <c r="G337" s="19"/>
      <c r="H337" s="19"/>
      <c r="I337" s="19" t="s">
        <v>125</v>
      </c>
      <c r="J337" s="19" t="s">
        <v>559</v>
      </c>
      <c r="K337" s="19" t="s">
        <v>691</v>
      </c>
    </row>
    <row r="338" spans="1:11" s="33" customFormat="1">
      <c r="A338" s="30">
        <v>2</v>
      </c>
      <c r="B338" s="19" t="s">
        <v>2321</v>
      </c>
      <c r="C338" s="19"/>
      <c r="D338" s="19"/>
      <c r="E338" s="19"/>
      <c r="F338" s="19"/>
      <c r="G338" s="19"/>
      <c r="H338" s="19"/>
      <c r="I338" s="19" t="s">
        <v>126</v>
      </c>
      <c r="J338" s="19" t="s">
        <v>559</v>
      </c>
      <c r="K338" s="19" t="s">
        <v>692</v>
      </c>
    </row>
    <row r="339" spans="1:11">
      <c r="A339" s="30">
        <v>2</v>
      </c>
      <c r="B339" s="19" t="s">
        <v>2321</v>
      </c>
      <c r="C339" s="19"/>
      <c r="D339" s="19"/>
      <c r="E339" s="19"/>
      <c r="F339" s="19"/>
      <c r="G339" s="19"/>
      <c r="H339" s="19"/>
      <c r="I339" s="19" t="s">
        <v>127</v>
      </c>
      <c r="J339" s="19" t="s">
        <v>559</v>
      </c>
      <c r="K339" s="19" t="s">
        <v>1136</v>
      </c>
    </row>
    <row r="340" spans="1:11">
      <c r="A340" s="32">
        <v>2</v>
      </c>
      <c r="B340" s="33" t="s">
        <v>2321</v>
      </c>
      <c r="C340" s="33" t="s">
        <v>1950</v>
      </c>
      <c r="D340" s="33" t="s">
        <v>2080</v>
      </c>
      <c r="E340" s="33"/>
      <c r="F340" s="33"/>
      <c r="G340" s="33"/>
      <c r="H340" s="33"/>
      <c r="I340" s="33" t="s">
        <v>2315</v>
      </c>
      <c r="J340" s="33" t="s">
        <v>2045</v>
      </c>
      <c r="K340" s="33" t="s">
        <v>2310</v>
      </c>
    </row>
    <row r="341" spans="1:11" s="33" customFormat="1">
      <c r="A341" s="32">
        <v>2</v>
      </c>
      <c r="B341" s="33" t="s">
        <v>2321</v>
      </c>
      <c r="C341" s="33" t="s">
        <v>1950</v>
      </c>
      <c r="D341" s="33" t="s">
        <v>2080</v>
      </c>
      <c r="I341" s="33" t="s">
        <v>2314</v>
      </c>
      <c r="J341" s="33" t="s">
        <v>2045</v>
      </c>
      <c r="K341" s="33" t="s">
        <v>2311</v>
      </c>
    </row>
    <row r="342" spans="1:11">
      <c r="A342" s="32">
        <v>2</v>
      </c>
      <c r="B342" s="33" t="s">
        <v>2321</v>
      </c>
      <c r="C342" s="33" t="s">
        <v>1950</v>
      </c>
      <c r="D342" s="33" t="s">
        <v>2080</v>
      </c>
      <c r="E342" s="33"/>
      <c r="F342" s="33"/>
      <c r="G342" s="33"/>
      <c r="H342" s="33"/>
      <c r="I342" s="33" t="s">
        <v>2313</v>
      </c>
      <c r="J342" s="33" t="s">
        <v>2045</v>
      </c>
      <c r="K342" s="33" t="s">
        <v>2312</v>
      </c>
    </row>
    <row r="343" spans="1:11">
      <c r="A343" s="32">
        <v>2</v>
      </c>
      <c r="B343" s="33" t="s">
        <v>2321</v>
      </c>
      <c r="C343" s="33"/>
      <c r="D343" s="33" t="s">
        <v>2080</v>
      </c>
      <c r="E343" s="33"/>
      <c r="F343" s="33"/>
      <c r="G343" s="33"/>
      <c r="H343" s="33"/>
      <c r="I343" s="33" t="s">
        <v>2316</v>
      </c>
      <c r="J343" s="33" t="s">
        <v>2045</v>
      </c>
      <c r="K343" s="33" t="s">
        <v>2317</v>
      </c>
    </row>
    <row r="344" spans="1:11" s="33" customFormat="1">
      <c r="A344" s="32">
        <v>2</v>
      </c>
      <c r="B344" s="33" t="s">
        <v>2321</v>
      </c>
      <c r="C344" s="33" t="s">
        <v>1950</v>
      </c>
      <c r="D344" s="33" t="s">
        <v>2080</v>
      </c>
      <c r="I344" s="33" t="s">
        <v>2306</v>
      </c>
      <c r="J344" s="33" t="s">
        <v>2045</v>
      </c>
      <c r="K344" s="33" t="s">
        <v>2307</v>
      </c>
    </row>
    <row r="345" spans="1:11" s="28" customFormat="1">
      <c r="A345" s="32">
        <v>2</v>
      </c>
      <c r="B345" s="33" t="s">
        <v>2321</v>
      </c>
      <c r="C345" s="33"/>
      <c r="D345" s="33" t="s">
        <v>2080</v>
      </c>
      <c r="E345" s="33"/>
      <c r="F345" s="33"/>
      <c r="G345" s="33"/>
      <c r="H345" s="33"/>
      <c r="I345" s="33" t="s">
        <v>2319</v>
      </c>
      <c r="J345" s="33" t="s">
        <v>2045</v>
      </c>
      <c r="K345" s="33" t="s">
        <v>2320</v>
      </c>
    </row>
    <row r="346" spans="1:11" s="28" customFormat="1">
      <c r="A346" s="32">
        <v>2</v>
      </c>
      <c r="B346" s="33" t="s">
        <v>2321</v>
      </c>
      <c r="C346" s="33"/>
      <c r="D346" s="33" t="s">
        <v>2080</v>
      </c>
      <c r="E346" s="33"/>
      <c r="F346" s="33"/>
      <c r="G346" s="33"/>
      <c r="H346" s="33"/>
      <c r="I346" s="33" t="s">
        <v>2073</v>
      </c>
      <c r="J346" s="33" t="s">
        <v>2074</v>
      </c>
      <c r="K346" s="33" t="s">
        <v>2075</v>
      </c>
    </row>
    <row r="347" spans="1:11">
      <c r="A347" s="32">
        <v>2</v>
      </c>
      <c r="B347" s="33" t="s">
        <v>2321</v>
      </c>
      <c r="C347" s="33"/>
      <c r="D347" s="33" t="s">
        <v>2080</v>
      </c>
      <c r="E347" s="33"/>
      <c r="F347" s="33"/>
      <c r="G347" s="33"/>
      <c r="H347" s="33"/>
      <c r="I347" s="33" t="s">
        <v>2076</v>
      </c>
      <c r="J347" s="33" t="s">
        <v>2077</v>
      </c>
      <c r="K347" s="33" t="s">
        <v>2078</v>
      </c>
    </row>
    <row r="348" spans="1:11" s="33" customFormat="1">
      <c r="A348" s="32">
        <v>2</v>
      </c>
      <c r="B348" s="33" t="s">
        <v>2321</v>
      </c>
      <c r="D348" s="33" t="s">
        <v>2080</v>
      </c>
      <c r="I348" s="33" t="s">
        <v>2039</v>
      </c>
      <c r="J348" s="33" t="s">
        <v>1399</v>
      </c>
      <c r="K348" s="33" t="s">
        <v>2040</v>
      </c>
    </row>
    <row r="349" spans="1:11" s="29" customFormat="1">
      <c r="A349" s="32">
        <v>2</v>
      </c>
      <c r="B349" s="33" t="s">
        <v>2321</v>
      </c>
      <c r="C349" s="33"/>
      <c r="D349" s="33" t="s">
        <v>2080</v>
      </c>
      <c r="E349" s="33"/>
      <c r="F349" s="33"/>
      <c r="G349" s="33"/>
      <c r="H349" s="33"/>
      <c r="I349" s="33" t="s">
        <v>2041</v>
      </c>
      <c r="J349" s="33" t="s">
        <v>2042</v>
      </c>
      <c r="K349" s="33" t="s">
        <v>2043</v>
      </c>
    </row>
    <row r="350" spans="1:11">
      <c r="A350" s="32">
        <v>1</v>
      </c>
      <c r="B350" s="33" t="s">
        <v>1210</v>
      </c>
      <c r="C350" s="33" t="s">
        <v>1950</v>
      </c>
      <c r="D350" s="33"/>
      <c r="E350" s="33"/>
      <c r="F350" s="33"/>
      <c r="G350" s="33"/>
      <c r="H350" s="33"/>
      <c r="I350" s="33" t="s">
        <v>2200</v>
      </c>
      <c r="J350" s="33"/>
      <c r="K350" s="33"/>
    </row>
    <row r="351" spans="1:11" s="29" customFormat="1">
      <c r="A351" s="32">
        <v>1</v>
      </c>
      <c r="B351" s="33" t="s">
        <v>1210</v>
      </c>
      <c r="C351" s="33" t="s">
        <v>1950</v>
      </c>
      <c r="D351" s="33"/>
      <c r="E351" s="33"/>
      <c r="F351" s="33"/>
      <c r="G351" s="33"/>
      <c r="H351" s="33"/>
      <c r="I351" s="33" t="s">
        <v>2199</v>
      </c>
      <c r="J351" s="33" t="s">
        <v>570</v>
      </c>
      <c r="K351" s="33" t="s">
        <v>1951</v>
      </c>
    </row>
    <row r="352" spans="1:11" s="29" customFormat="1">
      <c r="A352" s="32">
        <v>1</v>
      </c>
      <c r="B352" s="33" t="s">
        <v>1210</v>
      </c>
      <c r="C352" s="33" t="s">
        <v>1950</v>
      </c>
      <c r="D352" s="33"/>
      <c r="E352" s="33"/>
      <c r="F352" s="33"/>
      <c r="G352" s="33"/>
      <c r="H352" s="33"/>
      <c r="I352" s="33" t="s">
        <v>2201</v>
      </c>
      <c r="J352" s="33"/>
      <c r="K352" s="33"/>
    </row>
    <row r="353" spans="1:11" s="33" customFormat="1">
      <c r="A353" s="32">
        <v>1</v>
      </c>
      <c r="B353" s="33" t="s">
        <v>1210</v>
      </c>
      <c r="C353" s="33" t="s">
        <v>1950</v>
      </c>
      <c r="I353" s="33" t="s">
        <v>2202</v>
      </c>
    </row>
    <row r="354" spans="1:11">
      <c r="A354" s="32">
        <v>1</v>
      </c>
      <c r="B354" s="33" t="s">
        <v>1210</v>
      </c>
      <c r="C354" s="33" t="s">
        <v>1950</v>
      </c>
      <c r="D354" s="33"/>
      <c r="E354" s="33"/>
      <c r="F354" s="33"/>
      <c r="G354" s="33"/>
      <c r="H354" s="33"/>
      <c r="I354" s="33" t="s">
        <v>2203</v>
      </c>
      <c r="J354" s="33"/>
      <c r="K354" s="33"/>
    </row>
    <row r="355" spans="1:11">
      <c r="A355" s="30">
        <v>1</v>
      </c>
      <c r="B355" s="19" t="s">
        <v>1210</v>
      </c>
      <c r="C355" s="19" t="s">
        <v>1950</v>
      </c>
      <c r="D355" s="19"/>
      <c r="E355" s="19"/>
      <c r="F355" s="19"/>
      <c r="G355" s="19"/>
      <c r="H355" s="19"/>
      <c r="I355" s="19" t="s">
        <v>160</v>
      </c>
      <c r="J355" s="19" t="s">
        <v>570</v>
      </c>
      <c r="K355" s="19" t="s">
        <v>724</v>
      </c>
    </row>
    <row r="356" spans="1:11" s="33" customFormat="1">
      <c r="A356" s="30">
        <v>1</v>
      </c>
      <c r="B356" s="19" t="s">
        <v>1210</v>
      </c>
      <c r="C356" s="19" t="s">
        <v>1950</v>
      </c>
      <c r="D356" s="19"/>
      <c r="E356" s="19"/>
      <c r="F356" s="19"/>
      <c r="G356" s="19"/>
      <c r="H356" s="19"/>
      <c r="I356" s="19" t="s">
        <v>169</v>
      </c>
      <c r="J356" s="19" t="s">
        <v>570</v>
      </c>
      <c r="K356" s="19" t="s">
        <v>733</v>
      </c>
    </row>
    <row r="357" spans="1:11">
      <c r="A357" s="30">
        <v>1</v>
      </c>
      <c r="B357" s="19" t="s">
        <v>1210</v>
      </c>
      <c r="C357" s="19" t="s">
        <v>1950</v>
      </c>
      <c r="D357" s="19"/>
      <c r="E357" s="19"/>
      <c r="F357" s="19"/>
      <c r="G357" s="19"/>
      <c r="H357" s="19"/>
      <c r="I357" s="19" t="s">
        <v>170</v>
      </c>
      <c r="J357" s="19" t="s">
        <v>570</v>
      </c>
      <c r="K357" s="19" t="s">
        <v>734</v>
      </c>
    </row>
    <row r="358" spans="1:11">
      <c r="A358" s="30">
        <v>1</v>
      </c>
      <c r="B358" s="19" t="s">
        <v>1210</v>
      </c>
      <c r="C358" s="19" t="s">
        <v>1950</v>
      </c>
      <c r="D358" s="19"/>
      <c r="E358" s="19"/>
      <c r="F358" s="19"/>
      <c r="G358" s="19"/>
      <c r="H358" s="19"/>
      <c r="I358" s="19" t="s">
        <v>171</v>
      </c>
      <c r="J358" s="19" t="s">
        <v>570</v>
      </c>
      <c r="K358" s="19" t="s">
        <v>735</v>
      </c>
    </row>
    <row r="359" spans="1:11" s="33" customFormat="1">
      <c r="A359" s="30">
        <v>1</v>
      </c>
      <c r="B359" s="19" t="s">
        <v>1210</v>
      </c>
      <c r="C359" s="19" t="s">
        <v>1950</v>
      </c>
      <c r="D359" s="19"/>
      <c r="E359" s="19"/>
      <c r="F359" s="19"/>
      <c r="G359" s="19"/>
      <c r="H359" s="19"/>
      <c r="I359" s="19" t="s">
        <v>172</v>
      </c>
      <c r="J359" s="19" t="s">
        <v>570</v>
      </c>
      <c r="K359" s="19" t="s">
        <v>736</v>
      </c>
    </row>
    <row r="360" spans="1:11">
      <c r="A360" s="30">
        <v>1</v>
      </c>
      <c r="B360" s="19" t="s">
        <v>1210</v>
      </c>
      <c r="C360" s="19" t="s">
        <v>1950</v>
      </c>
      <c r="D360" s="19"/>
      <c r="E360" s="19"/>
      <c r="F360" s="19"/>
      <c r="G360" s="19"/>
      <c r="H360" s="19"/>
      <c r="I360" s="19" t="s">
        <v>173</v>
      </c>
      <c r="J360" s="19" t="s">
        <v>570</v>
      </c>
      <c r="K360" s="19" t="s">
        <v>1137</v>
      </c>
    </row>
    <row r="361" spans="1:11">
      <c r="A361" s="30">
        <v>1</v>
      </c>
      <c r="B361" s="19" t="s">
        <v>1210</v>
      </c>
      <c r="C361" s="19" t="s">
        <v>1950</v>
      </c>
      <c r="D361" s="19"/>
      <c r="E361" s="19"/>
      <c r="F361" s="19"/>
      <c r="G361" s="19"/>
      <c r="H361" s="19"/>
      <c r="I361" s="19" t="s">
        <v>2375</v>
      </c>
      <c r="J361" s="19" t="s">
        <v>570</v>
      </c>
      <c r="K361" s="19" t="s">
        <v>737</v>
      </c>
    </row>
    <row r="362" spans="1:11">
      <c r="A362" s="30">
        <v>1</v>
      </c>
      <c r="B362" s="19" t="s">
        <v>1210</v>
      </c>
      <c r="C362" s="19" t="s">
        <v>1950</v>
      </c>
      <c r="D362" s="19"/>
      <c r="E362" s="19"/>
      <c r="F362" s="19"/>
      <c r="G362" s="19"/>
      <c r="H362" s="19"/>
      <c r="I362" s="19" t="s">
        <v>2376</v>
      </c>
      <c r="J362" s="19" t="s">
        <v>570</v>
      </c>
      <c r="K362" s="19" t="s">
        <v>738</v>
      </c>
    </row>
    <row r="363" spans="1:11">
      <c r="A363" s="30">
        <v>1</v>
      </c>
      <c r="B363" s="19" t="s">
        <v>1210</v>
      </c>
      <c r="C363" s="19" t="s">
        <v>1950</v>
      </c>
      <c r="D363" s="19"/>
      <c r="E363" s="19"/>
      <c r="F363" s="19"/>
      <c r="G363" s="19"/>
      <c r="H363" s="19"/>
      <c r="I363" s="19" t="s">
        <v>2377</v>
      </c>
      <c r="J363" s="19" t="s">
        <v>570</v>
      </c>
      <c r="K363" s="19" t="s">
        <v>739</v>
      </c>
    </row>
    <row r="364" spans="1:11">
      <c r="A364" s="30">
        <v>1</v>
      </c>
      <c r="B364" s="19" t="s">
        <v>1210</v>
      </c>
      <c r="C364" s="19" t="s">
        <v>1950</v>
      </c>
      <c r="D364" s="19"/>
      <c r="E364" s="19"/>
      <c r="F364" s="19"/>
      <c r="G364" s="19"/>
      <c r="H364" s="19"/>
      <c r="I364" s="19" t="s">
        <v>2378</v>
      </c>
      <c r="J364" s="19" t="s">
        <v>570</v>
      </c>
      <c r="K364" s="19" t="s">
        <v>740</v>
      </c>
    </row>
    <row r="365" spans="1:11">
      <c r="A365" s="30">
        <v>1</v>
      </c>
      <c r="B365" s="19" t="s">
        <v>1210</v>
      </c>
      <c r="C365" s="19" t="s">
        <v>1950</v>
      </c>
      <c r="D365" s="19"/>
      <c r="E365" s="19"/>
      <c r="F365" s="19"/>
      <c r="G365" s="19"/>
      <c r="H365" s="19"/>
      <c r="I365" s="19" t="s">
        <v>2379</v>
      </c>
      <c r="J365" s="19" t="s">
        <v>570</v>
      </c>
      <c r="K365" s="19" t="s">
        <v>741</v>
      </c>
    </row>
    <row r="366" spans="1:11">
      <c r="A366" s="30">
        <v>1</v>
      </c>
      <c r="B366" s="19" t="s">
        <v>1210</v>
      </c>
      <c r="C366" s="19" t="s">
        <v>1950</v>
      </c>
      <c r="D366" s="19"/>
      <c r="E366" s="19"/>
      <c r="F366" s="19"/>
      <c r="G366" s="19"/>
      <c r="H366" s="19"/>
      <c r="I366" s="19" t="s">
        <v>2380</v>
      </c>
      <c r="J366" s="19" t="s">
        <v>570</v>
      </c>
      <c r="K366" s="19" t="s">
        <v>742</v>
      </c>
    </row>
    <row r="367" spans="1:11">
      <c r="A367" s="30">
        <v>1</v>
      </c>
      <c r="B367" s="19" t="s">
        <v>1210</v>
      </c>
      <c r="C367" s="19" t="s">
        <v>1950</v>
      </c>
      <c r="D367" s="19"/>
      <c r="E367" s="19"/>
      <c r="F367" s="19"/>
      <c r="G367" s="19"/>
      <c r="H367" s="19"/>
      <c r="I367" s="19" t="s">
        <v>2381</v>
      </c>
      <c r="J367" s="19" t="s">
        <v>570</v>
      </c>
      <c r="K367" s="19" t="s">
        <v>743</v>
      </c>
    </row>
    <row r="368" spans="1:11">
      <c r="A368" s="30">
        <v>1</v>
      </c>
      <c r="B368" s="19" t="s">
        <v>1210</v>
      </c>
      <c r="C368" s="19" t="s">
        <v>1950</v>
      </c>
      <c r="D368" s="19"/>
      <c r="E368" s="19"/>
      <c r="F368" s="19"/>
      <c r="G368" s="19"/>
      <c r="H368" s="19"/>
      <c r="I368" s="19" t="s">
        <v>2382</v>
      </c>
      <c r="J368" s="19" t="s">
        <v>570</v>
      </c>
      <c r="K368" s="19" t="s">
        <v>744</v>
      </c>
    </row>
    <row r="369" spans="1:11">
      <c r="A369" s="30">
        <v>1</v>
      </c>
      <c r="B369" s="19" t="s">
        <v>1210</v>
      </c>
      <c r="C369" s="19" t="s">
        <v>1950</v>
      </c>
      <c r="D369" s="19"/>
      <c r="E369" s="19"/>
      <c r="F369" s="19"/>
      <c r="G369" s="19"/>
      <c r="H369" s="19"/>
      <c r="I369" s="19" t="s">
        <v>2383</v>
      </c>
      <c r="J369" s="19" t="s">
        <v>570</v>
      </c>
      <c r="K369" s="19" t="s">
        <v>745</v>
      </c>
    </row>
    <row r="370" spans="1:11">
      <c r="A370" s="30">
        <v>1</v>
      </c>
      <c r="B370" s="19" t="s">
        <v>1210</v>
      </c>
      <c r="C370" s="19" t="s">
        <v>1950</v>
      </c>
      <c r="D370" s="19"/>
      <c r="E370" s="19"/>
      <c r="F370" s="19"/>
      <c r="G370" s="19"/>
      <c r="H370" s="19"/>
      <c r="I370" s="19" t="s">
        <v>2384</v>
      </c>
      <c r="J370" s="19" t="s">
        <v>570</v>
      </c>
      <c r="K370" s="19" t="s">
        <v>746</v>
      </c>
    </row>
    <row r="371" spans="1:11">
      <c r="A371" s="30">
        <v>1</v>
      </c>
      <c r="B371" s="19" t="s">
        <v>1210</v>
      </c>
      <c r="C371" s="19" t="s">
        <v>1950</v>
      </c>
      <c r="D371" s="19"/>
      <c r="E371" s="19"/>
      <c r="F371" s="19"/>
      <c r="G371" s="19"/>
      <c r="H371" s="19"/>
      <c r="I371" s="19" t="s">
        <v>174</v>
      </c>
      <c r="J371" s="19" t="s">
        <v>570</v>
      </c>
      <c r="K371" s="19" t="s">
        <v>747</v>
      </c>
    </row>
    <row r="372" spans="1:11">
      <c r="A372" s="30">
        <v>1</v>
      </c>
      <c r="B372" s="19" t="s">
        <v>1210</v>
      </c>
      <c r="C372" s="19" t="s">
        <v>1950</v>
      </c>
      <c r="D372" s="19"/>
      <c r="E372" s="19"/>
      <c r="F372" s="19"/>
      <c r="G372" s="19"/>
      <c r="H372" s="19"/>
      <c r="I372" s="19" t="s">
        <v>187</v>
      </c>
      <c r="J372" s="19" t="s">
        <v>570</v>
      </c>
      <c r="K372" s="19" t="s">
        <v>760</v>
      </c>
    </row>
    <row r="373" spans="1:11">
      <c r="A373" s="30">
        <v>1</v>
      </c>
      <c r="B373" s="19" t="s">
        <v>1210</v>
      </c>
      <c r="C373" s="19" t="s">
        <v>1950</v>
      </c>
      <c r="D373" s="19"/>
      <c r="E373" s="19"/>
      <c r="F373" s="19"/>
      <c r="G373" s="19"/>
      <c r="H373" s="19"/>
      <c r="I373" s="19" t="s">
        <v>188</v>
      </c>
      <c r="J373" s="19" t="s">
        <v>570</v>
      </c>
      <c r="K373" s="19" t="s">
        <v>761</v>
      </c>
    </row>
    <row r="374" spans="1:11">
      <c r="A374" s="30">
        <v>1</v>
      </c>
      <c r="B374" s="19" t="s">
        <v>1210</v>
      </c>
      <c r="C374" s="19" t="s">
        <v>1950</v>
      </c>
      <c r="D374" s="19"/>
      <c r="E374" s="19"/>
      <c r="F374" s="19"/>
      <c r="G374" s="19"/>
      <c r="H374" s="19"/>
      <c r="I374" s="19" t="s">
        <v>189</v>
      </c>
      <c r="J374" s="19" t="s">
        <v>570</v>
      </c>
      <c r="K374" s="19" t="s">
        <v>762</v>
      </c>
    </row>
    <row r="375" spans="1:11">
      <c r="A375" s="30">
        <v>1</v>
      </c>
      <c r="B375" s="19" t="s">
        <v>1210</v>
      </c>
      <c r="C375" s="19" t="s">
        <v>1950</v>
      </c>
      <c r="D375" s="19"/>
      <c r="E375" s="19"/>
      <c r="F375" s="19"/>
      <c r="G375" s="19"/>
      <c r="H375" s="19"/>
      <c r="I375" s="19" t="s">
        <v>190</v>
      </c>
      <c r="J375" s="19" t="s">
        <v>570</v>
      </c>
      <c r="K375" s="19" t="s">
        <v>763</v>
      </c>
    </row>
    <row r="376" spans="1:11">
      <c r="A376" s="30">
        <v>1</v>
      </c>
      <c r="B376" s="19" t="s">
        <v>1210</v>
      </c>
      <c r="C376" s="19" t="s">
        <v>1950</v>
      </c>
      <c r="D376" s="19"/>
      <c r="E376" s="19"/>
      <c r="F376" s="19"/>
      <c r="G376" s="19"/>
      <c r="H376" s="19"/>
      <c r="I376" s="19" t="s">
        <v>191</v>
      </c>
      <c r="J376" s="19" t="s">
        <v>570</v>
      </c>
      <c r="K376" s="19" t="s">
        <v>764</v>
      </c>
    </row>
    <row r="377" spans="1:11">
      <c r="A377" s="30">
        <v>1</v>
      </c>
      <c r="B377" s="19" t="s">
        <v>1210</v>
      </c>
      <c r="C377" s="19" t="s">
        <v>1950</v>
      </c>
      <c r="D377" s="19"/>
      <c r="E377" s="19"/>
      <c r="F377" s="19"/>
      <c r="G377" s="19"/>
      <c r="H377" s="19"/>
      <c r="I377" s="19" t="s">
        <v>192</v>
      </c>
      <c r="J377" s="19" t="s">
        <v>570</v>
      </c>
      <c r="K377" s="19" t="s">
        <v>765</v>
      </c>
    </row>
    <row r="378" spans="1:11" s="28" customFormat="1">
      <c r="A378" s="30">
        <v>1</v>
      </c>
      <c r="B378" s="19" t="s">
        <v>1210</v>
      </c>
      <c r="C378" s="19" t="s">
        <v>1950</v>
      </c>
      <c r="D378" s="19"/>
      <c r="E378" s="19"/>
      <c r="F378" s="19"/>
      <c r="G378" s="19"/>
      <c r="H378" s="19"/>
      <c r="I378" s="19" t="s">
        <v>193</v>
      </c>
      <c r="J378" s="19" t="s">
        <v>570</v>
      </c>
      <c r="K378" s="19" t="s">
        <v>766</v>
      </c>
    </row>
    <row r="379" spans="1:11" s="28" customFormat="1">
      <c r="A379" s="30">
        <v>1</v>
      </c>
      <c r="B379" s="19" t="s">
        <v>1210</v>
      </c>
      <c r="C379" s="19" t="s">
        <v>1950</v>
      </c>
      <c r="D379" s="19"/>
      <c r="E379" s="19"/>
      <c r="F379" s="19"/>
      <c r="G379" s="19"/>
      <c r="H379" s="19"/>
      <c r="I379" s="19" t="s">
        <v>194</v>
      </c>
      <c r="J379" s="19" t="s">
        <v>570</v>
      </c>
      <c r="K379" s="19" t="s">
        <v>767</v>
      </c>
    </row>
    <row r="380" spans="1:11" s="28" customFormat="1">
      <c r="A380" s="30">
        <v>1</v>
      </c>
      <c r="B380" s="19" t="s">
        <v>1210</v>
      </c>
      <c r="C380" s="19" t="s">
        <v>1950</v>
      </c>
      <c r="D380" s="19"/>
      <c r="E380" s="19"/>
      <c r="F380" s="19"/>
      <c r="G380" s="19"/>
      <c r="H380" s="19"/>
      <c r="I380" s="19" t="s">
        <v>195</v>
      </c>
      <c r="J380" s="19" t="s">
        <v>570</v>
      </c>
      <c r="K380" s="19" t="s">
        <v>768</v>
      </c>
    </row>
    <row r="381" spans="1:11">
      <c r="A381" s="30">
        <v>1</v>
      </c>
      <c r="B381" s="19" t="s">
        <v>1210</v>
      </c>
      <c r="C381" s="19" t="s">
        <v>1950</v>
      </c>
      <c r="D381" s="19"/>
      <c r="E381" s="19"/>
      <c r="F381" s="19"/>
      <c r="G381" s="19"/>
      <c r="H381" s="19"/>
      <c r="I381" s="19" t="s">
        <v>196</v>
      </c>
      <c r="J381" s="19" t="s">
        <v>570</v>
      </c>
      <c r="K381" s="19" t="s">
        <v>769</v>
      </c>
    </row>
    <row r="382" spans="1:11">
      <c r="A382" s="30">
        <v>1</v>
      </c>
      <c r="B382" s="19" t="s">
        <v>1210</v>
      </c>
      <c r="C382" s="19" t="s">
        <v>1950</v>
      </c>
      <c r="D382" s="19"/>
      <c r="E382" s="19"/>
      <c r="F382" s="19"/>
      <c r="G382" s="19"/>
      <c r="H382" s="19"/>
      <c r="I382" s="19" t="s">
        <v>197</v>
      </c>
      <c r="J382" s="19" t="s">
        <v>570</v>
      </c>
      <c r="K382" s="19" t="s">
        <v>770</v>
      </c>
    </row>
    <row r="383" spans="1:11">
      <c r="A383" s="30">
        <v>1</v>
      </c>
      <c r="B383" s="19" t="s">
        <v>1210</v>
      </c>
      <c r="C383" s="19" t="s">
        <v>1950</v>
      </c>
      <c r="D383" s="19"/>
      <c r="E383" s="19"/>
      <c r="F383" s="19"/>
      <c r="G383" s="19"/>
      <c r="H383" s="19"/>
      <c r="I383" s="19" t="s">
        <v>198</v>
      </c>
      <c r="J383" s="19" t="s">
        <v>570</v>
      </c>
      <c r="K383" s="19" t="s">
        <v>771</v>
      </c>
    </row>
    <row r="384" spans="1:11">
      <c r="A384" s="30">
        <v>1</v>
      </c>
      <c r="B384" s="19" t="s">
        <v>1210</v>
      </c>
      <c r="C384" s="19" t="s">
        <v>1950</v>
      </c>
      <c r="D384" s="19"/>
      <c r="E384" s="19"/>
      <c r="F384" s="19"/>
      <c r="G384" s="19"/>
      <c r="H384" s="19"/>
      <c r="I384" s="19" t="s">
        <v>207</v>
      </c>
      <c r="J384" s="19" t="s">
        <v>570</v>
      </c>
      <c r="K384" s="19" t="s">
        <v>780</v>
      </c>
    </row>
    <row r="385" spans="1:11">
      <c r="A385" s="30">
        <v>1</v>
      </c>
      <c r="B385" s="19" t="s">
        <v>1210</v>
      </c>
      <c r="C385" s="19" t="s">
        <v>1950</v>
      </c>
      <c r="D385" s="19"/>
      <c r="E385" s="19"/>
      <c r="F385" s="19"/>
      <c r="G385" s="19"/>
      <c r="H385" s="19"/>
      <c r="I385" s="19" t="s">
        <v>208</v>
      </c>
      <c r="J385" s="19" t="s">
        <v>570</v>
      </c>
      <c r="K385" s="19" t="s">
        <v>781</v>
      </c>
    </row>
    <row r="386" spans="1:11">
      <c r="A386" s="30">
        <v>1</v>
      </c>
      <c r="B386" s="19" t="s">
        <v>1210</v>
      </c>
      <c r="C386" s="19" t="s">
        <v>1950</v>
      </c>
      <c r="D386" s="19"/>
      <c r="E386" s="19"/>
      <c r="F386" s="19"/>
      <c r="G386" s="19"/>
      <c r="H386" s="19"/>
      <c r="I386" s="19" t="s">
        <v>209</v>
      </c>
      <c r="J386" s="19" t="s">
        <v>570</v>
      </c>
      <c r="K386" s="19" t="s">
        <v>782</v>
      </c>
    </row>
    <row r="387" spans="1:11">
      <c r="A387" s="30">
        <v>1</v>
      </c>
      <c r="B387" s="19" t="s">
        <v>1210</v>
      </c>
      <c r="C387" s="19" t="s">
        <v>1950</v>
      </c>
      <c r="D387" s="19"/>
      <c r="E387" s="19"/>
      <c r="F387" s="19"/>
      <c r="G387" s="19"/>
      <c r="H387" s="19"/>
      <c r="I387" s="19" t="s">
        <v>210</v>
      </c>
      <c r="J387" s="19" t="s">
        <v>570</v>
      </c>
      <c r="K387" s="19" t="s">
        <v>783</v>
      </c>
    </row>
    <row r="388" spans="1:11">
      <c r="A388" s="30">
        <v>1</v>
      </c>
      <c r="B388" s="19" t="s">
        <v>1210</v>
      </c>
      <c r="C388" s="19" t="s">
        <v>1950</v>
      </c>
      <c r="D388" s="19"/>
      <c r="E388" s="19"/>
      <c r="F388" s="19"/>
      <c r="G388" s="19"/>
      <c r="H388" s="19"/>
      <c r="I388" s="19" t="s">
        <v>211</v>
      </c>
      <c r="J388" s="19" t="s">
        <v>570</v>
      </c>
      <c r="K388" s="19" t="s">
        <v>784</v>
      </c>
    </row>
    <row r="389" spans="1:11">
      <c r="A389" s="30">
        <v>1</v>
      </c>
      <c r="B389" s="19" t="s">
        <v>1210</v>
      </c>
      <c r="C389" s="19" t="s">
        <v>1950</v>
      </c>
      <c r="D389" s="19"/>
      <c r="E389" s="19"/>
      <c r="F389" s="19"/>
      <c r="G389" s="19"/>
      <c r="H389" s="19"/>
      <c r="I389" s="19" t="s">
        <v>212</v>
      </c>
      <c r="J389" s="19" t="s">
        <v>570</v>
      </c>
      <c r="K389" s="19" t="s">
        <v>785</v>
      </c>
    </row>
    <row r="390" spans="1:11">
      <c r="A390" s="30">
        <v>1</v>
      </c>
      <c r="B390" s="19" t="s">
        <v>1210</v>
      </c>
      <c r="C390" s="19" t="s">
        <v>1950</v>
      </c>
      <c r="D390" s="19"/>
      <c r="E390" s="19"/>
      <c r="F390" s="19"/>
      <c r="G390" s="19"/>
      <c r="H390" s="19"/>
      <c r="I390" s="19" t="s">
        <v>213</v>
      </c>
      <c r="J390" s="19" t="s">
        <v>570</v>
      </c>
      <c r="K390" s="19" t="s">
        <v>786</v>
      </c>
    </row>
    <row r="391" spans="1:11">
      <c r="A391" s="30">
        <v>1</v>
      </c>
      <c r="B391" s="19" t="s">
        <v>1210</v>
      </c>
      <c r="C391" s="19" t="s">
        <v>1950</v>
      </c>
      <c r="D391" s="19"/>
      <c r="E391" s="19"/>
      <c r="F391" s="19"/>
      <c r="G391" s="19"/>
      <c r="H391" s="19"/>
      <c r="I391" s="19" t="s">
        <v>214</v>
      </c>
      <c r="J391" s="19" t="s">
        <v>570</v>
      </c>
      <c r="K391" s="19" t="s">
        <v>787</v>
      </c>
    </row>
    <row r="392" spans="1:11">
      <c r="A392" s="30">
        <v>1</v>
      </c>
      <c r="B392" s="19" t="s">
        <v>1210</v>
      </c>
      <c r="C392" s="19" t="s">
        <v>1950</v>
      </c>
      <c r="D392" s="19"/>
      <c r="E392" s="19"/>
      <c r="F392" s="19"/>
      <c r="G392" s="19"/>
      <c r="H392" s="19"/>
      <c r="I392" s="19" t="s">
        <v>222</v>
      </c>
      <c r="J392" s="19" t="s">
        <v>570</v>
      </c>
      <c r="K392" s="19" t="s">
        <v>795</v>
      </c>
    </row>
    <row r="393" spans="1:11">
      <c r="A393" s="30">
        <v>1</v>
      </c>
      <c r="B393" s="19" t="s">
        <v>1210</v>
      </c>
      <c r="C393" s="19" t="s">
        <v>1950</v>
      </c>
      <c r="D393" s="19"/>
      <c r="E393" s="19"/>
      <c r="F393" s="19"/>
      <c r="G393" s="19"/>
      <c r="H393" s="19"/>
      <c r="I393" s="19" t="s">
        <v>223</v>
      </c>
      <c r="J393" s="19" t="s">
        <v>570</v>
      </c>
      <c r="K393" s="19" t="s">
        <v>796</v>
      </c>
    </row>
    <row r="394" spans="1:11">
      <c r="A394" s="30">
        <v>1</v>
      </c>
      <c r="B394" s="19" t="s">
        <v>1210</v>
      </c>
      <c r="C394" s="19" t="s">
        <v>1950</v>
      </c>
      <c r="D394" s="19"/>
      <c r="E394" s="19"/>
      <c r="F394" s="19"/>
      <c r="G394" s="19"/>
      <c r="H394" s="19"/>
      <c r="I394" s="19" t="s">
        <v>224</v>
      </c>
      <c r="J394" s="19" t="s">
        <v>570</v>
      </c>
      <c r="K394" s="19" t="s">
        <v>797</v>
      </c>
    </row>
    <row r="395" spans="1:11">
      <c r="A395" s="30">
        <v>1</v>
      </c>
      <c r="B395" s="19" t="s">
        <v>1210</v>
      </c>
      <c r="C395" s="19" t="s">
        <v>1950</v>
      </c>
      <c r="D395" s="19"/>
      <c r="E395" s="19"/>
      <c r="F395" s="19"/>
      <c r="G395" s="19"/>
      <c r="H395" s="19"/>
      <c r="I395" s="19" t="s">
        <v>230</v>
      </c>
      <c r="J395" s="19" t="s">
        <v>570</v>
      </c>
      <c r="K395" s="19" t="s">
        <v>803</v>
      </c>
    </row>
    <row r="396" spans="1:11">
      <c r="A396" s="30">
        <v>2</v>
      </c>
      <c r="B396" s="19" t="s">
        <v>1210</v>
      </c>
      <c r="C396" s="19" t="s">
        <v>1950</v>
      </c>
      <c r="D396" s="19"/>
      <c r="E396" s="19"/>
      <c r="F396" s="19"/>
      <c r="G396" s="19"/>
      <c r="H396" s="19"/>
      <c r="I396" s="19" t="s">
        <v>161</v>
      </c>
      <c r="J396" s="19" t="s">
        <v>570</v>
      </c>
      <c r="K396" s="19" t="s">
        <v>725</v>
      </c>
    </row>
    <row r="397" spans="1:11">
      <c r="A397" s="30">
        <v>2</v>
      </c>
      <c r="B397" s="19" t="s">
        <v>1210</v>
      </c>
      <c r="C397" s="19" t="s">
        <v>1950</v>
      </c>
      <c r="D397" s="19"/>
      <c r="E397" s="19"/>
      <c r="F397" s="19"/>
      <c r="G397" s="19"/>
      <c r="H397" s="19"/>
      <c r="I397" s="19" t="s">
        <v>162</v>
      </c>
      <c r="J397" s="19" t="s">
        <v>570</v>
      </c>
      <c r="K397" s="19" t="s">
        <v>726</v>
      </c>
    </row>
    <row r="398" spans="1:11">
      <c r="A398" s="30">
        <v>2</v>
      </c>
      <c r="B398" s="19" t="s">
        <v>1210</v>
      </c>
      <c r="C398" s="19" t="s">
        <v>1950</v>
      </c>
      <c r="D398" s="19"/>
      <c r="E398" s="19"/>
      <c r="F398" s="19"/>
      <c r="G398" s="19"/>
      <c r="H398" s="19"/>
      <c r="I398" s="19" t="s">
        <v>163</v>
      </c>
      <c r="J398" s="19" t="s">
        <v>570</v>
      </c>
      <c r="K398" s="19" t="s">
        <v>727</v>
      </c>
    </row>
    <row r="399" spans="1:11">
      <c r="A399" s="30">
        <v>2</v>
      </c>
      <c r="B399" s="19" t="s">
        <v>1210</v>
      </c>
      <c r="C399" s="19" t="s">
        <v>1950</v>
      </c>
      <c r="D399" s="19"/>
      <c r="E399" s="19"/>
      <c r="F399" s="19"/>
      <c r="G399" s="19"/>
      <c r="H399" s="19"/>
      <c r="I399" s="19" t="s">
        <v>164</v>
      </c>
      <c r="J399" s="19" t="s">
        <v>570</v>
      </c>
      <c r="K399" s="19" t="s">
        <v>728</v>
      </c>
    </row>
    <row r="400" spans="1:11">
      <c r="A400" s="30">
        <v>2</v>
      </c>
      <c r="B400" s="19" t="s">
        <v>1210</v>
      </c>
      <c r="C400" s="19" t="s">
        <v>1950</v>
      </c>
      <c r="D400" s="19"/>
      <c r="E400" s="19"/>
      <c r="F400" s="19"/>
      <c r="G400" s="19"/>
      <c r="H400" s="19"/>
      <c r="I400" s="19" t="s">
        <v>165</v>
      </c>
      <c r="J400" s="19" t="s">
        <v>570</v>
      </c>
      <c r="K400" s="19" t="s">
        <v>729</v>
      </c>
    </row>
    <row r="401" spans="1:11">
      <c r="A401" s="30">
        <v>2</v>
      </c>
      <c r="B401" s="19" t="s">
        <v>1210</v>
      </c>
      <c r="C401" s="19" t="s">
        <v>1950</v>
      </c>
      <c r="D401" s="19"/>
      <c r="E401" s="19"/>
      <c r="F401" s="19"/>
      <c r="G401" s="19"/>
      <c r="H401" s="19"/>
      <c r="I401" s="19" t="s">
        <v>166</v>
      </c>
      <c r="J401" s="19" t="s">
        <v>570</v>
      </c>
      <c r="K401" s="19" t="s">
        <v>730</v>
      </c>
    </row>
    <row r="402" spans="1:11" s="33" customFormat="1">
      <c r="A402" s="30">
        <v>2</v>
      </c>
      <c r="B402" s="19" t="s">
        <v>1210</v>
      </c>
      <c r="C402" s="19" t="s">
        <v>1950</v>
      </c>
      <c r="D402" s="19"/>
      <c r="E402" s="19"/>
      <c r="F402" s="19"/>
      <c r="G402" s="19"/>
      <c r="H402" s="19"/>
      <c r="I402" s="19" t="s">
        <v>167</v>
      </c>
      <c r="J402" s="19" t="s">
        <v>570</v>
      </c>
      <c r="K402" s="19" t="s">
        <v>731</v>
      </c>
    </row>
    <row r="403" spans="1:11" s="33" customFormat="1">
      <c r="A403" s="30">
        <v>2</v>
      </c>
      <c r="B403" s="19" t="s">
        <v>1210</v>
      </c>
      <c r="C403" s="19" t="s">
        <v>1950</v>
      </c>
      <c r="D403" s="19"/>
      <c r="E403" s="19"/>
      <c r="F403" s="19"/>
      <c r="G403" s="19"/>
      <c r="H403" s="19"/>
      <c r="I403" s="19" t="s">
        <v>168</v>
      </c>
      <c r="J403" s="19" t="s">
        <v>570</v>
      </c>
      <c r="K403" s="19" t="s">
        <v>732</v>
      </c>
    </row>
    <row r="404" spans="1:11" s="33" customFormat="1">
      <c r="A404" s="30">
        <v>2</v>
      </c>
      <c r="B404" s="19" t="s">
        <v>1210</v>
      </c>
      <c r="C404" s="19" t="s">
        <v>1950</v>
      </c>
      <c r="D404" s="19"/>
      <c r="E404" s="19"/>
      <c r="F404" s="19"/>
      <c r="G404" s="19"/>
      <c r="H404" s="19"/>
      <c r="I404" s="19" t="s">
        <v>175</v>
      </c>
      <c r="J404" s="19" t="s">
        <v>570</v>
      </c>
      <c r="K404" s="19" t="s">
        <v>748</v>
      </c>
    </row>
    <row r="405" spans="1:11" s="33" customFormat="1">
      <c r="A405" s="30">
        <v>2</v>
      </c>
      <c r="B405" s="19" t="s">
        <v>1210</v>
      </c>
      <c r="C405" s="19" t="s">
        <v>1950</v>
      </c>
      <c r="D405" s="19"/>
      <c r="E405" s="19"/>
      <c r="F405" s="19"/>
      <c r="G405" s="19"/>
      <c r="H405" s="19"/>
      <c r="I405" s="19" t="s">
        <v>176</v>
      </c>
      <c r="J405" s="19" t="s">
        <v>570</v>
      </c>
      <c r="K405" s="19" t="s">
        <v>749</v>
      </c>
    </row>
    <row r="406" spans="1:11" s="33" customFormat="1">
      <c r="A406" s="30">
        <v>2</v>
      </c>
      <c r="B406" s="19" t="s">
        <v>1210</v>
      </c>
      <c r="C406" s="19" t="s">
        <v>1950</v>
      </c>
      <c r="D406" s="19"/>
      <c r="E406" s="19"/>
      <c r="F406" s="19"/>
      <c r="G406" s="19"/>
      <c r="H406" s="19"/>
      <c r="I406" s="19" t="s">
        <v>177</v>
      </c>
      <c r="J406" s="19" t="s">
        <v>570</v>
      </c>
      <c r="K406" s="19" t="s">
        <v>750</v>
      </c>
    </row>
    <row r="407" spans="1:11" s="33" customFormat="1">
      <c r="A407" s="30">
        <v>2</v>
      </c>
      <c r="B407" s="19" t="s">
        <v>1210</v>
      </c>
      <c r="C407" s="19" t="s">
        <v>1950</v>
      </c>
      <c r="D407" s="19"/>
      <c r="E407" s="19"/>
      <c r="F407" s="19"/>
      <c r="G407" s="19"/>
      <c r="H407" s="19"/>
      <c r="I407" s="19" t="s">
        <v>178</v>
      </c>
      <c r="J407" s="19" t="s">
        <v>570</v>
      </c>
      <c r="K407" s="19" t="s">
        <v>751</v>
      </c>
    </row>
    <row r="408" spans="1:11" s="33" customFormat="1">
      <c r="A408" s="30">
        <v>2</v>
      </c>
      <c r="B408" s="19" t="s">
        <v>1210</v>
      </c>
      <c r="C408" s="19" t="s">
        <v>1950</v>
      </c>
      <c r="D408" s="19"/>
      <c r="E408" s="19"/>
      <c r="F408" s="19"/>
      <c r="G408" s="19"/>
      <c r="H408" s="19"/>
      <c r="I408" s="19" t="s">
        <v>179</v>
      </c>
      <c r="J408" s="19" t="s">
        <v>570</v>
      </c>
      <c r="K408" s="19" t="s">
        <v>752</v>
      </c>
    </row>
    <row r="409" spans="1:11" s="33" customFormat="1">
      <c r="A409" s="30">
        <v>2</v>
      </c>
      <c r="B409" s="19" t="s">
        <v>1210</v>
      </c>
      <c r="C409" s="19" t="s">
        <v>1950</v>
      </c>
      <c r="D409" s="19"/>
      <c r="E409" s="19"/>
      <c r="F409" s="19"/>
      <c r="G409" s="19"/>
      <c r="H409" s="19"/>
      <c r="I409" s="19" t="s">
        <v>180</v>
      </c>
      <c r="J409" s="19" t="s">
        <v>570</v>
      </c>
      <c r="K409" s="19" t="s">
        <v>753</v>
      </c>
    </row>
    <row r="410" spans="1:11" s="33" customFormat="1">
      <c r="A410" s="30">
        <v>2</v>
      </c>
      <c r="B410" s="19" t="s">
        <v>1210</v>
      </c>
      <c r="C410" s="19" t="s">
        <v>1950</v>
      </c>
      <c r="D410" s="19"/>
      <c r="E410" s="19"/>
      <c r="F410" s="19"/>
      <c r="G410" s="19"/>
      <c r="H410" s="19"/>
      <c r="I410" s="19" t="s">
        <v>181</v>
      </c>
      <c r="J410" s="19" t="s">
        <v>570</v>
      </c>
      <c r="K410" s="19" t="s">
        <v>754</v>
      </c>
    </row>
    <row r="411" spans="1:11" s="33" customFormat="1">
      <c r="A411" s="30">
        <v>2</v>
      </c>
      <c r="B411" s="19" t="s">
        <v>1210</v>
      </c>
      <c r="C411" s="19" t="s">
        <v>1950</v>
      </c>
      <c r="D411" s="19"/>
      <c r="E411" s="19"/>
      <c r="F411" s="19"/>
      <c r="G411" s="19"/>
      <c r="H411" s="19"/>
      <c r="I411" s="19" t="s">
        <v>182</v>
      </c>
      <c r="J411" s="19" t="s">
        <v>570</v>
      </c>
      <c r="K411" s="19" t="s">
        <v>755</v>
      </c>
    </row>
    <row r="412" spans="1:11" s="33" customFormat="1">
      <c r="A412" s="30">
        <v>2</v>
      </c>
      <c r="B412" s="19" t="s">
        <v>1210</v>
      </c>
      <c r="C412" s="19" t="s">
        <v>1950</v>
      </c>
      <c r="D412" s="19"/>
      <c r="E412" s="19"/>
      <c r="F412" s="19"/>
      <c r="G412" s="19"/>
      <c r="H412" s="19"/>
      <c r="I412" s="19" t="s">
        <v>183</v>
      </c>
      <c r="J412" s="19" t="s">
        <v>570</v>
      </c>
      <c r="K412" s="19" t="s">
        <v>756</v>
      </c>
    </row>
    <row r="413" spans="1:11" s="33" customFormat="1">
      <c r="A413" s="30">
        <v>2</v>
      </c>
      <c r="B413" s="19" t="s">
        <v>1210</v>
      </c>
      <c r="C413" s="19" t="s">
        <v>1950</v>
      </c>
      <c r="D413" s="19"/>
      <c r="E413" s="19"/>
      <c r="F413" s="19"/>
      <c r="G413" s="19"/>
      <c r="H413" s="19"/>
      <c r="I413" s="19" t="s">
        <v>184</v>
      </c>
      <c r="J413" s="19" t="s">
        <v>570</v>
      </c>
      <c r="K413" s="19" t="s">
        <v>757</v>
      </c>
    </row>
    <row r="414" spans="1:11" s="33" customFormat="1">
      <c r="A414" s="30">
        <v>2</v>
      </c>
      <c r="B414" s="19" t="s">
        <v>1210</v>
      </c>
      <c r="C414" s="19" t="s">
        <v>1950</v>
      </c>
      <c r="D414" s="19"/>
      <c r="E414" s="19"/>
      <c r="F414" s="19"/>
      <c r="G414" s="19"/>
      <c r="H414" s="19"/>
      <c r="I414" s="19" t="s">
        <v>185</v>
      </c>
      <c r="J414" s="19" t="s">
        <v>570</v>
      </c>
      <c r="K414" s="19" t="s">
        <v>758</v>
      </c>
    </row>
    <row r="415" spans="1:11" s="33" customFormat="1">
      <c r="A415" s="30">
        <v>2</v>
      </c>
      <c r="B415" s="19" t="s">
        <v>1210</v>
      </c>
      <c r="C415" s="19" t="s">
        <v>1950</v>
      </c>
      <c r="D415" s="19"/>
      <c r="E415" s="19"/>
      <c r="F415" s="19"/>
      <c r="G415" s="19"/>
      <c r="H415" s="19"/>
      <c r="I415" s="19" t="s">
        <v>186</v>
      </c>
      <c r="J415" s="19" t="s">
        <v>570</v>
      </c>
      <c r="K415" s="19" t="s">
        <v>759</v>
      </c>
    </row>
    <row r="416" spans="1:11" s="33" customFormat="1">
      <c r="A416" s="30">
        <v>2</v>
      </c>
      <c r="B416" s="19" t="s">
        <v>1210</v>
      </c>
      <c r="C416" s="19" t="s">
        <v>1950</v>
      </c>
      <c r="D416" s="19"/>
      <c r="E416" s="19"/>
      <c r="F416" s="19"/>
      <c r="G416" s="19"/>
      <c r="H416" s="19"/>
      <c r="I416" s="19" t="s">
        <v>199</v>
      </c>
      <c r="J416" s="19" t="s">
        <v>570</v>
      </c>
      <c r="K416" s="19" t="s">
        <v>772</v>
      </c>
    </row>
    <row r="417" spans="1:11" s="33" customFormat="1">
      <c r="A417" s="30">
        <v>2</v>
      </c>
      <c r="B417" s="19" t="s">
        <v>1210</v>
      </c>
      <c r="C417" s="19" t="s">
        <v>1950</v>
      </c>
      <c r="D417" s="19"/>
      <c r="E417" s="19"/>
      <c r="F417" s="19"/>
      <c r="G417" s="19"/>
      <c r="H417" s="19"/>
      <c r="I417" s="19" t="s">
        <v>200</v>
      </c>
      <c r="J417" s="19" t="s">
        <v>570</v>
      </c>
      <c r="K417" s="19" t="s">
        <v>773</v>
      </c>
    </row>
    <row r="418" spans="1:11" s="33" customFormat="1">
      <c r="A418" s="30">
        <v>2</v>
      </c>
      <c r="B418" s="19" t="s">
        <v>1210</v>
      </c>
      <c r="C418" s="19" t="s">
        <v>1950</v>
      </c>
      <c r="D418" s="19"/>
      <c r="E418" s="19"/>
      <c r="F418" s="19"/>
      <c r="G418" s="19"/>
      <c r="H418" s="19"/>
      <c r="I418" s="19" t="s">
        <v>201</v>
      </c>
      <c r="J418" s="19" t="s">
        <v>570</v>
      </c>
      <c r="K418" s="19" t="s">
        <v>774</v>
      </c>
    </row>
    <row r="419" spans="1:11" s="33" customFormat="1">
      <c r="A419" s="30">
        <v>2</v>
      </c>
      <c r="B419" s="19" t="s">
        <v>1210</v>
      </c>
      <c r="C419" s="19" t="s">
        <v>1950</v>
      </c>
      <c r="D419" s="19"/>
      <c r="E419" s="19"/>
      <c r="F419" s="19"/>
      <c r="G419" s="19"/>
      <c r="H419" s="19"/>
      <c r="I419" s="19" t="s">
        <v>202</v>
      </c>
      <c r="J419" s="19" t="s">
        <v>570</v>
      </c>
      <c r="K419" s="19" t="s">
        <v>775</v>
      </c>
    </row>
    <row r="420" spans="1:11" s="33" customFormat="1">
      <c r="A420" s="30">
        <v>2</v>
      </c>
      <c r="B420" s="19" t="s">
        <v>1210</v>
      </c>
      <c r="C420" s="19" t="s">
        <v>1950</v>
      </c>
      <c r="D420" s="19"/>
      <c r="E420" s="19"/>
      <c r="F420" s="19"/>
      <c r="G420" s="19"/>
      <c r="H420" s="19"/>
      <c r="I420" s="19" t="s">
        <v>203</v>
      </c>
      <c r="J420" s="19" t="s">
        <v>570</v>
      </c>
      <c r="K420" s="19" t="s">
        <v>776</v>
      </c>
    </row>
    <row r="421" spans="1:11" s="33" customFormat="1">
      <c r="A421" s="30">
        <v>2</v>
      </c>
      <c r="B421" s="19" t="s">
        <v>1210</v>
      </c>
      <c r="C421" s="19" t="s">
        <v>1950</v>
      </c>
      <c r="D421" s="19"/>
      <c r="E421" s="19"/>
      <c r="F421" s="19"/>
      <c r="G421" s="19"/>
      <c r="H421" s="19"/>
      <c r="I421" s="19" t="s">
        <v>204</v>
      </c>
      <c r="J421" s="19" t="s">
        <v>570</v>
      </c>
      <c r="K421" s="19" t="s">
        <v>777</v>
      </c>
    </row>
    <row r="422" spans="1:11" s="33" customFormat="1">
      <c r="A422" s="30">
        <v>2</v>
      </c>
      <c r="B422" s="19" t="s">
        <v>1210</v>
      </c>
      <c r="C422" s="19" t="s">
        <v>1950</v>
      </c>
      <c r="D422" s="19"/>
      <c r="E422" s="19"/>
      <c r="F422" s="19"/>
      <c r="G422" s="19"/>
      <c r="H422" s="19"/>
      <c r="I422" s="19" t="s">
        <v>205</v>
      </c>
      <c r="J422" s="19" t="s">
        <v>570</v>
      </c>
      <c r="K422" s="19" t="s">
        <v>778</v>
      </c>
    </row>
    <row r="423" spans="1:11" s="33" customFormat="1">
      <c r="A423" s="30">
        <v>2</v>
      </c>
      <c r="B423" s="19" t="s">
        <v>1210</v>
      </c>
      <c r="C423" s="19" t="s">
        <v>1950</v>
      </c>
      <c r="D423" s="19"/>
      <c r="E423" s="19"/>
      <c r="F423" s="19"/>
      <c r="G423" s="19"/>
      <c r="H423" s="19"/>
      <c r="I423" s="19" t="s">
        <v>206</v>
      </c>
      <c r="J423" s="19" t="s">
        <v>570</v>
      </c>
      <c r="K423" s="19" t="s">
        <v>779</v>
      </c>
    </row>
    <row r="424" spans="1:11" s="33" customFormat="1">
      <c r="A424" s="30">
        <v>2</v>
      </c>
      <c r="B424" s="19" t="s">
        <v>1210</v>
      </c>
      <c r="C424" s="19" t="s">
        <v>1950</v>
      </c>
      <c r="D424" s="19"/>
      <c r="E424" s="19"/>
      <c r="F424" s="19"/>
      <c r="G424" s="19"/>
      <c r="H424" s="19"/>
      <c r="I424" s="19" t="s">
        <v>215</v>
      </c>
      <c r="J424" s="19" t="s">
        <v>570</v>
      </c>
      <c r="K424" s="19" t="s">
        <v>788</v>
      </c>
    </row>
    <row r="425" spans="1:11" s="33" customFormat="1">
      <c r="A425" s="30">
        <v>2</v>
      </c>
      <c r="B425" s="19" t="s">
        <v>1210</v>
      </c>
      <c r="C425" s="19" t="s">
        <v>1950</v>
      </c>
      <c r="D425" s="19"/>
      <c r="E425" s="19"/>
      <c r="F425" s="19"/>
      <c r="G425" s="19"/>
      <c r="H425" s="19"/>
      <c r="I425" s="19" t="s">
        <v>216</v>
      </c>
      <c r="J425" s="19" t="s">
        <v>570</v>
      </c>
      <c r="K425" s="19" t="s">
        <v>789</v>
      </c>
    </row>
    <row r="426" spans="1:11" s="33" customFormat="1">
      <c r="A426" s="30">
        <v>2</v>
      </c>
      <c r="B426" s="19" t="s">
        <v>1210</v>
      </c>
      <c r="C426" s="19" t="s">
        <v>1950</v>
      </c>
      <c r="D426" s="19"/>
      <c r="E426" s="19"/>
      <c r="F426" s="19"/>
      <c r="G426" s="19"/>
      <c r="H426" s="19"/>
      <c r="I426" s="19" t="s">
        <v>217</v>
      </c>
      <c r="J426" s="19" t="s">
        <v>570</v>
      </c>
      <c r="K426" s="19" t="s">
        <v>790</v>
      </c>
    </row>
    <row r="427" spans="1:11">
      <c r="A427" s="30">
        <v>2</v>
      </c>
      <c r="B427" s="19" t="s">
        <v>1210</v>
      </c>
      <c r="C427" s="19" t="s">
        <v>1950</v>
      </c>
      <c r="D427" s="19"/>
      <c r="E427" s="19"/>
      <c r="F427" s="19"/>
      <c r="G427" s="19"/>
      <c r="H427" s="19"/>
      <c r="I427" s="19" t="s">
        <v>218</v>
      </c>
      <c r="J427" s="19" t="s">
        <v>570</v>
      </c>
      <c r="K427" s="19" t="s">
        <v>791</v>
      </c>
    </row>
    <row r="428" spans="1:11">
      <c r="A428" s="30">
        <v>2</v>
      </c>
      <c r="B428" s="19" t="s">
        <v>1210</v>
      </c>
      <c r="C428" s="19" t="s">
        <v>1950</v>
      </c>
      <c r="D428" s="19"/>
      <c r="E428" s="19"/>
      <c r="F428" s="19"/>
      <c r="G428" s="19"/>
      <c r="H428" s="19"/>
      <c r="I428" s="19" t="s">
        <v>219</v>
      </c>
      <c r="J428" s="19" t="s">
        <v>570</v>
      </c>
      <c r="K428" s="19" t="s">
        <v>792</v>
      </c>
    </row>
    <row r="429" spans="1:11">
      <c r="A429" s="30">
        <v>2</v>
      </c>
      <c r="B429" s="19" t="s">
        <v>1210</v>
      </c>
      <c r="C429" s="19" t="s">
        <v>1950</v>
      </c>
      <c r="D429" s="19"/>
      <c r="E429" s="19"/>
      <c r="F429" s="19"/>
      <c r="G429" s="19"/>
      <c r="H429" s="19"/>
      <c r="I429" s="19" t="s">
        <v>220</v>
      </c>
      <c r="J429" s="19" t="s">
        <v>570</v>
      </c>
      <c r="K429" s="19" t="s">
        <v>793</v>
      </c>
    </row>
    <row r="430" spans="1:11">
      <c r="A430" s="30">
        <v>2</v>
      </c>
      <c r="B430" s="19" t="s">
        <v>1210</v>
      </c>
      <c r="C430" s="19" t="s">
        <v>1950</v>
      </c>
      <c r="D430" s="19"/>
      <c r="E430" s="19"/>
      <c r="F430" s="19"/>
      <c r="G430" s="19"/>
      <c r="H430" s="19"/>
      <c r="I430" s="19" t="s">
        <v>221</v>
      </c>
      <c r="J430" s="19" t="s">
        <v>570</v>
      </c>
      <c r="K430" s="19" t="s">
        <v>794</v>
      </c>
    </row>
    <row r="431" spans="1:11">
      <c r="A431" s="30">
        <v>2</v>
      </c>
      <c r="B431" s="19" t="s">
        <v>1210</v>
      </c>
      <c r="C431" s="19" t="s">
        <v>1950</v>
      </c>
      <c r="D431" s="19"/>
      <c r="E431" s="19"/>
      <c r="F431" s="19"/>
      <c r="G431" s="19"/>
      <c r="H431" s="19"/>
      <c r="I431" s="19" t="s">
        <v>225</v>
      </c>
      <c r="J431" s="19" t="s">
        <v>570</v>
      </c>
      <c r="K431" s="19" t="s">
        <v>798</v>
      </c>
    </row>
    <row r="432" spans="1:11">
      <c r="A432" s="30">
        <v>2</v>
      </c>
      <c r="B432" s="19" t="s">
        <v>1210</v>
      </c>
      <c r="C432" s="19" t="s">
        <v>1950</v>
      </c>
      <c r="D432" s="19"/>
      <c r="E432" s="19"/>
      <c r="F432" s="19"/>
      <c r="G432" s="19"/>
      <c r="H432" s="19"/>
      <c r="I432" s="19" t="s">
        <v>226</v>
      </c>
      <c r="J432" s="19" t="s">
        <v>570</v>
      </c>
      <c r="K432" s="19" t="s">
        <v>799</v>
      </c>
    </row>
    <row r="433" spans="1:11">
      <c r="A433" s="30">
        <v>2</v>
      </c>
      <c r="B433" s="19" t="s">
        <v>1210</v>
      </c>
      <c r="C433" s="19" t="s">
        <v>1950</v>
      </c>
      <c r="D433" s="19"/>
      <c r="E433" s="19"/>
      <c r="F433" s="19"/>
      <c r="G433" s="19"/>
      <c r="H433" s="19"/>
      <c r="I433" s="19" t="s">
        <v>227</v>
      </c>
      <c r="J433" s="19" t="s">
        <v>570</v>
      </c>
      <c r="K433" s="19" t="s">
        <v>800</v>
      </c>
    </row>
    <row r="434" spans="1:11">
      <c r="A434" s="30">
        <v>2</v>
      </c>
      <c r="B434" s="19" t="s">
        <v>1210</v>
      </c>
      <c r="C434" s="19" t="s">
        <v>1950</v>
      </c>
      <c r="D434" s="19"/>
      <c r="E434" s="19"/>
      <c r="F434" s="19"/>
      <c r="G434" s="19"/>
      <c r="H434" s="19"/>
      <c r="I434" s="19" t="s">
        <v>228</v>
      </c>
      <c r="J434" s="19" t="s">
        <v>570</v>
      </c>
      <c r="K434" s="19" t="s">
        <v>801</v>
      </c>
    </row>
    <row r="435" spans="1:11">
      <c r="A435" s="30">
        <v>2</v>
      </c>
      <c r="B435" s="19" t="s">
        <v>1210</v>
      </c>
      <c r="C435" s="19" t="s">
        <v>1950</v>
      </c>
      <c r="D435" s="19"/>
      <c r="E435" s="19"/>
      <c r="F435" s="19"/>
      <c r="G435" s="19"/>
      <c r="H435" s="19"/>
      <c r="I435" s="19" t="s">
        <v>229</v>
      </c>
      <c r="J435" s="19" t="s">
        <v>570</v>
      </c>
      <c r="K435" s="19" t="s">
        <v>802</v>
      </c>
    </row>
    <row r="436" spans="1:11">
      <c r="A436" s="30">
        <v>2</v>
      </c>
      <c r="B436" s="19" t="s">
        <v>1210</v>
      </c>
      <c r="C436" s="19" t="s">
        <v>1950</v>
      </c>
      <c r="D436" s="19"/>
      <c r="E436" s="19"/>
      <c r="F436" s="19"/>
      <c r="G436" s="19"/>
      <c r="H436" s="19"/>
      <c r="I436" s="19" t="s">
        <v>231</v>
      </c>
      <c r="J436" s="19" t="s">
        <v>570</v>
      </c>
      <c r="K436" s="19" t="s">
        <v>804</v>
      </c>
    </row>
    <row r="437" spans="1:11">
      <c r="A437" s="30">
        <v>2</v>
      </c>
      <c r="B437" s="19" t="s">
        <v>1210</v>
      </c>
      <c r="C437" s="19" t="s">
        <v>1950</v>
      </c>
      <c r="D437" s="19"/>
      <c r="E437" s="19"/>
      <c r="F437" s="19"/>
      <c r="G437" s="19"/>
      <c r="H437" s="19"/>
      <c r="I437" s="19" t="s">
        <v>232</v>
      </c>
      <c r="J437" s="19" t="s">
        <v>570</v>
      </c>
      <c r="K437" s="19" t="s">
        <v>805</v>
      </c>
    </row>
    <row r="438" spans="1:11">
      <c r="A438" s="30">
        <v>2</v>
      </c>
      <c r="B438" s="19" t="s">
        <v>1210</v>
      </c>
      <c r="C438" s="19" t="s">
        <v>1950</v>
      </c>
      <c r="D438" s="19"/>
      <c r="E438" s="19"/>
      <c r="F438" s="19"/>
      <c r="G438" s="19"/>
      <c r="H438" s="19"/>
      <c r="I438" s="19" t="s">
        <v>233</v>
      </c>
      <c r="J438" s="19" t="s">
        <v>570</v>
      </c>
      <c r="K438" s="19" t="s">
        <v>806</v>
      </c>
    </row>
    <row r="439" spans="1:11" s="27" customFormat="1">
      <c r="A439" s="30">
        <v>2</v>
      </c>
      <c r="B439" s="19" t="s">
        <v>1210</v>
      </c>
      <c r="C439" s="19" t="s">
        <v>1950</v>
      </c>
      <c r="D439" s="19"/>
      <c r="E439" s="19"/>
      <c r="F439" s="19"/>
      <c r="G439" s="19"/>
      <c r="H439" s="19"/>
      <c r="I439" s="19" t="s">
        <v>234</v>
      </c>
      <c r="J439" s="19" t="s">
        <v>570</v>
      </c>
      <c r="K439" s="19" t="s">
        <v>807</v>
      </c>
    </row>
    <row r="440" spans="1:11">
      <c r="A440" s="30">
        <v>2</v>
      </c>
      <c r="B440" s="19" t="s">
        <v>1210</v>
      </c>
      <c r="C440" s="19" t="s">
        <v>1950</v>
      </c>
      <c r="D440" s="19"/>
      <c r="E440" s="19"/>
      <c r="F440" s="19"/>
      <c r="G440" s="19"/>
      <c r="H440" s="19"/>
      <c r="I440" s="19" t="s">
        <v>235</v>
      </c>
      <c r="J440" s="19" t="s">
        <v>570</v>
      </c>
      <c r="K440" s="19" t="s">
        <v>808</v>
      </c>
    </row>
    <row r="441" spans="1:11">
      <c r="A441" s="30">
        <v>2</v>
      </c>
      <c r="B441" s="19" t="s">
        <v>1210</v>
      </c>
      <c r="C441" s="19" t="s">
        <v>1950</v>
      </c>
      <c r="D441" s="19"/>
      <c r="E441" s="19"/>
      <c r="F441" s="19"/>
      <c r="G441" s="19"/>
      <c r="H441" s="19"/>
      <c r="I441" s="19" t="s">
        <v>236</v>
      </c>
      <c r="J441" s="19" t="s">
        <v>570</v>
      </c>
      <c r="K441" s="19" t="s">
        <v>809</v>
      </c>
    </row>
    <row r="442" spans="1:11">
      <c r="A442" s="30">
        <v>2</v>
      </c>
      <c r="B442" s="19" t="s">
        <v>1210</v>
      </c>
      <c r="C442" s="19" t="s">
        <v>1950</v>
      </c>
      <c r="D442" s="19"/>
      <c r="E442" s="19"/>
      <c r="F442" s="19"/>
      <c r="G442" s="19"/>
      <c r="H442" s="19"/>
      <c r="I442" s="19" t="s">
        <v>237</v>
      </c>
      <c r="J442" s="19" t="s">
        <v>570</v>
      </c>
      <c r="K442" s="19" t="s">
        <v>810</v>
      </c>
    </row>
    <row r="443" spans="1:11">
      <c r="A443" s="30">
        <v>1</v>
      </c>
      <c r="B443" s="19" t="s">
        <v>2323</v>
      </c>
      <c r="C443" s="19"/>
      <c r="D443" s="19"/>
      <c r="E443" s="19"/>
      <c r="F443" s="19"/>
      <c r="G443" s="19"/>
      <c r="H443" s="19"/>
      <c r="I443" s="19" t="s">
        <v>365</v>
      </c>
      <c r="J443" s="19" t="s">
        <v>1444</v>
      </c>
      <c r="K443" s="19" t="s">
        <v>937</v>
      </c>
    </row>
    <row r="444" spans="1:11">
      <c r="A444" s="30">
        <v>1</v>
      </c>
      <c r="B444" s="19" t="s">
        <v>2323</v>
      </c>
      <c r="C444" s="19" t="s">
        <v>1950</v>
      </c>
      <c r="D444" s="19"/>
      <c r="E444" s="19"/>
      <c r="F444" s="19"/>
      <c r="G444" s="19"/>
      <c r="H444" s="19"/>
      <c r="I444" s="19" t="s">
        <v>366</v>
      </c>
      <c r="J444" s="19" t="s">
        <v>1444</v>
      </c>
      <c r="K444" s="19" t="s">
        <v>938</v>
      </c>
    </row>
    <row r="445" spans="1:11">
      <c r="A445" s="30">
        <v>1</v>
      </c>
      <c r="B445" s="19" t="s">
        <v>2323</v>
      </c>
      <c r="C445" s="19" t="s">
        <v>1950</v>
      </c>
      <c r="D445" s="19"/>
      <c r="E445" s="19"/>
      <c r="F445" s="19"/>
      <c r="G445" s="19"/>
      <c r="H445" s="19"/>
      <c r="I445" s="19" t="s">
        <v>367</v>
      </c>
      <c r="J445" s="19" t="s">
        <v>1444</v>
      </c>
      <c r="K445" s="19" t="s">
        <v>939</v>
      </c>
    </row>
    <row r="446" spans="1:11">
      <c r="A446" s="30">
        <v>1</v>
      </c>
      <c r="B446" s="19" t="s">
        <v>2323</v>
      </c>
      <c r="C446" s="19" t="s">
        <v>1950</v>
      </c>
      <c r="D446" s="19"/>
      <c r="E446" s="19"/>
      <c r="F446" s="19"/>
      <c r="G446" s="19"/>
      <c r="H446" s="19"/>
      <c r="I446" s="19" t="s">
        <v>368</v>
      </c>
      <c r="J446" s="19" t="s">
        <v>1444</v>
      </c>
      <c r="K446" s="19" t="s">
        <v>940</v>
      </c>
    </row>
    <row r="447" spans="1:11">
      <c r="A447" s="30">
        <v>1</v>
      </c>
      <c r="B447" s="19" t="s">
        <v>2323</v>
      </c>
      <c r="C447" s="19" t="s">
        <v>1950</v>
      </c>
      <c r="D447" s="19"/>
      <c r="E447" s="19"/>
      <c r="F447" s="19"/>
      <c r="G447" s="19"/>
      <c r="H447" s="19"/>
      <c r="I447" s="19" t="s">
        <v>369</v>
      </c>
      <c r="J447" s="19" t="s">
        <v>1444</v>
      </c>
      <c r="K447" s="19" t="s">
        <v>941</v>
      </c>
    </row>
    <row r="448" spans="1:11">
      <c r="A448" s="30">
        <v>2</v>
      </c>
      <c r="B448" s="19" t="s">
        <v>2323</v>
      </c>
      <c r="C448" s="19"/>
      <c r="D448" s="19"/>
      <c r="E448" s="19"/>
      <c r="F448" s="19"/>
      <c r="G448" s="19"/>
      <c r="H448" s="19"/>
      <c r="I448" s="19" t="s">
        <v>370</v>
      </c>
      <c r="J448" s="19" t="s">
        <v>1444</v>
      </c>
      <c r="K448" s="19" t="s">
        <v>942</v>
      </c>
    </row>
    <row r="449" spans="1:11">
      <c r="A449" s="30">
        <v>2</v>
      </c>
      <c r="B449" s="19" t="s">
        <v>2323</v>
      </c>
      <c r="C449" s="19"/>
      <c r="D449" s="19"/>
      <c r="E449" s="19"/>
      <c r="F449" s="19"/>
      <c r="G449" s="19"/>
      <c r="H449" s="19"/>
      <c r="I449" s="19" t="s">
        <v>371</v>
      </c>
      <c r="J449" s="19" t="s">
        <v>1444</v>
      </c>
      <c r="K449" s="19" t="s">
        <v>943</v>
      </c>
    </row>
    <row r="450" spans="1:11">
      <c r="A450" s="30">
        <v>2</v>
      </c>
      <c r="B450" s="19" t="s">
        <v>2323</v>
      </c>
      <c r="C450" s="19"/>
      <c r="D450" s="19"/>
      <c r="E450" s="19"/>
      <c r="F450" s="19"/>
      <c r="G450" s="19"/>
      <c r="H450" s="19"/>
      <c r="I450" s="19" t="s">
        <v>372</v>
      </c>
      <c r="J450" s="19" t="s">
        <v>1444</v>
      </c>
      <c r="K450" s="19" t="s">
        <v>944</v>
      </c>
    </row>
    <row r="451" spans="1:11">
      <c r="A451" s="30">
        <v>2</v>
      </c>
      <c r="B451" s="19" t="s">
        <v>2323</v>
      </c>
      <c r="C451" s="19"/>
      <c r="D451" s="19"/>
      <c r="E451" s="19"/>
      <c r="F451" s="19"/>
      <c r="G451" s="19"/>
      <c r="H451" s="19"/>
      <c r="I451" s="19" t="s">
        <v>373</v>
      </c>
      <c r="J451" s="19" t="s">
        <v>1444</v>
      </c>
      <c r="K451" s="19" t="s">
        <v>945</v>
      </c>
    </row>
    <row r="452" spans="1:11">
      <c r="A452" s="30">
        <v>2</v>
      </c>
      <c r="B452" s="19" t="s">
        <v>2323</v>
      </c>
      <c r="C452" s="19"/>
      <c r="D452" s="19"/>
      <c r="E452" s="19"/>
      <c r="F452" s="19"/>
      <c r="G452" s="19"/>
      <c r="H452" s="19"/>
      <c r="I452" s="19" t="s">
        <v>374</v>
      </c>
      <c r="J452" s="19" t="s">
        <v>1444</v>
      </c>
      <c r="K452" s="19" t="s">
        <v>946</v>
      </c>
    </row>
    <row r="453" spans="1:11">
      <c r="A453" s="30">
        <v>2</v>
      </c>
      <c r="B453" s="19" t="s">
        <v>2323</v>
      </c>
      <c r="C453" s="19"/>
      <c r="D453" s="19"/>
      <c r="E453" s="19"/>
      <c r="F453" s="19"/>
      <c r="G453" s="19"/>
      <c r="H453" s="19"/>
      <c r="I453" s="19" t="s">
        <v>375</v>
      </c>
      <c r="J453" s="19" t="s">
        <v>1444</v>
      </c>
      <c r="K453" s="19" t="s">
        <v>947</v>
      </c>
    </row>
    <row r="454" spans="1:11">
      <c r="A454" s="30">
        <v>2</v>
      </c>
      <c r="B454" s="19" t="s">
        <v>2323</v>
      </c>
      <c r="C454" s="19"/>
      <c r="D454" s="19"/>
      <c r="E454" s="19"/>
      <c r="F454" s="19"/>
      <c r="G454" s="19"/>
      <c r="H454" s="19"/>
      <c r="I454" s="19" t="s">
        <v>376</v>
      </c>
      <c r="J454" s="19" t="s">
        <v>1444</v>
      </c>
      <c r="K454" s="19" t="s">
        <v>948</v>
      </c>
    </row>
    <row r="455" spans="1:11">
      <c r="A455" s="30">
        <v>2</v>
      </c>
      <c r="B455" s="19" t="s">
        <v>2323</v>
      </c>
      <c r="C455" s="19"/>
      <c r="D455" s="19"/>
      <c r="E455" s="19"/>
      <c r="F455" s="19"/>
      <c r="G455" s="19"/>
      <c r="H455" s="19"/>
      <c r="I455" s="19" t="s">
        <v>1401</v>
      </c>
      <c r="J455" s="19" t="s">
        <v>1399</v>
      </c>
      <c r="K455" s="19" t="s">
        <v>1400</v>
      </c>
    </row>
    <row r="456" spans="1:11">
      <c r="A456" s="30">
        <v>1</v>
      </c>
      <c r="B456" s="19" t="s">
        <v>1208</v>
      </c>
      <c r="C456" s="19" t="s">
        <v>1950</v>
      </c>
      <c r="D456" s="19"/>
      <c r="E456" s="19"/>
      <c r="F456" s="19"/>
      <c r="G456" s="19"/>
      <c r="H456" s="19"/>
      <c r="I456" s="19" t="s">
        <v>1925</v>
      </c>
      <c r="J456" s="19" t="s">
        <v>570</v>
      </c>
      <c r="K456" s="19" t="s">
        <v>1937</v>
      </c>
    </row>
    <row r="457" spans="1:11">
      <c r="A457" s="30">
        <v>1</v>
      </c>
      <c r="B457" s="19" t="s">
        <v>1208</v>
      </c>
      <c r="C457" s="19" t="s">
        <v>1950</v>
      </c>
      <c r="D457" s="19"/>
      <c r="E457" s="19"/>
      <c r="F457" s="19"/>
      <c r="G457" s="19"/>
      <c r="H457" s="19"/>
      <c r="I457" s="19" t="s">
        <v>1935</v>
      </c>
      <c r="J457" s="19" t="s">
        <v>570</v>
      </c>
      <c r="K457" s="19" t="s">
        <v>1939</v>
      </c>
    </row>
    <row r="458" spans="1:11">
      <c r="A458" s="30">
        <v>1</v>
      </c>
      <c r="B458" s="19" t="s">
        <v>1208</v>
      </c>
      <c r="C458" s="19" t="s">
        <v>1950</v>
      </c>
      <c r="D458" s="19"/>
      <c r="E458" s="19"/>
      <c r="F458" s="19"/>
      <c r="G458" s="19"/>
      <c r="H458" s="19"/>
      <c r="I458" s="19" t="s">
        <v>1936</v>
      </c>
      <c r="J458" s="19" t="s">
        <v>570</v>
      </c>
      <c r="K458" s="19" t="s">
        <v>1940</v>
      </c>
    </row>
    <row r="459" spans="1:11">
      <c r="A459" s="30">
        <v>1</v>
      </c>
      <c r="B459" s="19" t="s">
        <v>1208</v>
      </c>
      <c r="C459" s="19" t="s">
        <v>1950</v>
      </c>
      <c r="D459" s="19"/>
      <c r="E459" s="19"/>
      <c r="F459" s="19"/>
      <c r="G459" s="19"/>
      <c r="H459" s="19"/>
      <c r="I459" s="19" t="s">
        <v>1926</v>
      </c>
      <c r="J459" s="19" t="s">
        <v>570</v>
      </c>
      <c r="K459" s="19" t="s">
        <v>1938</v>
      </c>
    </row>
    <row r="460" spans="1:11">
      <c r="A460" s="30">
        <v>1</v>
      </c>
      <c r="B460" s="19" t="s">
        <v>1208</v>
      </c>
      <c r="C460" s="19" t="s">
        <v>1950</v>
      </c>
      <c r="D460" s="19"/>
      <c r="E460" s="19"/>
      <c r="F460" s="19"/>
      <c r="G460" s="19"/>
      <c r="H460" s="19"/>
      <c r="I460" s="19" t="s">
        <v>1934</v>
      </c>
      <c r="J460" s="19" t="s">
        <v>570</v>
      </c>
      <c r="K460" s="19" t="s">
        <v>1941</v>
      </c>
    </row>
    <row r="461" spans="1:11">
      <c r="A461" s="30">
        <v>1</v>
      </c>
      <c r="B461" s="19" t="s">
        <v>1208</v>
      </c>
      <c r="C461" s="19" t="s">
        <v>1950</v>
      </c>
      <c r="D461" s="19"/>
      <c r="E461" s="19"/>
      <c r="F461" s="19"/>
      <c r="G461" s="19"/>
      <c r="H461" s="19"/>
      <c r="I461" s="19" t="s">
        <v>1933</v>
      </c>
      <c r="J461" s="19" t="s">
        <v>570</v>
      </c>
      <c r="K461" s="19" t="s">
        <v>1942</v>
      </c>
    </row>
    <row r="462" spans="1:11">
      <c r="A462" s="30">
        <v>1</v>
      </c>
      <c r="B462" s="19" t="s">
        <v>1208</v>
      </c>
      <c r="C462" s="19" t="s">
        <v>1950</v>
      </c>
      <c r="D462" s="19"/>
      <c r="E462" s="19"/>
      <c r="F462" s="19"/>
      <c r="G462" s="19"/>
      <c r="H462" s="19"/>
      <c r="I462" s="19" t="s">
        <v>1927</v>
      </c>
      <c r="J462" s="19" t="s">
        <v>570</v>
      </c>
      <c r="K462" s="19" t="s">
        <v>1943</v>
      </c>
    </row>
    <row r="463" spans="1:11">
      <c r="A463" s="30">
        <v>1</v>
      </c>
      <c r="B463" s="19" t="s">
        <v>1208</v>
      </c>
      <c r="C463" s="19" t="s">
        <v>1950</v>
      </c>
      <c r="D463" s="19"/>
      <c r="E463" s="19"/>
      <c r="F463" s="19"/>
      <c r="G463" s="19"/>
      <c r="H463" s="19"/>
      <c r="I463" s="19" t="s">
        <v>1931</v>
      </c>
      <c r="J463" s="19" t="s">
        <v>570</v>
      </c>
      <c r="K463" s="19" t="s">
        <v>1945</v>
      </c>
    </row>
    <row r="464" spans="1:11">
      <c r="A464" s="30">
        <v>1</v>
      </c>
      <c r="B464" s="19" t="s">
        <v>1208</v>
      </c>
      <c r="C464" s="19" t="s">
        <v>1950</v>
      </c>
      <c r="D464" s="19"/>
      <c r="E464" s="19"/>
      <c r="F464" s="19"/>
      <c r="G464" s="19"/>
      <c r="H464" s="19"/>
      <c r="I464" s="19" t="s">
        <v>1932</v>
      </c>
      <c r="J464" s="19" t="s">
        <v>570</v>
      </c>
      <c r="K464" s="19" t="s">
        <v>1944</v>
      </c>
    </row>
    <row r="465" spans="1:11">
      <c r="A465" s="30">
        <v>1</v>
      </c>
      <c r="B465" s="19" t="s">
        <v>1208</v>
      </c>
      <c r="C465" s="19" t="s">
        <v>1950</v>
      </c>
      <c r="D465" s="19"/>
      <c r="E465" s="19"/>
      <c r="F465" s="19"/>
      <c r="G465" s="19"/>
      <c r="H465" s="19"/>
      <c r="I465" s="19" t="s">
        <v>1928</v>
      </c>
      <c r="J465" s="19" t="s">
        <v>570</v>
      </c>
      <c r="K465" s="19" t="s">
        <v>1946</v>
      </c>
    </row>
    <row r="466" spans="1:11" s="19" customFormat="1">
      <c r="A466" s="30">
        <v>1</v>
      </c>
      <c r="B466" s="19" t="s">
        <v>1208</v>
      </c>
      <c r="C466" s="19" t="s">
        <v>1950</v>
      </c>
      <c r="I466" s="19" t="s">
        <v>1929</v>
      </c>
      <c r="J466" s="19" t="s">
        <v>570</v>
      </c>
      <c r="K466" s="19" t="s">
        <v>1947</v>
      </c>
    </row>
    <row r="467" spans="1:11">
      <c r="A467" s="30">
        <v>1</v>
      </c>
      <c r="B467" s="19" t="s">
        <v>1208</v>
      </c>
      <c r="C467" s="19" t="s">
        <v>1950</v>
      </c>
      <c r="D467" s="19"/>
      <c r="E467" s="19"/>
      <c r="F467" s="19"/>
      <c r="G467" s="19"/>
      <c r="H467" s="19"/>
      <c r="I467" s="19" t="s">
        <v>1930</v>
      </c>
      <c r="J467" s="19" t="s">
        <v>570</v>
      </c>
      <c r="K467" s="19" t="s">
        <v>1948</v>
      </c>
    </row>
    <row r="468" spans="1:11">
      <c r="A468" s="30">
        <v>1</v>
      </c>
      <c r="B468" s="19" t="s">
        <v>1208</v>
      </c>
      <c r="C468" s="19" t="s">
        <v>1950</v>
      </c>
      <c r="D468" s="19"/>
      <c r="E468" s="19"/>
      <c r="F468" s="19"/>
      <c r="G468" s="19"/>
      <c r="H468" s="19"/>
      <c r="I468" s="19" t="s">
        <v>377</v>
      </c>
      <c r="J468" s="19" t="s">
        <v>570</v>
      </c>
      <c r="K468" s="19" t="s">
        <v>949</v>
      </c>
    </row>
    <row r="469" spans="1:11">
      <c r="A469" s="30">
        <v>1</v>
      </c>
      <c r="B469" s="19" t="s">
        <v>1208</v>
      </c>
      <c r="C469" s="19" t="s">
        <v>1950</v>
      </c>
      <c r="D469" s="19"/>
      <c r="E469" s="19"/>
      <c r="F469" s="19"/>
      <c r="G469" s="19"/>
      <c r="H469" s="19"/>
      <c r="I469" s="19" t="s">
        <v>378</v>
      </c>
      <c r="J469" s="19" t="s">
        <v>570</v>
      </c>
      <c r="K469" s="19" t="s">
        <v>950</v>
      </c>
    </row>
    <row r="470" spans="1:11">
      <c r="A470" s="30">
        <v>1</v>
      </c>
      <c r="B470" s="19" t="s">
        <v>1208</v>
      </c>
      <c r="C470" s="19" t="s">
        <v>1950</v>
      </c>
      <c r="D470" s="19"/>
      <c r="E470" s="19"/>
      <c r="F470" s="19"/>
      <c r="G470" s="19"/>
      <c r="H470" s="19"/>
      <c r="I470" s="19" t="s">
        <v>381</v>
      </c>
      <c r="J470" s="19" t="s">
        <v>570</v>
      </c>
      <c r="K470" s="19" t="s">
        <v>953</v>
      </c>
    </row>
    <row r="471" spans="1:11">
      <c r="A471" s="30">
        <v>1</v>
      </c>
      <c r="B471" s="19" t="s">
        <v>1208</v>
      </c>
      <c r="C471" s="19" t="s">
        <v>1950</v>
      </c>
      <c r="D471" s="19"/>
      <c r="E471" s="19"/>
      <c r="F471" s="19"/>
      <c r="G471" s="19"/>
      <c r="H471" s="19"/>
      <c r="I471" s="19" t="s">
        <v>383</v>
      </c>
      <c r="J471" s="19" t="s">
        <v>570</v>
      </c>
      <c r="K471" s="19" t="s">
        <v>955</v>
      </c>
    </row>
    <row r="472" spans="1:11">
      <c r="A472" s="30">
        <v>1</v>
      </c>
      <c r="B472" s="19" t="s">
        <v>1208</v>
      </c>
      <c r="C472" s="19" t="s">
        <v>1950</v>
      </c>
      <c r="D472" s="19"/>
      <c r="E472" s="19"/>
      <c r="F472" s="19"/>
      <c r="G472" s="19"/>
      <c r="H472" s="19"/>
      <c r="I472" s="19" t="s">
        <v>384</v>
      </c>
      <c r="J472" s="19" t="s">
        <v>570</v>
      </c>
      <c r="K472" s="19" t="s">
        <v>956</v>
      </c>
    </row>
    <row r="473" spans="1:11">
      <c r="A473" s="30">
        <v>1</v>
      </c>
      <c r="B473" s="19" t="s">
        <v>1208</v>
      </c>
      <c r="C473" s="19" t="s">
        <v>1950</v>
      </c>
      <c r="D473" s="19"/>
      <c r="E473" s="19"/>
      <c r="F473" s="19"/>
      <c r="G473" s="19"/>
      <c r="H473" s="19"/>
      <c r="I473" s="19" t="s">
        <v>385</v>
      </c>
      <c r="J473" s="19" t="s">
        <v>570</v>
      </c>
      <c r="K473" s="19" t="s">
        <v>957</v>
      </c>
    </row>
    <row r="474" spans="1:11">
      <c r="A474" s="30">
        <v>1</v>
      </c>
      <c r="B474" s="19" t="s">
        <v>1208</v>
      </c>
      <c r="C474" s="19" t="s">
        <v>1950</v>
      </c>
      <c r="D474" s="19"/>
      <c r="E474" s="19"/>
      <c r="F474" s="19"/>
      <c r="G474" s="19"/>
      <c r="H474" s="19"/>
      <c r="I474" s="19" t="s">
        <v>386</v>
      </c>
      <c r="J474" s="19" t="s">
        <v>570</v>
      </c>
      <c r="K474" s="19" t="s">
        <v>958</v>
      </c>
    </row>
    <row r="475" spans="1:11">
      <c r="A475" s="30">
        <v>1</v>
      </c>
      <c r="B475" s="19" t="s">
        <v>1208</v>
      </c>
      <c r="C475" s="19" t="s">
        <v>1950</v>
      </c>
      <c r="D475" s="19"/>
      <c r="E475" s="19"/>
      <c r="F475" s="19"/>
      <c r="G475" s="19"/>
      <c r="H475" s="19"/>
      <c r="I475" s="19" t="s">
        <v>387</v>
      </c>
      <c r="J475" s="19" t="s">
        <v>570</v>
      </c>
      <c r="K475" s="19" t="s">
        <v>959</v>
      </c>
    </row>
    <row r="476" spans="1:11">
      <c r="A476" s="30">
        <v>1</v>
      </c>
      <c r="B476" s="19" t="s">
        <v>1208</v>
      </c>
      <c r="C476" s="19" t="s">
        <v>1950</v>
      </c>
      <c r="D476" s="19"/>
      <c r="E476" s="19"/>
      <c r="F476" s="19"/>
      <c r="G476" s="19"/>
      <c r="H476" s="19"/>
      <c r="I476" s="19" t="s">
        <v>388</v>
      </c>
      <c r="J476" s="19" t="s">
        <v>570</v>
      </c>
      <c r="K476" s="19" t="s">
        <v>960</v>
      </c>
    </row>
    <row r="477" spans="1:11">
      <c r="A477" s="30">
        <v>1</v>
      </c>
      <c r="B477" s="19" t="s">
        <v>1208</v>
      </c>
      <c r="C477" s="19" t="s">
        <v>1950</v>
      </c>
      <c r="D477" s="19"/>
      <c r="E477" s="19"/>
      <c r="F477" s="19"/>
      <c r="G477" s="19"/>
      <c r="H477" s="19"/>
      <c r="I477" s="19" t="s">
        <v>389</v>
      </c>
      <c r="J477" s="19" t="s">
        <v>570</v>
      </c>
      <c r="K477" s="19" t="s">
        <v>961</v>
      </c>
    </row>
    <row r="478" spans="1:11">
      <c r="A478" s="30">
        <v>1</v>
      </c>
      <c r="B478" s="19" t="s">
        <v>1208</v>
      </c>
      <c r="C478" s="19" t="s">
        <v>1950</v>
      </c>
      <c r="D478" s="19"/>
      <c r="E478" s="19"/>
      <c r="F478" s="19"/>
      <c r="G478" s="19"/>
      <c r="H478" s="19"/>
      <c r="I478" s="19" t="s">
        <v>390</v>
      </c>
      <c r="J478" s="19" t="s">
        <v>570</v>
      </c>
      <c r="K478" s="19" t="s">
        <v>962</v>
      </c>
    </row>
    <row r="479" spans="1:11">
      <c r="A479" s="30">
        <v>1</v>
      </c>
      <c r="B479" s="19" t="s">
        <v>1208</v>
      </c>
      <c r="C479" s="19" t="s">
        <v>1950</v>
      </c>
      <c r="D479" s="19"/>
      <c r="E479" s="19"/>
      <c r="F479" s="19"/>
      <c r="G479" s="19"/>
      <c r="H479" s="19"/>
      <c r="I479" s="19" t="s">
        <v>391</v>
      </c>
      <c r="J479" s="19" t="s">
        <v>570</v>
      </c>
      <c r="K479" s="19" t="s">
        <v>963</v>
      </c>
    </row>
    <row r="480" spans="1:11">
      <c r="A480" s="30">
        <v>1</v>
      </c>
      <c r="B480" s="19" t="s">
        <v>1208</v>
      </c>
      <c r="C480" s="19" t="s">
        <v>1950</v>
      </c>
      <c r="D480" s="19"/>
      <c r="E480" s="19"/>
      <c r="F480" s="19"/>
      <c r="G480" s="19"/>
      <c r="H480" s="19"/>
      <c r="I480" s="19" t="s">
        <v>392</v>
      </c>
      <c r="J480" s="19" t="s">
        <v>570</v>
      </c>
      <c r="K480" s="19" t="s">
        <v>964</v>
      </c>
    </row>
    <row r="481" spans="1:11">
      <c r="A481" s="30">
        <v>1</v>
      </c>
      <c r="B481" s="19" t="s">
        <v>1208</v>
      </c>
      <c r="C481" s="19" t="s">
        <v>1950</v>
      </c>
      <c r="D481" s="19"/>
      <c r="E481" s="19"/>
      <c r="F481" s="19"/>
      <c r="G481" s="19"/>
      <c r="H481" s="19"/>
      <c r="I481" s="19" t="s">
        <v>393</v>
      </c>
      <c r="J481" s="19" t="s">
        <v>570</v>
      </c>
      <c r="K481" s="19" t="s">
        <v>965</v>
      </c>
    </row>
    <row r="482" spans="1:11">
      <c r="A482" s="30">
        <v>1</v>
      </c>
      <c r="B482" s="19" t="s">
        <v>1208</v>
      </c>
      <c r="C482" s="19" t="s">
        <v>1950</v>
      </c>
      <c r="D482" s="19"/>
      <c r="E482" s="19"/>
      <c r="F482" s="19"/>
      <c r="G482" s="19"/>
      <c r="H482" s="19"/>
      <c r="I482" s="19" t="s">
        <v>394</v>
      </c>
      <c r="J482" s="19" t="s">
        <v>570</v>
      </c>
      <c r="K482" s="19" t="s">
        <v>966</v>
      </c>
    </row>
    <row r="483" spans="1:11">
      <c r="A483" s="30">
        <v>1</v>
      </c>
      <c r="B483" s="19" t="s">
        <v>1208</v>
      </c>
      <c r="C483" s="19" t="s">
        <v>1950</v>
      </c>
      <c r="D483" s="19"/>
      <c r="E483" s="19"/>
      <c r="F483" s="19"/>
      <c r="G483" s="19"/>
      <c r="H483" s="19"/>
      <c r="I483" s="19" t="s">
        <v>395</v>
      </c>
      <c r="J483" s="19" t="s">
        <v>570</v>
      </c>
      <c r="K483" s="19" t="s">
        <v>967</v>
      </c>
    </row>
    <row r="484" spans="1:11">
      <c r="A484" s="30">
        <v>1</v>
      </c>
      <c r="B484" s="19" t="s">
        <v>1208</v>
      </c>
      <c r="C484" s="19" t="s">
        <v>1950</v>
      </c>
      <c r="D484" s="19"/>
      <c r="E484" s="19"/>
      <c r="F484" s="19"/>
      <c r="G484" s="19"/>
      <c r="H484" s="19"/>
      <c r="I484" s="19" t="s">
        <v>396</v>
      </c>
      <c r="J484" s="19" t="s">
        <v>570</v>
      </c>
      <c r="K484" s="19" t="s">
        <v>968</v>
      </c>
    </row>
    <row r="485" spans="1:11">
      <c r="A485" s="30">
        <v>1</v>
      </c>
      <c r="B485" s="19" t="s">
        <v>1208</v>
      </c>
      <c r="C485" s="19" t="s">
        <v>1950</v>
      </c>
      <c r="D485" s="19"/>
      <c r="E485" s="19"/>
      <c r="F485" s="19"/>
      <c r="G485" s="19"/>
      <c r="H485" s="19"/>
      <c r="I485" s="19" t="s">
        <v>398</v>
      </c>
      <c r="J485" s="19" t="s">
        <v>570</v>
      </c>
      <c r="K485" s="19" t="s">
        <v>970</v>
      </c>
    </row>
    <row r="486" spans="1:11">
      <c r="A486" s="30">
        <v>1</v>
      </c>
      <c r="B486" s="19" t="s">
        <v>1208</v>
      </c>
      <c r="C486" s="19" t="s">
        <v>1950</v>
      </c>
      <c r="D486" s="19"/>
      <c r="E486" s="19"/>
      <c r="F486" s="19"/>
      <c r="G486" s="19"/>
      <c r="H486" s="19"/>
      <c r="I486" s="19" t="s">
        <v>400</v>
      </c>
      <c r="J486" s="19" t="s">
        <v>570</v>
      </c>
      <c r="K486" s="19" t="s">
        <v>972</v>
      </c>
    </row>
    <row r="487" spans="1:11">
      <c r="A487" s="30">
        <v>1</v>
      </c>
      <c r="B487" s="19" t="s">
        <v>1208</v>
      </c>
      <c r="C487" s="19" t="s">
        <v>1950</v>
      </c>
      <c r="D487" s="19"/>
      <c r="E487" s="19"/>
      <c r="F487" s="19"/>
      <c r="G487" s="19"/>
      <c r="H487" s="19"/>
      <c r="I487" s="19" t="s">
        <v>401</v>
      </c>
      <c r="J487" s="19" t="s">
        <v>570</v>
      </c>
      <c r="K487" s="19" t="s">
        <v>973</v>
      </c>
    </row>
    <row r="488" spans="1:11">
      <c r="A488" s="30">
        <v>1</v>
      </c>
      <c r="B488" s="19" t="s">
        <v>1208</v>
      </c>
      <c r="C488" s="19" t="s">
        <v>1950</v>
      </c>
      <c r="D488" s="19"/>
      <c r="E488" s="19"/>
      <c r="F488" s="19"/>
      <c r="G488" s="19"/>
      <c r="H488" s="19"/>
      <c r="I488" s="19" t="s">
        <v>402</v>
      </c>
      <c r="J488" s="19" t="s">
        <v>570</v>
      </c>
      <c r="K488" s="19" t="s">
        <v>974</v>
      </c>
    </row>
    <row r="489" spans="1:11">
      <c r="A489" s="30">
        <v>1</v>
      </c>
      <c r="B489" s="19" t="s">
        <v>1208</v>
      </c>
      <c r="C489" s="19" t="s">
        <v>1950</v>
      </c>
      <c r="D489" s="19"/>
      <c r="E489" s="19"/>
      <c r="F489" s="19"/>
      <c r="G489" s="19"/>
      <c r="H489" s="19"/>
      <c r="I489" s="19" t="s">
        <v>403</v>
      </c>
      <c r="J489" s="19" t="s">
        <v>570</v>
      </c>
      <c r="K489" s="19" t="s">
        <v>975</v>
      </c>
    </row>
    <row r="490" spans="1:11">
      <c r="A490" s="30">
        <v>1</v>
      </c>
      <c r="B490" s="19" t="s">
        <v>1208</v>
      </c>
      <c r="C490" s="19" t="s">
        <v>1950</v>
      </c>
      <c r="D490" s="19"/>
      <c r="E490" s="19"/>
      <c r="F490" s="19"/>
      <c r="G490" s="19"/>
      <c r="H490" s="19"/>
      <c r="I490" s="19" t="s">
        <v>404</v>
      </c>
      <c r="J490" s="19" t="s">
        <v>570</v>
      </c>
      <c r="K490" s="19" t="s">
        <v>976</v>
      </c>
    </row>
    <row r="491" spans="1:11">
      <c r="A491" s="30">
        <v>1</v>
      </c>
      <c r="B491" s="19" t="s">
        <v>1208</v>
      </c>
      <c r="C491" s="19" t="s">
        <v>1950</v>
      </c>
      <c r="D491" s="19"/>
      <c r="E491" s="19"/>
      <c r="F491" s="19"/>
      <c r="G491" s="19"/>
      <c r="H491" s="19"/>
      <c r="I491" s="19" t="s">
        <v>405</v>
      </c>
      <c r="J491" s="19" t="s">
        <v>570</v>
      </c>
      <c r="K491" s="19" t="s">
        <v>977</v>
      </c>
    </row>
    <row r="492" spans="1:11">
      <c r="A492" s="30">
        <v>2</v>
      </c>
      <c r="B492" s="19" t="s">
        <v>1208</v>
      </c>
      <c r="C492" s="19" t="s">
        <v>1950</v>
      </c>
      <c r="D492" s="19"/>
      <c r="E492" s="19"/>
      <c r="F492" s="19"/>
      <c r="G492" s="19"/>
      <c r="H492" s="19"/>
      <c r="I492" s="19" t="s">
        <v>379</v>
      </c>
      <c r="J492" s="19" t="s">
        <v>570</v>
      </c>
      <c r="K492" s="19" t="s">
        <v>951</v>
      </c>
    </row>
    <row r="493" spans="1:11">
      <c r="A493" s="30">
        <v>2</v>
      </c>
      <c r="B493" s="19" t="s">
        <v>1208</v>
      </c>
      <c r="C493" s="19" t="s">
        <v>1950</v>
      </c>
      <c r="D493" s="19"/>
      <c r="E493" s="19"/>
      <c r="F493" s="19"/>
      <c r="G493" s="19"/>
      <c r="H493" s="19"/>
      <c r="I493" s="19" t="s">
        <v>380</v>
      </c>
      <c r="J493" s="19" t="s">
        <v>570</v>
      </c>
      <c r="K493" s="19" t="s">
        <v>952</v>
      </c>
    </row>
    <row r="494" spans="1:11">
      <c r="A494" s="30">
        <v>2</v>
      </c>
      <c r="B494" s="19" t="s">
        <v>1208</v>
      </c>
      <c r="C494" s="19" t="s">
        <v>1950</v>
      </c>
      <c r="D494" s="19"/>
      <c r="E494" s="19"/>
      <c r="F494" s="19"/>
      <c r="G494" s="19"/>
      <c r="H494" s="19"/>
      <c r="I494" s="19" t="s">
        <v>382</v>
      </c>
      <c r="J494" s="19" t="s">
        <v>570</v>
      </c>
      <c r="K494" s="19" t="s">
        <v>954</v>
      </c>
    </row>
    <row r="495" spans="1:11">
      <c r="A495" s="30">
        <v>2</v>
      </c>
      <c r="B495" s="19" t="s">
        <v>1208</v>
      </c>
      <c r="C495" s="19" t="s">
        <v>1950</v>
      </c>
      <c r="D495" s="19"/>
      <c r="E495" s="19"/>
      <c r="F495" s="19"/>
      <c r="G495" s="19"/>
      <c r="H495" s="19"/>
      <c r="I495" s="19" t="s">
        <v>397</v>
      </c>
      <c r="J495" s="19" t="s">
        <v>570</v>
      </c>
      <c r="K495" s="19" t="s">
        <v>969</v>
      </c>
    </row>
    <row r="496" spans="1:11">
      <c r="A496" s="30">
        <v>2</v>
      </c>
      <c r="B496" s="19" t="s">
        <v>1208</v>
      </c>
      <c r="C496" s="19" t="s">
        <v>1950</v>
      </c>
      <c r="D496" s="19"/>
      <c r="E496" s="19"/>
      <c r="F496" s="19"/>
      <c r="G496" s="19"/>
      <c r="H496" s="19"/>
      <c r="I496" s="19" t="s">
        <v>399</v>
      </c>
      <c r="J496" s="19" t="s">
        <v>570</v>
      </c>
      <c r="K496" s="19" t="s">
        <v>971</v>
      </c>
    </row>
    <row r="497" spans="1:11">
      <c r="A497" s="30">
        <v>2</v>
      </c>
      <c r="B497" s="19" t="s">
        <v>1208</v>
      </c>
      <c r="C497" s="19" t="s">
        <v>1950</v>
      </c>
      <c r="D497" s="19"/>
      <c r="E497" s="19"/>
      <c r="F497" s="19"/>
      <c r="G497" s="19"/>
      <c r="H497" s="19"/>
      <c r="I497" s="19" t="s">
        <v>1170</v>
      </c>
      <c r="J497" s="19" t="s">
        <v>570</v>
      </c>
      <c r="K497" s="19" t="s">
        <v>1171</v>
      </c>
    </row>
    <row r="498" spans="1:11">
      <c r="A498" s="30">
        <v>1</v>
      </c>
      <c r="B498" s="19" t="s">
        <v>1209</v>
      </c>
      <c r="C498" s="19" t="s">
        <v>1950</v>
      </c>
      <c r="D498" s="19"/>
      <c r="E498" s="19"/>
      <c r="F498" s="19"/>
      <c r="G498" s="19"/>
      <c r="H498" s="19"/>
      <c r="I498" s="19" t="s">
        <v>407</v>
      </c>
      <c r="J498" s="19" t="s">
        <v>570</v>
      </c>
      <c r="K498" s="19" t="s">
        <v>979</v>
      </c>
    </row>
    <row r="499" spans="1:11">
      <c r="A499" s="30">
        <v>1</v>
      </c>
      <c r="B499" s="19" t="s">
        <v>1209</v>
      </c>
      <c r="C499" s="19"/>
      <c r="D499" s="19" t="s">
        <v>2080</v>
      </c>
      <c r="E499" s="19"/>
      <c r="F499" s="19"/>
      <c r="G499" s="19"/>
      <c r="H499" s="19"/>
      <c r="I499" s="19" t="s">
        <v>408</v>
      </c>
      <c r="J499" s="19" t="s">
        <v>570</v>
      </c>
      <c r="K499" s="19" t="s">
        <v>980</v>
      </c>
    </row>
    <row r="500" spans="1:11">
      <c r="A500" s="30">
        <v>1</v>
      </c>
      <c r="B500" s="19" t="s">
        <v>1209</v>
      </c>
      <c r="C500" s="19"/>
      <c r="D500" s="19" t="s">
        <v>2079</v>
      </c>
      <c r="E500" s="19"/>
      <c r="F500" s="19"/>
      <c r="G500" s="19"/>
      <c r="H500" s="19"/>
      <c r="I500" s="19" t="s">
        <v>409</v>
      </c>
      <c r="J500" s="19" t="s">
        <v>570</v>
      </c>
      <c r="K500" s="19" t="s">
        <v>981</v>
      </c>
    </row>
    <row r="501" spans="1:11">
      <c r="A501" s="30">
        <v>1</v>
      </c>
      <c r="B501" s="19" t="s">
        <v>1209</v>
      </c>
      <c r="C501" s="19"/>
      <c r="D501" s="19" t="s">
        <v>2079</v>
      </c>
      <c r="E501" s="19"/>
      <c r="F501" s="19"/>
      <c r="G501" s="19"/>
      <c r="H501" s="19"/>
      <c r="I501" s="19" t="s">
        <v>410</v>
      </c>
      <c r="J501" s="19" t="s">
        <v>570</v>
      </c>
      <c r="K501" s="19" t="s">
        <v>982</v>
      </c>
    </row>
    <row r="502" spans="1:11">
      <c r="A502" s="30">
        <v>1</v>
      </c>
      <c r="B502" s="19" t="s">
        <v>1209</v>
      </c>
      <c r="C502" s="19"/>
      <c r="D502" s="19" t="s">
        <v>2080</v>
      </c>
      <c r="E502" s="19"/>
      <c r="F502" s="19"/>
      <c r="G502" s="19"/>
      <c r="H502" s="19"/>
      <c r="I502" s="19" t="s">
        <v>411</v>
      </c>
      <c r="J502" s="19" t="s">
        <v>570</v>
      </c>
      <c r="K502" s="19" t="s">
        <v>983</v>
      </c>
    </row>
    <row r="503" spans="1:11">
      <c r="A503" s="30">
        <v>1</v>
      </c>
      <c r="B503" s="19" t="s">
        <v>1209</v>
      </c>
      <c r="C503" s="19" t="s">
        <v>1950</v>
      </c>
      <c r="D503" s="19" t="s">
        <v>2079</v>
      </c>
      <c r="E503" s="19"/>
      <c r="F503" s="19"/>
      <c r="G503" s="19"/>
      <c r="H503" s="19"/>
      <c r="I503" s="19" t="s">
        <v>412</v>
      </c>
      <c r="J503" s="19" t="s">
        <v>570</v>
      </c>
      <c r="K503" s="19" t="s">
        <v>984</v>
      </c>
    </row>
    <row r="504" spans="1:11">
      <c r="A504" s="30">
        <v>1</v>
      </c>
      <c r="B504" s="19" t="s">
        <v>1209</v>
      </c>
      <c r="C504" s="19" t="s">
        <v>1950</v>
      </c>
      <c r="D504" s="19" t="s">
        <v>2079</v>
      </c>
      <c r="E504" s="19"/>
      <c r="F504" s="19"/>
      <c r="G504" s="19"/>
      <c r="H504" s="19"/>
      <c r="I504" s="19" t="s">
        <v>413</v>
      </c>
      <c r="J504" s="19" t="s">
        <v>570</v>
      </c>
      <c r="K504" s="19" t="s">
        <v>985</v>
      </c>
    </row>
    <row r="505" spans="1:11">
      <c r="A505" s="30">
        <v>1</v>
      </c>
      <c r="B505" s="19" t="s">
        <v>1209</v>
      </c>
      <c r="C505" s="19"/>
      <c r="E505" s="19"/>
      <c r="F505" s="19"/>
      <c r="G505" s="19"/>
      <c r="H505" s="19"/>
      <c r="I505" s="19" t="s">
        <v>414</v>
      </c>
      <c r="J505" s="19" t="s">
        <v>570</v>
      </c>
      <c r="K505" s="19" t="s">
        <v>986</v>
      </c>
    </row>
    <row r="506" spans="1:11" s="19" customFormat="1">
      <c r="A506" s="30">
        <v>1</v>
      </c>
      <c r="B506" s="19" t="s">
        <v>1209</v>
      </c>
      <c r="D506" s="36"/>
      <c r="I506" s="19" t="s">
        <v>415</v>
      </c>
      <c r="J506" s="19" t="s">
        <v>570</v>
      </c>
      <c r="K506" s="19" t="s">
        <v>987</v>
      </c>
    </row>
    <row r="507" spans="1:11">
      <c r="A507" s="30">
        <v>1</v>
      </c>
      <c r="B507" s="19" t="s">
        <v>1209</v>
      </c>
      <c r="C507" s="19"/>
      <c r="E507" s="19"/>
      <c r="F507" s="19"/>
      <c r="G507" s="19"/>
      <c r="H507" s="19"/>
      <c r="I507" s="19" t="s">
        <v>416</v>
      </c>
      <c r="J507" s="19" t="s">
        <v>570</v>
      </c>
      <c r="K507" s="19" t="s">
        <v>988</v>
      </c>
    </row>
    <row r="508" spans="1:11">
      <c r="A508" s="30">
        <v>1</v>
      </c>
      <c r="B508" s="19" t="s">
        <v>1209</v>
      </c>
      <c r="C508" s="19"/>
      <c r="D508" s="19" t="s">
        <v>2080</v>
      </c>
      <c r="E508" s="19"/>
      <c r="F508" s="19"/>
      <c r="G508" s="19"/>
      <c r="H508" s="19"/>
      <c r="I508" s="19" t="s">
        <v>417</v>
      </c>
      <c r="J508" s="19" t="s">
        <v>570</v>
      </c>
      <c r="K508" s="19" t="s">
        <v>989</v>
      </c>
    </row>
    <row r="509" spans="1:11">
      <c r="A509" s="30">
        <v>1</v>
      </c>
      <c r="B509" s="19" t="s">
        <v>1209</v>
      </c>
      <c r="C509" s="19" t="s">
        <v>1950</v>
      </c>
      <c r="D509" s="19" t="s">
        <v>2079</v>
      </c>
      <c r="E509" s="19"/>
      <c r="F509" s="19"/>
      <c r="G509" s="19"/>
      <c r="H509" s="19"/>
      <c r="I509" s="19" t="s">
        <v>418</v>
      </c>
      <c r="J509" s="19" t="s">
        <v>570</v>
      </c>
      <c r="K509" s="19" t="s">
        <v>990</v>
      </c>
    </row>
    <row r="510" spans="1:11">
      <c r="A510" s="30">
        <v>1</v>
      </c>
      <c r="B510" s="19" t="s">
        <v>1209</v>
      </c>
      <c r="C510" s="19" t="s">
        <v>1950</v>
      </c>
      <c r="D510" s="19" t="s">
        <v>2079</v>
      </c>
      <c r="E510" s="19"/>
      <c r="F510" s="19"/>
      <c r="G510" s="19"/>
      <c r="H510" s="19"/>
      <c r="I510" s="19" t="s">
        <v>419</v>
      </c>
      <c r="J510" s="19" t="s">
        <v>570</v>
      </c>
      <c r="K510" s="19" t="s">
        <v>991</v>
      </c>
    </row>
    <row r="511" spans="1:11">
      <c r="A511" s="30">
        <v>1</v>
      </c>
      <c r="B511" s="19" t="s">
        <v>1209</v>
      </c>
      <c r="C511" s="19"/>
      <c r="D511" s="19" t="s">
        <v>2080</v>
      </c>
      <c r="E511" s="19"/>
      <c r="F511" s="19"/>
      <c r="G511" s="19"/>
      <c r="H511" s="19"/>
      <c r="I511" s="19" t="s">
        <v>420</v>
      </c>
      <c r="J511" s="19" t="s">
        <v>570</v>
      </c>
      <c r="K511" s="19" t="s">
        <v>992</v>
      </c>
    </row>
    <row r="512" spans="1:11">
      <c r="A512" s="30">
        <v>1</v>
      </c>
      <c r="B512" s="19" t="s">
        <v>1209</v>
      </c>
      <c r="C512" s="19"/>
      <c r="D512" s="19" t="s">
        <v>2079</v>
      </c>
      <c r="E512" s="19"/>
      <c r="F512" s="19"/>
      <c r="G512" s="19"/>
      <c r="H512" s="19"/>
      <c r="I512" s="19" t="s">
        <v>421</v>
      </c>
      <c r="J512" s="19" t="s">
        <v>570</v>
      </c>
      <c r="K512" s="19" t="s">
        <v>993</v>
      </c>
    </row>
    <row r="513" spans="1:11">
      <c r="A513" s="30">
        <v>1</v>
      </c>
      <c r="B513" s="19" t="s">
        <v>1209</v>
      </c>
      <c r="C513" s="19"/>
      <c r="E513" s="19"/>
      <c r="F513" s="19"/>
      <c r="G513" s="19"/>
      <c r="H513" s="19"/>
      <c r="I513" s="19" t="s">
        <v>422</v>
      </c>
      <c r="J513" s="19" t="s">
        <v>570</v>
      </c>
      <c r="K513" s="19" t="s">
        <v>994</v>
      </c>
    </row>
    <row r="514" spans="1:11">
      <c r="A514" s="30">
        <v>1</v>
      </c>
      <c r="B514" s="19" t="s">
        <v>1209</v>
      </c>
      <c r="C514" s="19"/>
      <c r="D514" s="19" t="s">
        <v>2079</v>
      </c>
      <c r="E514" s="19"/>
      <c r="F514" s="19"/>
      <c r="G514" s="19"/>
      <c r="H514" s="19"/>
      <c r="I514" s="19" t="s">
        <v>423</v>
      </c>
      <c r="J514" s="19" t="s">
        <v>570</v>
      </c>
      <c r="K514" s="19" t="s">
        <v>995</v>
      </c>
    </row>
    <row r="515" spans="1:11">
      <c r="A515" s="30">
        <v>1</v>
      </c>
      <c r="B515" s="19" t="s">
        <v>1209</v>
      </c>
      <c r="C515" s="19"/>
      <c r="D515" s="19" t="s">
        <v>2080</v>
      </c>
      <c r="E515" s="19"/>
      <c r="F515" s="19"/>
      <c r="G515" s="19"/>
      <c r="H515" s="19"/>
      <c r="I515" s="19" t="s">
        <v>425</v>
      </c>
      <c r="J515" s="19" t="s">
        <v>570</v>
      </c>
      <c r="K515" s="19" t="s">
        <v>1949</v>
      </c>
    </row>
    <row r="516" spans="1:11">
      <c r="A516" s="30">
        <v>1</v>
      </c>
      <c r="B516" s="19" t="s">
        <v>1209</v>
      </c>
      <c r="C516" s="19" t="s">
        <v>1950</v>
      </c>
      <c r="D516" s="19" t="s">
        <v>2079</v>
      </c>
      <c r="E516" s="19"/>
      <c r="F516" s="19"/>
      <c r="G516" s="19"/>
      <c r="H516" s="19"/>
      <c r="I516" s="19" t="s">
        <v>426</v>
      </c>
      <c r="J516" s="19" t="s">
        <v>570</v>
      </c>
      <c r="K516" s="19" t="s">
        <v>997</v>
      </c>
    </row>
    <row r="517" spans="1:11">
      <c r="A517" s="30">
        <v>1</v>
      </c>
      <c r="B517" s="19" t="s">
        <v>1209</v>
      </c>
      <c r="C517" s="19" t="s">
        <v>1950</v>
      </c>
      <c r="D517" s="19" t="s">
        <v>2079</v>
      </c>
      <c r="E517" s="19"/>
      <c r="F517" s="19"/>
      <c r="G517" s="19"/>
      <c r="H517" s="19"/>
      <c r="I517" s="19" t="s">
        <v>427</v>
      </c>
      <c r="J517" s="19" t="s">
        <v>570</v>
      </c>
      <c r="K517" s="19" t="s">
        <v>998</v>
      </c>
    </row>
    <row r="518" spans="1:11">
      <c r="A518" s="30">
        <v>1</v>
      </c>
      <c r="B518" s="19" t="s">
        <v>1209</v>
      </c>
      <c r="C518" s="19"/>
      <c r="D518" s="19" t="s">
        <v>2080</v>
      </c>
      <c r="E518" s="19"/>
      <c r="F518" s="19"/>
      <c r="G518" s="19"/>
      <c r="H518" s="19"/>
      <c r="I518" s="19" t="s">
        <v>429</v>
      </c>
      <c r="J518" s="19" t="s">
        <v>570</v>
      </c>
      <c r="K518" s="19" t="s">
        <v>1000</v>
      </c>
    </row>
    <row r="519" spans="1:11">
      <c r="A519" s="30">
        <v>1</v>
      </c>
      <c r="B519" s="19" t="s">
        <v>1209</v>
      </c>
      <c r="C519" s="19"/>
      <c r="D519" s="19" t="s">
        <v>2079</v>
      </c>
      <c r="E519" s="19"/>
      <c r="F519" s="19"/>
      <c r="G519" s="19"/>
      <c r="H519" s="19"/>
      <c r="I519" s="19" t="s">
        <v>430</v>
      </c>
      <c r="J519" s="19" t="s">
        <v>570</v>
      </c>
      <c r="K519" s="19" t="s">
        <v>1001</v>
      </c>
    </row>
    <row r="520" spans="1:11">
      <c r="A520" s="30">
        <v>1</v>
      </c>
      <c r="B520" s="19" t="s">
        <v>1209</v>
      </c>
      <c r="C520" s="19"/>
      <c r="D520" s="19" t="s">
        <v>2079</v>
      </c>
      <c r="E520" s="19"/>
      <c r="F520" s="19"/>
      <c r="G520" s="19"/>
      <c r="H520" s="19"/>
      <c r="I520" s="19" t="s">
        <v>431</v>
      </c>
      <c r="J520" s="19" t="s">
        <v>570</v>
      </c>
      <c r="K520" s="19" t="s">
        <v>1002</v>
      </c>
    </row>
    <row r="521" spans="1:11">
      <c r="A521" s="30">
        <v>1</v>
      </c>
      <c r="B521" s="19" t="s">
        <v>1209</v>
      </c>
      <c r="C521" s="19"/>
      <c r="D521" s="19" t="s">
        <v>2079</v>
      </c>
      <c r="E521" s="19"/>
      <c r="F521" s="19"/>
      <c r="G521" s="19"/>
      <c r="H521" s="19"/>
      <c r="I521" s="19" t="s">
        <v>432</v>
      </c>
      <c r="J521" s="19" t="s">
        <v>570</v>
      </c>
      <c r="K521" s="19" t="s">
        <v>1003</v>
      </c>
    </row>
    <row r="522" spans="1:11" s="29" customFormat="1">
      <c r="A522" s="30">
        <v>1</v>
      </c>
      <c r="B522" s="19" t="s">
        <v>1209</v>
      </c>
      <c r="C522" s="19" t="s">
        <v>1950</v>
      </c>
      <c r="D522" s="19" t="s">
        <v>2079</v>
      </c>
      <c r="E522" s="19"/>
      <c r="F522" s="19"/>
      <c r="G522" s="19"/>
      <c r="H522" s="19"/>
      <c r="I522" s="19" t="s">
        <v>433</v>
      </c>
      <c r="J522" s="19" t="s">
        <v>570</v>
      </c>
      <c r="K522" s="19" t="s">
        <v>1004</v>
      </c>
    </row>
    <row r="523" spans="1:11" s="29" customFormat="1">
      <c r="A523" s="30">
        <v>1</v>
      </c>
      <c r="B523" s="19" t="s">
        <v>1209</v>
      </c>
      <c r="C523" s="19" t="s">
        <v>1950</v>
      </c>
      <c r="D523" s="19" t="s">
        <v>2079</v>
      </c>
      <c r="E523" s="19"/>
      <c r="F523" s="19"/>
      <c r="G523" s="19"/>
      <c r="H523" s="19"/>
      <c r="I523" s="19" t="s">
        <v>434</v>
      </c>
      <c r="J523" s="19" t="s">
        <v>570</v>
      </c>
      <c r="K523" s="19" t="s">
        <v>1005</v>
      </c>
    </row>
    <row r="524" spans="1:11" s="28" customFormat="1">
      <c r="A524" s="30">
        <v>1</v>
      </c>
      <c r="B524" s="19" t="s">
        <v>1209</v>
      </c>
      <c r="C524" s="19" t="s">
        <v>1950</v>
      </c>
      <c r="D524" s="19"/>
      <c r="E524" s="19"/>
      <c r="F524" s="19"/>
      <c r="G524" s="19"/>
      <c r="H524" s="19"/>
      <c r="I524" s="19" t="s">
        <v>435</v>
      </c>
      <c r="J524" s="19" t="s">
        <v>570</v>
      </c>
      <c r="K524" s="19" t="s">
        <v>1006</v>
      </c>
    </row>
    <row r="525" spans="1:11" s="28" customFormat="1">
      <c r="A525" s="30">
        <v>1</v>
      </c>
      <c r="B525" s="19" t="s">
        <v>1209</v>
      </c>
      <c r="C525" s="19" t="s">
        <v>1950</v>
      </c>
      <c r="D525" s="19"/>
      <c r="E525" s="19"/>
      <c r="F525" s="19"/>
      <c r="G525" s="19"/>
      <c r="H525" s="19"/>
      <c r="I525" s="19" t="s">
        <v>440</v>
      </c>
      <c r="J525" s="19" t="s">
        <v>570</v>
      </c>
      <c r="K525" s="19" t="s">
        <v>1011</v>
      </c>
    </row>
    <row r="526" spans="1:11">
      <c r="A526" s="30">
        <v>1</v>
      </c>
      <c r="B526" s="19" t="s">
        <v>1209</v>
      </c>
      <c r="C526" s="19" t="s">
        <v>1950</v>
      </c>
      <c r="D526" s="19"/>
      <c r="E526" s="19"/>
      <c r="F526" s="19"/>
      <c r="G526" s="19"/>
      <c r="H526" s="19"/>
      <c r="I526" s="19" t="s">
        <v>449</v>
      </c>
      <c r="J526" s="19" t="s">
        <v>570</v>
      </c>
      <c r="K526" s="19" t="s">
        <v>1020</v>
      </c>
    </row>
    <row r="527" spans="1:11">
      <c r="A527" s="30">
        <v>1</v>
      </c>
      <c r="B527" s="19" t="s">
        <v>1209</v>
      </c>
      <c r="C527" s="19" t="s">
        <v>1950</v>
      </c>
      <c r="D527" s="19"/>
      <c r="E527" s="19"/>
      <c r="F527" s="19"/>
      <c r="G527" s="19"/>
      <c r="H527" s="19"/>
      <c r="I527" s="19" t="s">
        <v>467</v>
      </c>
      <c r="J527" s="19" t="s">
        <v>570</v>
      </c>
      <c r="K527" s="19" t="s">
        <v>1037</v>
      </c>
    </row>
    <row r="528" spans="1:11">
      <c r="A528" s="30">
        <v>2</v>
      </c>
      <c r="B528" s="19" t="s">
        <v>1209</v>
      </c>
      <c r="C528" s="19" t="s">
        <v>1950</v>
      </c>
      <c r="D528" s="19"/>
      <c r="E528" s="19"/>
      <c r="F528" s="19"/>
      <c r="G528" s="19"/>
      <c r="H528" s="19"/>
      <c r="I528" s="19" t="s">
        <v>406</v>
      </c>
      <c r="J528" s="19" t="s">
        <v>570</v>
      </c>
      <c r="K528" s="19" t="s">
        <v>978</v>
      </c>
    </row>
    <row r="529" spans="1:11">
      <c r="A529" s="30">
        <v>2</v>
      </c>
      <c r="B529" s="19" t="s">
        <v>1209</v>
      </c>
      <c r="C529" s="19" t="s">
        <v>1950</v>
      </c>
      <c r="E529" s="19"/>
      <c r="F529" s="19"/>
      <c r="G529" s="19"/>
      <c r="H529" s="19"/>
      <c r="I529" s="19" t="s">
        <v>1403</v>
      </c>
      <c r="J529" s="19" t="s">
        <v>570</v>
      </c>
      <c r="K529" s="19" t="s">
        <v>1408</v>
      </c>
    </row>
    <row r="530" spans="1:11" s="28" customFormat="1">
      <c r="A530" s="30">
        <v>2</v>
      </c>
      <c r="B530" s="19" t="s">
        <v>1209</v>
      </c>
      <c r="C530" s="19" t="s">
        <v>1950</v>
      </c>
      <c r="D530" s="19"/>
      <c r="E530" s="19"/>
      <c r="F530" s="19"/>
      <c r="G530" s="19"/>
      <c r="H530" s="19"/>
      <c r="I530" s="19" t="s">
        <v>424</v>
      </c>
      <c r="J530" s="19" t="s">
        <v>570</v>
      </c>
      <c r="K530" s="19" t="s">
        <v>996</v>
      </c>
    </row>
    <row r="531" spans="1:11" s="28" customFormat="1">
      <c r="A531" s="30">
        <v>2</v>
      </c>
      <c r="B531" s="19" t="s">
        <v>1209</v>
      </c>
      <c r="C531" s="19" t="s">
        <v>1950</v>
      </c>
      <c r="D531" s="19"/>
      <c r="E531" s="19"/>
      <c r="F531" s="19"/>
      <c r="G531" s="19"/>
      <c r="H531" s="19"/>
      <c r="I531" s="19" t="s">
        <v>428</v>
      </c>
      <c r="J531" s="19" t="s">
        <v>570</v>
      </c>
      <c r="K531" s="19" t="s">
        <v>999</v>
      </c>
    </row>
    <row r="532" spans="1:11" s="28" customFormat="1">
      <c r="A532" s="30">
        <v>2</v>
      </c>
      <c r="B532" s="19" t="s">
        <v>1209</v>
      </c>
      <c r="C532" s="19" t="s">
        <v>1950</v>
      </c>
      <c r="D532" s="19"/>
      <c r="E532" s="19"/>
      <c r="F532" s="19"/>
      <c r="G532" s="19"/>
      <c r="H532" s="19"/>
      <c r="I532" s="19" t="s">
        <v>1404</v>
      </c>
      <c r="J532" s="19" t="s">
        <v>570</v>
      </c>
      <c r="K532" s="19" t="s">
        <v>1405</v>
      </c>
    </row>
    <row r="533" spans="1:11">
      <c r="A533" s="30">
        <v>2</v>
      </c>
      <c r="B533" s="19" t="s">
        <v>1209</v>
      </c>
      <c r="C533" s="19" t="s">
        <v>1950</v>
      </c>
      <c r="D533" s="19"/>
      <c r="E533" s="19"/>
      <c r="F533" s="19"/>
      <c r="G533" s="19"/>
      <c r="H533" s="19"/>
      <c r="I533" s="19" t="s">
        <v>1406</v>
      </c>
      <c r="J533" s="19" t="s">
        <v>570</v>
      </c>
      <c r="K533" s="19" t="s">
        <v>1409</v>
      </c>
    </row>
    <row r="534" spans="1:11">
      <c r="A534" s="30">
        <v>2</v>
      </c>
      <c r="B534" s="19" t="s">
        <v>1209</v>
      </c>
      <c r="C534" s="19" t="s">
        <v>1950</v>
      </c>
      <c r="D534" s="19"/>
      <c r="E534" s="19"/>
      <c r="F534" s="19"/>
      <c r="G534" s="19"/>
      <c r="H534" s="19"/>
      <c r="I534" s="19" t="s">
        <v>436</v>
      </c>
      <c r="J534" s="19" t="s">
        <v>570</v>
      </c>
      <c r="K534" s="19" t="s">
        <v>1007</v>
      </c>
    </row>
    <row r="535" spans="1:11">
      <c r="A535" s="30">
        <v>2</v>
      </c>
      <c r="B535" s="19" t="s">
        <v>1209</v>
      </c>
      <c r="C535" s="19" t="s">
        <v>1950</v>
      </c>
      <c r="D535" s="19"/>
      <c r="E535" s="19"/>
      <c r="F535" s="19"/>
      <c r="G535" s="19"/>
      <c r="H535" s="19"/>
      <c r="I535" s="19" t="s">
        <v>437</v>
      </c>
      <c r="J535" s="19" t="s">
        <v>570</v>
      </c>
      <c r="K535" s="19" t="s">
        <v>1008</v>
      </c>
    </row>
    <row r="536" spans="1:11">
      <c r="A536" s="30">
        <v>2</v>
      </c>
      <c r="B536" s="19" t="s">
        <v>1209</v>
      </c>
      <c r="C536" s="19" t="s">
        <v>1950</v>
      </c>
      <c r="D536" s="19"/>
      <c r="E536" s="19"/>
      <c r="F536" s="19"/>
      <c r="G536" s="19"/>
      <c r="H536" s="19"/>
      <c r="I536" s="19" t="s">
        <v>438</v>
      </c>
      <c r="J536" s="19" t="s">
        <v>570</v>
      </c>
      <c r="K536" s="19" t="s">
        <v>1009</v>
      </c>
    </row>
    <row r="537" spans="1:11">
      <c r="A537" s="30">
        <v>2</v>
      </c>
      <c r="B537" s="19" t="s">
        <v>1209</v>
      </c>
      <c r="C537" s="19" t="s">
        <v>1950</v>
      </c>
      <c r="D537" s="19"/>
      <c r="E537" s="19"/>
      <c r="F537" s="19"/>
      <c r="G537" s="19"/>
      <c r="H537" s="19"/>
      <c r="I537" s="19" t="s">
        <v>439</v>
      </c>
      <c r="J537" s="19" t="s">
        <v>570</v>
      </c>
      <c r="K537" s="19" t="s">
        <v>1010</v>
      </c>
    </row>
    <row r="538" spans="1:11">
      <c r="A538" s="30">
        <v>2</v>
      </c>
      <c r="B538" s="19" t="s">
        <v>1209</v>
      </c>
      <c r="C538" s="19" t="s">
        <v>1950</v>
      </c>
      <c r="D538" s="19"/>
      <c r="E538" s="19"/>
      <c r="F538" s="19"/>
      <c r="G538" s="19"/>
      <c r="H538" s="19"/>
      <c r="I538" s="19" t="s">
        <v>441</v>
      </c>
      <c r="J538" s="19" t="s">
        <v>570</v>
      </c>
      <c r="K538" s="19" t="s">
        <v>1012</v>
      </c>
    </row>
    <row r="539" spans="1:11" s="26" customFormat="1">
      <c r="A539" s="30">
        <v>2</v>
      </c>
      <c r="B539" s="19" t="s">
        <v>1209</v>
      </c>
      <c r="C539" s="19" t="s">
        <v>1950</v>
      </c>
      <c r="D539" s="19"/>
      <c r="E539" s="19"/>
      <c r="F539" s="19"/>
      <c r="G539" s="19"/>
      <c r="H539" s="19"/>
      <c r="I539" s="19" t="s">
        <v>442</v>
      </c>
      <c r="J539" s="19" t="s">
        <v>570</v>
      </c>
      <c r="K539" s="19" t="s">
        <v>1013</v>
      </c>
    </row>
    <row r="540" spans="1:11" s="28" customFormat="1">
      <c r="A540" s="30">
        <v>2</v>
      </c>
      <c r="B540" s="19" t="s">
        <v>1209</v>
      </c>
      <c r="C540" s="19" t="s">
        <v>1950</v>
      </c>
      <c r="D540" s="19"/>
      <c r="E540" s="19"/>
      <c r="F540" s="19"/>
      <c r="G540" s="19"/>
      <c r="H540" s="19"/>
      <c r="I540" s="19" t="s">
        <v>443</v>
      </c>
      <c r="J540" s="19" t="s">
        <v>570</v>
      </c>
      <c r="K540" s="19" t="s">
        <v>1014</v>
      </c>
    </row>
    <row r="541" spans="1:11">
      <c r="A541" s="30">
        <v>2</v>
      </c>
      <c r="B541" s="19" t="s">
        <v>1209</v>
      </c>
      <c r="C541" s="19" t="s">
        <v>1950</v>
      </c>
      <c r="D541" s="19"/>
      <c r="E541" s="19"/>
      <c r="F541" s="19"/>
      <c r="G541" s="19"/>
      <c r="H541" s="19"/>
      <c r="I541" s="19" t="s">
        <v>444</v>
      </c>
      <c r="J541" s="19" t="s">
        <v>570</v>
      </c>
      <c r="K541" s="19" t="s">
        <v>1015</v>
      </c>
    </row>
    <row r="542" spans="1:11">
      <c r="A542" s="30">
        <v>2</v>
      </c>
      <c r="B542" s="19" t="s">
        <v>1209</v>
      </c>
      <c r="C542" s="19" t="s">
        <v>1950</v>
      </c>
      <c r="D542" s="19"/>
      <c r="E542" s="19"/>
      <c r="F542" s="19"/>
      <c r="G542" s="19"/>
      <c r="H542" s="19"/>
      <c r="I542" s="19" t="s">
        <v>445</v>
      </c>
      <c r="J542" s="19" t="s">
        <v>570</v>
      </c>
      <c r="K542" s="19" t="s">
        <v>1016</v>
      </c>
    </row>
    <row r="543" spans="1:11">
      <c r="A543" s="30">
        <v>2</v>
      </c>
      <c r="B543" s="19" t="s">
        <v>1209</v>
      </c>
      <c r="C543" s="19" t="s">
        <v>1950</v>
      </c>
      <c r="D543" s="19"/>
      <c r="E543" s="19"/>
      <c r="F543" s="19"/>
      <c r="G543" s="19"/>
      <c r="H543" s="19"/>
      <c r="I543" s="19" t="s">
        <v>446</v>
      </c>
      <c r="J543" s="19" t="s">
        <v>570</v>
      </c>
      <c r="K543" s="19" t="s">
        <v>1017</v>
      </c>
    </row>
    <row r="544" spans="1:11">
      <c r="A544" s="30">
        <v>2</v>
      </c>
      <c r="B544" s="19" t="s">
        <v>1209</v>
      </c>
      <c r="C544" s="19" t="s">
        <v>1950</v>
      </c>
      <c r="D544" s="19"/>
      <c r="E544" s="19"/>
      <c r="F544" s="19"/>
      <c r="G544" s="19"/>
      <c r="H544" s="19"/>
      <c r="I544" s="19" t="s">
        <v>447</v>
      </c>
      <c r="J544" s="19" t="s">
        <v>570</v>
      </c>
      <c r="K544" s="19" t="s">
        <v>1018</v>
      </c>
    </row>
    <row r="545" spans="1:11">
      <c r="A545" s="30">
        <v>2</v>
      </c>
      <c r="B545" s="19" t="s">
        <v>1209</v>
      </c>
      <c r="C545" s="19" t="s">
        <v>1950</v>
      </c>
      <c r="D545" s="19"/>
      <c r="E545" s="19"/>
      <c r="F545" s="19"/>
      <c r="G545" s="19"/>
      <c r="H545" s="19"/>
      <c r="I545" s="19" t="s">
        <v>448</v>
      </c>
      <c r="J545" s="19" t="s">
        <v>570</v>
      </c>
      <c r="K545" s="19" t="s">
        <v>1019</v>
      </c>
    </row>
    <row r="546" spans="1:11">
      <c r="A546" s="30">
        <v>2</v>
      </c>
      <c r="B546" s="19" t="s">
        <v>1209</v>
      </c>
      <c r="C546" s="19" t="s">
        <v>1950</v>
      </c>
      <c r="D546" s="19"/>
      <c r="E546" s="19"/>
      <c r="F546" s="19"/>
      <c r="G546" s="19"/>
      <c r="H546" s="19"/>
      <c r="I546" s="19" t="s">
        <v>450</v>
      </c>
      <c r="J546" s="19" t="s">
        <v>570</v>
      </c>
      <c r="K546" s="19" t="s">
        <v>1021</v>
      </c>
    </row>
    <row r="547" spans="1:11">
      <c r="A547" s="30">
        <v>2</v>
      </c>
      <c r="B547" s="19" t="s">
        <v>1209</v>
      </c>
      <c r="C547" s="19" t="s">
        <v>1950</v>
      </c>
      <c r="D547" s="19"/>
      <c r="E547" s="19"/>
      <c r="F547" s="19"/>
      <c r="G547" s="19"/>
      <c r="H547" s="19"/>
      <c r="I547" s="19" t="s">
        <v>451</v>
      </c>
      <c r="J547" s="19" t="s">
        <v>570</v>
      </c>
      <c r="K547" s="19" t="s">
        <v>1022</v>
      </c>
    </row>
    <row r="548" spans="1:11" s="29" customFormat="1">
      <c r="A548" s="30">
        <v>2</v>
      </c>
      <c r="B548" s="19" t="s">
        <v>1209</v>
      </c>
      <c r="C548" s="19" t="s">
        <v>1950</v>
      </c>
      <c r="D548" s="19"/>
      <c r="E548" s="19"/>
      <c r="F548" s="19"/>
      <c r="G548" s="19"/>
      <c r="H548" s="19"/>
      <c r="I548" s="19" t="s">
        <v>452</v>
      </c>
      <c r="J548" s="19" t="s">
        <v>570</v>
      </c>
      <c r="K548" s="19" t="s">
        <v>1023</v>
      </c>
    </row>
    <row r="549" spans="1:11" s="26" customFormat="1">
      <c r="A549" s="30">
        <v>2</v>
      </c>
      <c r="B549" s="19" t="s">
        <v>1209</v>
      </c>
      <c r="C549" s="19" t="s">
        <v>1950</v>
      </c>
      <c r="D549" s="19"/>
      <c r="E549" s="19"/>
      <c r="F549" s="19"/>
      <c r="G549" s="19"/>
      <c r="H549" s="19"/>
      <c r="I549" s="19" t="s">
        <v>453</v>
      </c>
      <c r="J549" s="19" t="s">
        <v>570</v>
      </c>
      <c r="K549" s="19" t="s">
        <v>1024</v>
      </c>
    </row>
    <row r="550" spans="1:11">
      <c r="A550" s="30">
        <v>2</v>
      </c>
      <c r="B550" s="19" t="s">
        <v>1209</v>
      </c>
      <c r="C550" s="19" t="s">
        <v>1950</v>
      </c>
      <c r="D550" s="19"/>
      <c r="E550" s="19"/>
      <c r="F550" s="19"/>
      <c r="G550" s="19"/>
      <c r="H550" s="19"/>
      <c r="I550" s="19" t="s">
        <v>454</v>
      </c>
      <c r="J550" s="19" t="s">
        <v>570</v>
      </c>
      <c r="K550" s="19" t="s">
        <v>1025</v>
      </c>
    </row>
    <row r="551" spans="1:11">
      <c r="A551" s="30">
        <v>2</v>
      </c>
      <c r="B551" s="19" t="s">
        <v>1209</v>
      </c>
      <c r="C551" s="19" t="s">
        <v>1950</v>
      </c>
      <c r="D551" s="19"/>
      <c r="E551" s="19"/>
      <c r="F551" s="19"/>
      <c r="G551" s="19"/>
      <c r="H551" s="19"/>
      <c r="I551" s="19" t="s">
        <v>455</v>
      </c>
      <c r="J551" s="19" t="s">
        <v>570</v>
      </c>
      <c r="K551" s="19" t="s">
        <v>1026</v>
      </c>
    </row>
    <row r="552" spans="1:11">
      <c r="A552" s="30">
        <v>2</v>
      </c>
      <c r="B552" s="19" t="s">
        <v>1209</v>
      </c>
      <c r="C552" s="19" t="s">
        <v>1950</v>
      </c>
      <c r="D552" s="19"/>
      <c r="E552" s="19"/>
      <c r="F552" s="19"/>
      <c r="G552" s="19"/>
      <c r="H552" s="19"/>
      <c r="I552" s="19" t="s">
        <v>456</v>
      </c>
      <c r="J552" s="19" t="s">
        <v>570</v>
      </c>
      <c r="K552" s="19" t="s">
        <v>1138</v>
      </c>
    </row>
    <row r="553" spans="1:11">
      <c r="A553" s="30">
        <v>2</v>
      </c>
      <c r="B553" s="19" t="s">
        <v>1209</v>
      </c>
      <c r="C553" s="19" t="s">
        <v>1950</v>
      </c>
      <c r="D553" s="19"/>
      <c r="E553" s="19"/>
      <c r="F553" s="19"/>
      <c r="G553" s="19"/>
      <c r="H553" s="19"/>
      <c r="I553" s="19" t="s">
        <v>457</v>
      </c>
      <c r="J553" s="19" t="s">
        <v>570</v>
      </c>
      <c r="K553" s="19" t="s">
        <v>1027</v>
      </c>
    </row>
    <row r="554" spans="1:11">
      <c r="A554" s="30">
        <v>2</v>
      </c>
      <c r="B554" s="19" t="s">
        <v>1209</v>
      </c>
      <c r="C554" s="19" t="s">
        <v>1950</v>
      </c>
      <c r="D554" s="19"/>
      <c r="E554" s="19"/>
      <c r="F554" s="19"/>
      <c r="G554" s="19"/>
      <c r="H554" s="19"/>
      <c r="I554" s="19" t="s">
        <v>458</v>
      </c>
      <c r="J554" s="19" t="s">
        <v>570</v>
      </c>
      <c r="K554" s="19" t="s">
        <v>1028</v>
      </c>
    </row>
    <row r="555" spans="1:11">
      <c r="A555" s="30">
        <v>2</v>
      </c>
      <c r="B555" s="19" t="s">
        <v>1209</v>
      </c>
      <c r="C555" s="19" t="s">
        <v>1950</v>
      </c>
      <c r="D555" s="19"/>
      <c r="E555" s="19"/>
      <c r="F555" s="19"/>
      <c r="G555" s="19"/>
      <c r="H555" s="19"/>
      <c r="I555" s="19" t="s">
        <v>459</v>
      </c>
      <c r="J555" s="19" t="s">
        <v>570</v>
      </c>
      <c r="K555" s="19" t="s">
        <v>1029</v>
      </c>
    </row>
    <row r="556" spans="1:11">
      <c r="A556" s="30">
        <v>2</v>
      </c>
      <c r="B556" s="19" t="s">
        <v>1209</v>
      </c>
      <c r="C556" s="19" t="s">
        <v>1950</v>
      </c>
      <c r="D556" s="19"/>
      <c r="E556" s="19"/>
      <c r="F556" s="19"/>
      <c r="G556" s="19"/>
      <c r="H556" s="19"/>
      <c r="I556" s="19" t="s">
        <v>460</v>
      </c>
      <c r="J556" s="19" t="s">
        <v>570</v>
      </c>
      <c r="K556" s="19" t="s">
        <v>1030</v>
      </c>
    </row>
    <row r="557" spans="1:11">
      <c r="A557" s="30">
        <v>2</v>
      </c>
      <c r="B557" s="19" t="s">
        <v>1209</v>
      </c>
      <c r="C557" s="19" t="s">
        <v>1950</v>
      </c>
      <c r="D557" s="19"/>
      <c r="E557" s="19"/>
      <c r="F557" s="19"/>
      <c r="G557" s="19"/>
      <c r="H557" s="19"/>
      <c r="I557" s="19" t="s">
        <v>461</v>
      </c>
      <c r="J557" s="19" t="s">
        <v>570</v>
      </c>
      <c r="K557" s="19" t="s">
        <v>1031</v>
      </c>
    </row>
    <row r="558" spans="1:11">
      <c r="A558" s="30">
        <v>2</v>
      </c>
      <c r="B558" s="19" t="s">
        <v>1209</v>
      </c>
      <c r="C558" s="19" t="s">
        <v>1950</v>
      </c>
      <c r="D558" s="19"/>
      <c r="E558" s="19"/>
      <c r="F558" s="19"/>
      <c r="G558" s="19"/>
      <c r="H558" s="19"/>
      <c r="I558" s="19" t="s">
        <v>462</v>
      </c>
      <c r="J558" s="19" t="s">
        <v>570</v>
      </c>
      <c r="K558" s="19" t="s">
        <v>1032</v>
      </c>
    </row>
    <row r="559" spans="1:11">
      <c r="A559" s="30">
        <v>2</v>
      </c>
      <c r="B559" s="19" t="s">
        <v>1209</v>
      </c>
      <c r="C559" s="19" t="s">
        <v>1950</v>
      </c>
      <c r="D559" s="19"/>
      <c r="E559" s="19"/>
      <c r="F559" s="19"/>
      <c r="G559" s="19"/>
      <c r="H559" s="19"/>
      <c r="I559" s="19" t="s">
        <v>463</v>
      </c>
      <c r="J559" s="19" t="s">
        <v>570</v>
      </c>
      <c r="K559" s="19" t="s">
        <v>1033</v>
      </c>
    </row>
    <row r="560" spans="1:11">
      <c r="A560" s="30">
        <v>2</v>
      </c>
      <c r="B560" s="19" t="s">
        <v>1209</v>
      </c>
      <c r="C560" s="19" t="s">
        <v>1950</v>
      </c>
      <c r="D560" s="19"/>
      <c r="E560" s="19"/>
      <c r="F560" s="19"/>
      <c r="G560" s="19"/>
      <c r="H560" s="19"/>
      <c r="I560" s="19" t="s">
        <v>464</v>
      </c>
      <c r="J560" s="19" t="s">
        <v>570</v>
      </c>
      <c r="K560" s="19" t="s">
        <v>1034</v>
      </c>
    </row>
    <row r="561" spans="1:11">
      <c r="A561" s="30">
        <v>2</v>
      </c>
      <c r="B561" s="19" t="s">
        <v>1209</v>
      </c>
      <c r="C561" s="19" t="s">
        <v>1950</v>
      </c>
      <c r="D561" s="19"/>
      <c r="E561" s="19"/>
      <c r="F561" s="19"/>
      <c r="G561" s="19"/>
      <c r="H561" s="19"/>
      <c r="I561" s="19" t="s">
        <v>465</v>
      </c>
      <c r="J561" s="19" t="s">
        <v>570</v>
      </c>
      <c r="K561" s="19" t="s">
        <v>1035</v>
      </c>
    </row>
    <row r="562" spans="1:11">
      <c r="A562" s="30">
        <v>2</v>
      </c>
      <c r="B562" s="19" t="s">
        <v>1209</v>
      </c>
      <c r="C562" s="19" t="s">
        <v>1950</v>
      </c>
      <c r="D562" s="19"/>
      <c r="E562" s="19"/>
      <c r="F562" s="19"/>
      <c r="G562" s="19"/>
      <c r="H562" s="19"/>
      <c r="I562" s="19" t="s">
        <v>466</v>
      </c>
      <c r="J562" s="19" t="s">
        <v>570</v>
      </c>
      <c r="K562" s="19" t="s">
        <v>1036</v>
      </c>
    </row>
    <row r="563" spans="1:11">
      <c r="A563" s="30">
        <v>2</v>
      </c>
      <c r="B563" s="19" t="s">
        <v>1209</v>
      </c>
      <c r="C563" s="19" t="s">
        <v>1950</v>
      </c>
      <c r="D563" s="19"/>
      <c r="E563" s="19"/>
      <c r="F563" s="19"/>
      <c r="G563" s="19"/>
      <c r="H563" s="19"/>
      <c r="I563" s="19" t="s">
        <v>468</v>
      </c>
      <c r="J563" s="19" t="s">
        <v>570</v>
      </c>
      <c r="K563" s="19" t="s">
        <v>1038</v>
      </c>
    </row>
    <row r="564" spans="1:11">
      <c r="A564" s="30">
        <v>2</v>
      </c>
      <c r="B564" s="19" t="s">
        <v>1209</v>
      </c>
      <c r="C564" s="19" t="s">
        <v>1950</v>
      </c>
      <c r="D564" s="19"/>
      <c r="E564" s="19"/>
      <c r="F564" s="19"/>
      <c r="G564" s="19"/>
      <c r="H564" s="19"/>
      <c r="I564" s="19" t="s">
        <v>469</v>
      </c>
      <c r="J564" s="19" t="s">
        <v>570</v>
      </c>
      <c r="K564" s="19" t="s">
        <v>1039</v>
      </c>
    </row>
    <row r="565" spans="1:11">
      <c r="A565" s="30">
        <v>2</v>
      </c>
      <c r="B565" s="19" t="s">
        <v>1209</v>
      </c>
      <c r="C565" s="19" t="s">
        <v>1950</v>
      </c>
      <c r="D565" s="19"/>
      <c r="E565" s="19"/>
      <c r="F565" s="19"/>
      <c r="G565" s="19"/>
      <c r="H565" s="19"/>
      <c r="I565" s="19" t="s">
        <v>470</v>
      </c>
      <c r="J565" s="19" t="s">
        <v>570</v>
      </c>
      <c r="K565" s="19" t="s">
        <v>1040</v>
      </c>
    </row>
    <row r="566" spans="1:11">
      <c r="A566" s="30">
        <v>2</v>
      </c>
      <c r="B566" s="19" t="s">
        <v>1209</v>
      </c>
      <c r="C566" s="19" t="s">
        <v>1950</v>
      </c>
      <c r="D566" s="19"/>
      <c r="E566" s="19"/>
      <c r="F566" s="19"/>
      <c r="G566" s="19"/>
      <c r="H566" s="19"/>
      <c r="I566" s="19" t="s">
        <v>471</v>
      </c>
      <c r="J566" s="19" t="s">
        <v>570</v>
      </c>
      <c r="K566" s="19" t="s">
        <v>1041</v>
      </c>
    </row>
    <row r="567" spans="1:11">
      <c r="A567" s="30">
        <v>2</v>
      </c>
      <c r="B567" s="19" t="s">
        <v>1209</v>
      </c>
      <c r="C567" s="19" t="s">
        <v>1950</v>
      </c>
      <c r="D567" s="19"/>
      <c r="E567" s="19"/>
      <c r="F567" s="19"/>
      <c r="G567" s="19"/>
      <c r="H567" s="19"/>
      <c r="I567" s="19" t="s">
        <v>472</v>
      </c>
      <c r="J567" s="19" t="s">
        <v>570</v>
      </c>
      <c r="K567" s="19" t="s">
        <v>1042</v>
      </c>
    </row>
    <row r="568" spans="1:11">
      <c r="A568" s="30">
        <v>2</v>
      </c>
      <c r="B568" s="19" t="s">
        <v>1209</v>
      </c>
      <c r="C568" s="19" t="s">
        <v>1950</v>
      </c>
      <c r="D568" s="19"/>
      <c r="E568" s="19"/>
      <c r="F568" s="19"/>
      <c r="G568" s="19"/>
      <c r="H568" s="19"/>
      <c r="I568" s="19" t="s">
        <v>473</v>
      </c>
      <c r="J568" s="19" t="s">
        <v>570</v>
      </c>
      <c r="K568" s="19" t="s">
        <v>1043</v>
      </c>
    </row>
    <row r="569" spans="1:11">
      <c r="A569" s="30">
        <v>2</v>
      </c>
      <c r="B569" s="19" t="s">
        <v>1209</v>
      </c>
      <c r="C569" s="19" t="s">
        <v>1950</v>
      </c>
      <c r="D569" s="19"/>
      <c r="E569" s="19"/>
      <c r="F569" s="19"/>
      <c r="G569" s="19"/>
      <c r="H569" s="19"/>
      <c r="I569" s="19" t="s">
        <v>474</v>
      </c>
      <c r="J569" s="19" t="s">
        <v>570</v>
      </c>
      <c r="K569" s="19" t="s">
        <v>1044</v>
      </c>
    </row>
    <row r="570" spans="1:11">
      <c r="A570" s="30">
        <v>2</v>
      </c>
      <c r="B570" s="19" t="s">
        <v>1209</v>
      </c>
      <c r="C570" s="19" t="s">
        <v>1950</v>
      </c>
      <c r="D570" s="19"/>
      <c r="E570" s="19"/>
      <c r="F570" s="19"/>
      <c r="G570" s="19"/>
      <c r="H570" s="19"/>
      <c r="I570" s="19" t="s">
        <v>475</v>
      </c>
      <c r="J570" s="19" t="s">
        <v>570</v>
      </c>
      <c r="K570" s="19" t="s">
        <v>1045</v>
      </c>
    </row>
    <row r="571" spans="1:11">
      <c r="A571" s="30">
        <v>2</v>
      </c>
      <c r="B571" s="19" t="s">
        <v>1209</v>
      </c>
      <c r="C571" s="19" t="s">
        <v>1950</v>
      </c>
      <c r="D571" s="19"/>
      <c r="E571" s="19"/>
      <c r="F571" s="19"/>
      <c r="G571" s="19"/>
      <c r="H571" s="19"/>
      <c r="I571" s="19" t="s">
        <v>476</v>
      </c>
      <c r="J571" s="19" t="s">
        <v>570</v>
      </c>
      <c r="K571" s="19" t="s">
        <v>1046</v>
      </c>
    </row>
    <row r="572" spans="1:11">
      <c r="A572" s="30">
        <v>2</v>
      </c>
      <c r="B572" s="19" t="s">
        <v>1209</v>
      </c>
      <c r="C572" s="19" t="s">
        <v>1950</v>
      </c>
      <c r="D572" s="19"/>
      <c r="E572" s="19"/>
      <c r="F572" s="19"/>
      <c r="G572" s="19"/>
      <c r="H572" s="19"/>
      <c r="I572" s="19" t="s">
        <v>477</v>
      </c>
      <c r="J572" s="19" t="s">
        <v>570</v>
      </c>
      <c r="K572" s="19" t="s">
        <v>1047</v>
      </c>
    </row>
    <row r="573" spans="1:11">
      <c r="A573" s="30">
        <v>2</v>
      </c>
      <c r="B573" s="19" t="s">
        <v>1209</v>
      </c>
      <c r="C573" s="19" t="s">
        <v>1950</v>
      </c>
      <c r="D573" s="19"/>
      <c r="E573" s="19"/>
      <c r="F573" s="19"/>
      <c r="G573" s="19"/>
      <c r="H573" s="19"/>
      <c r="I573" s="19" t="s">
        <v>478</v>
      </c>
      <c r="J573" s="19" t="s">
        <v>570</v>
      </c>
      <c r="K573" s="19" t="s">
        <v>1048</v>
      </c>
    </row>
    <row r="574" spans="1:11">
      <c r="A574" s="30">
        <v>2</v>
      </c>
      <c r="B574" s="19" t="s">
        <v>1209</v>
      </c>
      <c r="C574" s="19" t="s">
        <v>1950</v>
      </c>
      <c r="D574" s="19"/>
      <c r="E574" s="19"/>
      <c r="F574" s="19"/>
      <c r="G574" s="19"/>
      <c r="H574" s="19"/>
      <c r="I574" s="19" t="s">
        <v>479</v>
      </c>
      <c r="J574" s="19" t="s">
        <v>570</v>
      </c>
      <c r="K574" s="19" t="s">
        <v>1049</v>
      </c>
    </row>
    <row r="575" spans="1:11">
      <c r="A575" s="30">
        <v>2</v>
      </c>
      <c r="B575" s="19" t="s">
        <v>1209</v>
      </c>
      <c r="C575" s="19" t="s">
        <v>1950</v>
      </c>
      <c r="D575" s="19"/>
      <c r="E575" s="19"/>
      <c r="F575" s="19"/>
      <c r="G575" s="19"/>
      <c r="H575" s="19"/>
      <c r="I575" s="19" t="s">
        <v>480</v>
      </c>
      <c r="J575" s="19" t="s">
        <v>570</v>
      </c>
      <c r="K575" s="19" t="s">
        <v>1050</v>
      </c>
    </row>
    <row r="576" spans="1:11">
      <c r="A576" s="30">
        <v>2</v>
      </c>
      <c r="B576" s="19" t="s">
        <v>1209</v>
      </c>
      <c r="C576" s="19" t="s">
        <v>1950</v>
      </c>
      <c r="D576" s="19"/>
      <c r="E576" s="19"/>
      <c r="F576" s="19"/>
      <c r="G576" s="19"/>
      <c r="H576" s="19"/>
      <c r="I576" s="19" t="s">
        <v>481</v>
      </c>
      <c r="J576" s="19" t="s">
        <v>570</v>
      </c>
      <c r="K576" s="19" t="s">
        <v>1051</v>
      </c>
    </row>
    <row r="577" spans="1:11">
      <c r="A577" s="30">
        <v>2</v>
      </c>
      <c r="B577" s="19" t="s">
        <v>1209</v>
      </c>
      <c r="C577" s="19" t="s">
        <v>1950</v>
      </c>
      <c r="D577" s="19"/>
      <c r="E577" s="19"/>
      <c r="F577" s="19"/>
      <c r="G577" s="19"/>
      <c r="H577" s="19"/>
      <c r="I577" s="19" t="s">
        <v>482</v>
      </c>
      <c r="J577" s="19" t="s">
        <v>570</v>
      </c>
      <c r="K577" s="19" t="s">
        <v>1052</v>
      </c>
    </row>
    <row r="578" spans="1:11">
      <c r="A578" s="30">
        <v>2</v>
      </c>
      <c r="B578" s="19" t="s">
        <v>1209</v>
      </c>
      <c r="C578" s="19" t="s">
        <v>1950</v>
      </c>
      <c r="D578" s="19"/>
      <c r="E578" s="19"/>
      <c r="F578" s="19"/>
      <c r="G578" s="19"/>
      <c r="H578" s="19"/>
      <c r="I578" s="19" t="s">
        <v>483</v>
      </c>
      <c r="J578" s="19" t="s">
        <v>570</v>
      </c>
      <c r="K578" s="19" t="s">
        <v>1053</v>
      </c>
    </row>
    <row r="579" spans="1:11">
      <c r="A579" s="30">
        <v>2</v>
      </c>
      <c r="B579" s="19" t="s">
        <v>1209</v>
      </c>
      <c r="C579" s="19" t="s">
        <v>1950</v>
      </c>
      <c r="D579" s="19"/>
      <c r="E579" s="19"/>
      <c r="F579" s="19"/>
      <c r="G579" s="19"/>
      <c r="H579" s="19"/>
      <c r="I579" s="19" t="s">
        <v>484</v>
      </c>
      <c r="J579" s="19" t="s">
        <v>570</v>
      </c>
      <c r="K579" s="19" t="s">
        <v>1054</v>
      </c>
    </row>
    <row r="580" spans="1:11">
      <c r="A580" s="30">
        <v>2</v>
      </c>
      <c r="B580" s="19" t="s">
        <v>1209</v>
      </c>
      <c r="C580" s="19" t="s">
        <v>1950</v>
      </c>
      <c r="D580" s="19"/>
      <c r="E580" s="19"/>
      <c r="F580" s="19"/>
      <c r="G580" s="19"/>
      <c r="H580" s="19"/>
      <c r="I580" s="19" t="s">
        <v>485</v>
      </c>
      <c r="J580" s="19" t="s">
        <v>570</v>
      </c>
      <c r="K580" s="19" t="s">
        <v>1055</v>
      </c>
    </row>
    <row r="581" spans="1:11">
      <c r="A581" s="30">
        <v>2</v>
      </c>
      <c r="B581" s="19" t="s">
        <v>1209</v>
      </c>
      <c r="C581" s="19" t="s">
        <v>1950</v>
      </c>
      <c r="D581" s="19"/>
      <c r="E581" s="19"/>
      <c r="F581" s="19"/>
      <c r="G581" s="19"/>
      <c r="H581" s="19"/>
      <c r="I581" s="19" t="s">
        <v>486</v>
      </c>
      <c r="J581" s="19" t="s">
        <v>570</v>
      </c>
      <c r="K581" s="19" t="s">
        <v>1056</v>
      </c>
    </row>
    <row r="582" spans="1:11">
      <c r="A582" s="30">
        <v>2</v>
      </c>
      <c r="B582" s="19" t="s">
        <v>1209</v>
      </c>
      <c r="C582" s="19" t="s">
        <v>1950</v>
      </c>
      <c r="D582" s="19"/>
      <c r="E582" s="19"/>
      <c r="F582" s="19"/>
      <c r="G582" s="19"/>
      <c r="H582" s="19"/>
      <c r="I582" s="19" t="s">
        <v>487</v>
      </c>
      <c r="J582" s="19" t="s">
        <v>570</v>
      </c>
      <c r="K582" s="19" t="s">
        <v>1057</v>
      </c>
    </row>
    <row r="583" spans="1:11">
      <c r="A583" s="30">
        <v>2</v>
      </c>
      <c r="B583" s="19" t="s">
        <v>1209</v>
      </c>
      <c r="C583" s="19" t="s">
        <v>1950</v>
      </c>
      <c r="D583" s="19"/>
      <c r="E583" s="19"/>
      <c r="F583" s="19"/>
      <c r="G583" s="19"/>
      <c r="H583" s="19"/>
      <c r="I583" s="19" t="s">
        <v>488</v>
      </c>
      <c r="J583" s="19" t="s">
        <v>570</v>
      </c>
      <c r="K583" s="19" t="s">
        <v>1058</v>
      </c>
    </row>
    <row r="584" spans="1:11">
      <c r="A584" s="30">
        <v>2</v>
      </c>
      <c r="B584" s="19" t="s">
        <v>1209</v>
      </c>
      <c r="C584" s="19" t="s">
        <v>1950</v>
      </c>
      <c r="D584" s="19"/>
      <c r="E584" s="19"/>
      <c r="F584" s="19"/>
      <c r="G584" s="19"/>
      <c r="H584" s="19"/>
      <c r="I584" s="19" t="s">
        <v>489</v>
      </c>
      <c r="J584" s="19" t="s">
        <v>570</v>
      </c>
      <c r="K584" s="19" t="s">
        <v>1059</v>
      </c>
    </row>
    <row r="585" spans="1:11">
      <c r="A585" s="30">
        <v>1</v>
      </c>
      <c r="B585" s="19" t="s">
        <v>2324</v>
      </c>
      <c r="C585" s="19"/>
      <c r="D585" s="19"/>
      <c r="E585" s="19"/>
      <c r="F585" s="19"/>
      <c r="G585" s="19"/>
      <c r="H585" s="19"/>
      <c r="I585" s="19" t="s">
        <v>153</v>
      </c>
      <c r="J585" s="19" t="s">
        <v>565</v>
      </c>
      <c r="K585" s="19" t="s">
        <v>717</v>
      </c>
    </row>
    <row r="586" spans="1:11">
      <c r="A586" s="30">
        <v>1</v>
      </c>
      <c r="B586" s="19" t="s">
        <v>2324</v>
      </c>
      <c r="C586" s="19"/>
      <c r="D586" s="19"/>
      <c r="E586" s="19"/>
      <c r="F586" s="19"/>
      <c r="G586" s="19"/>
      <c r="H586" s="19"/>
      <c r="I586" s="19" t="s">
        <v>154</v>
      </c>
      <c r="J586" s="19" t="s">
        <v>565</v>
      </c>
      <c r="K586" s="19" t="s">
        <v>718</v>
      </c>
    </row>
    <row r="587" spans="1:11">
      <c r="A587" s="30">
        <v>1</v>
      </c>
      <c r="B587" s="19" t="s">
        <v>2324</v>
      </c>
      <c r="C587" s="19"/>
      <c r="D587" s="19"/>
      <c r="E587" s="19"/>
      <c r="F587" s="19"/>
      <c r="G587" s="19"/>
      <c r="H587" s="19"/>
      <c r="I587" s="19" t="s">
        <v>155</v>
      </c>
      <c r="J587" s="19" t="s">
        <v>565</v>
      </c>
      <c r="K587" s="19" t="s">
        <v>719</v>
      </c>
    </row>
    <row r="588" spans="1:11">
      <c r="A588" s="30">
        <v>1</v>
      </c>
      <c r="B588" s="19" t="s">
        <v>2324</v>
      </c>
      <c r="C588" s="19"/>
      <c r="D588" s="19"/>
      <c r="E588" s="19"/>
      <c r="F588" s="19"/>
      <c r="G588" s="19"/>
      <c r="H588" s="19"/>
      <c r="I588" s="19" t="s">
        <v>156</v>
      </c>
      <c r="J588" s="19" t="s">
        <v>566</v>
      </c>
      <c r="K588" s="19" t="s">
        <v>720</v>
      </c>
    </row>
    <row r="589" spans="1:11">
      <c r="A589" s="30">
        <v>1</v>
      </c>
      <c r="B589" s="19" t="s">
        <v>2324</v>
      </c>
      <c r="C589" s="19"/>
      <c r="D589" s="19"/>
      <c r="E589" s="19"/>
      <c r="F589" s="19"/>
      <c r="G589" s="19"/>
      <c r="H589" s="19"/>
      <c r="I589" s="19" t="s">
        <v>157</v>
      </c>
      <c r="J589" s="19" t="s">
        <v>567</v>
      </c>
      <c r="K589" s="19" t="s">
        <v>721</v>
      </c>
    </row>
    <row r="590" spans="1:11">
      <c r="A590" s="30">
        <v>2</v>
      </c>
      <c r="B590" s="19" t="s">
        <v>2324</v>
      </c>
      <c r="C590" s="19"/>
      <c r="D590" s="19"/>
      <c r="E590" s="19"/>
      <c r="F590" s="19"/>
      <c r="G590" s="19"/>
      <c r="H590" s="19"/>
      <c r="I590" s="19" t="s">
        <v>1749</v>
      </c>
      <c r="J590" s="19" t="s">
        <v>566</v>
      </c>
      <c r="K590" s="19" t="s">
        <v>1759</v>
      </c>
    </row>
    <row r="591" spans="1:11">
      <c r="A591" s="30">
        <v>2</v>
      </c>
      <c r="B591" s="19" t="s">
        <v>2324</v>
      </c>
      <c r="C591" s="19"/>
      <c r="D591" s="19"/>
      <c r="E591" s="19"/>
      <c r="F591" s="19"/>
      <c r="G591" s="19"/>
      <c r="H591" s="19"/>
      <c r="I591" s="19" t="s">
        <v>1748</v>
      </c>
      <c r="J591" s="19" t="s">
        <v>566</v>
      </c>
      <c r="K591" s="19" t="s">
        <v>1758</v>
      </c>
    </row>
    <row r="592" spans="1:11">
      <c r="A592" s="30">
        <v>2</v>
      </c>
      <c r="B592" s="19" t="s">
        <v>2324</v>
      </c>
      <c r="C592" s="19"/>
      <c r="D592" s="19"/>
      <c r="E592" s="19"/>
      <c r="F592" s="19"/>
      <c r="G592" s="19"/>
      <c r="H592" s="19"/>
      <c r="I592" s="19" t="s">
        <v>1750</v>
      </c>
      <c r="J592" s="19" t="s">
        <v>566</v>
      </c>
      <c r="K592" s="19" t="s">
        <v>1760</v>
      </c>
    </row>
    <row r="593" spans="1:11">
      <c r="A593" s="30">
        <v>2</v>
      </c>
      <c r="B593" s="19" t="s">
        <v>2324</v>
      </c>
      <c r="C593" s="19"/>
      <c r="D593" s="19"/>
      <c r="E593" s="19"/>
      <c r="F593" s="19"/>
      <c r="G593" s="19"/>
      <c r="H593" s="19"/>
      <c r="I593" s="19" t="s">
        <v>1747</v>
      </c>
      <c r="J593" s="19" t="s">
        <v>566</v>
      </c>
      <c r="K593" s="19" t="s">
        <v>1753</v>
      </c>
    </row>
    <row r="594" spans="1:11">
      <c r="A594" s="30">
        <v>2</v>
      </c>
      <c r="B594" s="19" t="s">
        <v>2324</v>
      </c>
      <c r="C594" s="19"/>
      <c r="D594" s="19"/>
      <c r="E594" s="19"/>
      <c r="F594" s="19"/>
      <c r="G594" s="19"/>
      <c r="H594" s="19"/>
      <c r="I594" s="19" t="s">
        <v>1746</v>
      </c>
      <c r="J594" s="19" t="s">
        <v>566</v>
      </c>
      <c r="K594" s="19" t="s">
        <v>1757</v>
      </c>
    </row>
    <row r="595" spans="1:11">
      <c r="A595" s="30">
        <v>2</v>
      </c>
      <c r="B595" s="19" t="s">
        <v>2324</v>
      </c>
      <c r="C595" s="19"/>
      <c r="D595" s="19"/>
      <c r="E595" s="19"/>
      <c r="F595" s="19"/>
      <c r="G595" s="19"/>
      <c r="H595" s="19"/>
      <c r="I595" s="19" t="s">
        <v>1744</v>
      </c>
      <c r="J595" s="19" t="s">
        <v>567</v>
      </c>
      <c r="K595" s="19" t="s">
        <v>1755</v>
      </c>
    </row>
    <row r="596" spans="1:11">
      <c r="A596" s="30">
        <v>2</v>
      </c>
      <c r="B596" s="19" t="s">
        <v>2324</v>
      </c>
      <c r="C596" s="19"/>
      <c r="D596" s="19"/>
      <c r="E596" s="19"/>
      <c r="F596" s="19"/>
      <c r="G596" s="19"/>
      <c r="H596" s="19"/>
      <c r="I596" s="19" t="s">
        <v>1743</v>
      </c>
      <c r="J596" s="19" t="s">
        <v>567</v>
      </c>
      <c r="K596" s="19" t="s">
        <v>1754</v>
      </c>
    </row>
    <row r="597" spans="1:11">
      <c r="A597" s="30">
        <v>2</v>
      </c>
      <c r="B597" s="19" t="s">
        <v>2324</v>
      </c>
      <c r="C597" s="19"/>
      <c r="D597" s="19"/>
      <c r="E597" s="19"/>
      <c r="F597" s="19"/>
      <c r="G597" s="19"/>
      <c r="H597" s="19"/>
      <c r="I597" s="19" t="s">
        <v>1745</v>
      </c>
      <c r="J597" s="19" t="s">
        <v>567</v>
      </c>
      <c r="K597" s="19" t="s">
        <v>1756</v>
      </c>
    </row>
    <row r="598" spans="1:11">
      <c r="A598" s="30">
        <v>2</v>
      </c>
      <c r="B598" s="19" t="s">
        <v>2324</v>
      </c>
      <c r="C598" s="19"/>
      <c r="D598" s="19"/>
      <c r="E598" s="19"/>
      <c r="F598" s="19"/>
      <c r="G598" s="19"/>
      <c r="H598" s="19"/>
      <c r="I598" s="19" t="s">
        <v>1742</v>
      </c>
      <c r="J598" s="19" t="s">
        <v>567</v>
      </c>
      <c r="K598" s="19" t="s">
        <v>1752</v>
      </c>
    </row>
    <row r="599" spans="1:11">
      <c r="A599" s="30">
        <v>2</v>
      </c>
      <c r="B599" s="19" t="s">
        <v>2324</v>
      </c>
      <c r="C599" s="19"/>
      <c r="D599" s="19"/>
      <c r="E599" s="19"/>
      <c r="F599" s="19"/>
      <c r="G599" s="19"/>
      <c r="H599" s="19"/>
      <c r="I599" s="19" t="s">
        <v>1741</v>
      </c>
      <c r="J599" s="19" t="s">
        <v>567</v>
      </c>
      <c r="K599" s="19" t="s">
        <v>1751</v>
      </c>
    </row>
    <row r="600" spans="1:11" s="26" customFormat="1">
      <c r="A600" s="32">
        <v>2</v>
      </c>
      <c r="B600" s="33" t="s">
        <v>2324</v>
      </c>
      <c r="C600" s="33"/>
      <c r="D600" s="33"/>
      <c r="E600" s="33"/>
      <c r="F600" s="33"/>
      <c r="G600" s="33"/>
      <c r="H600" s="33" t="s">
        <v>2194</v>
      </c>
      <c r="I600" s="33" t="s">
        <v>2255</v>
      </c>
      <c r="J600" s="33" t="s">
        <v>566</v>
      </c>
      <c r="K600" s="33" t="s">
        <v>2256</v>
      </c>
    </row>
    <row r="601" spans="1:11">
      <c r="A601" s="32">
        <v>2</v>
      </c>
      <c r="B601" s="33" t="s">
        <v>2324</v>
      </c>
      <c r="C601" s="33"/>
      <c r="D601" s="33"/>
      <c r="E601" s="33"/>
      <c r="F601" s="33"/>
      <c r="G601" s="33"/>
      <c r="H601" s="33" t="s">
        <v>2194</v>
      </c>
      <c r="I601" s="33" t="s">
        <v>2257</v>
      </c>
      <c r="J601" s="33" t="s">
        <v>567</v>
      </c>
      <c r="K601" s="33" t="s">
        <v>2258</v>
      </c>
    </row>
    <row r="602" spans="1:11">
      <c r="A602" s="32">
        <v>2</v>
      </c>
      <c r="B602" s="33" t="s">
        <v>2324</v>
      </c>
      <c r="C602" s="33"/>
      <c r="D602" s="33"/>
      <c r="E602" s="33"/>
      <c r="F602" s="33"/>
      <c r="G602" s="33"/>
      <c r="H602" s="33" t="s">
        <v>2194</v>
      </c>
      <c r="I602" s="33" t="s">
        <v>2259</v>
      </c>
      <c r="J602" s="33" t="s">
        <v>567</v>
      </c>
      <c r="K602" s="33" t="s">
        <v>2260</v>
      </c>
    </row>
    <row r="603" spans="1:11">
      <c r="A603" s="32">
        <v>2</v>
      </c>
      <c r="B603" s="33" t="s">
        <v>2324</v>
      </c>
      <c r="C603" s="33"/>
      <c r="D603" s="33"/>
      <c r="E603" s="33"/>
      <c r="F603" s="33"/>
      <c r="G603" s="33"/>
      <c r="H603" s="33" t="s">
        <v>2194</v>
      </c>
      <c r="I603" s="33" t="s">
        <v>2261</v>
      </c>
      <c r="J603" s="33" t="s">
        <v>567</v>
      </c>
      <c r="K603" s="33" t="s">
        <v>2262</v>
      </c>
    </row>
    <row r="604" spans="1:11">
      <c r="A604" s="32">
        <v>2</v>
      </c>
      <c r="B604" s="33" t="s">
        <v>2324</v>
      </c>
      <c r="C604" s="33"/>
      <c r="D604" s="33"/>
      <c r="E604" s="33"/>
      <c r="F604" s="33"/>
      <c r="G604" s="33"/>
      <c r="H604" s="33" t="s">
        <v>2194</v>
      </c>
      <c r="I604" s="33" t="s">
        <v>2263</v>
      </c>
      <c r="J604" s="33" t="s">
        <v>567</v>
      </c>
      <c r="K604" s="33" t="s">
        <v>2264</v>
      </c>
    </row>
    <row r="605" spans="1:11">
      <c r="A605" s="30">
        <v>1</v>
      </c>
      <c r="B605" s="19" t="s">
        <v>2322</v>
      </c>
      <c r="C605" s="19"/>
      <c r="D605" s="19"/>
      <c r="E605" s="19"/>
      <c r="F605" s="19"/>
      <c r="G605" s="19"/>
      <c r="H605" s="19"/>
      <c r="I605" s="19" t="s">
        <v>1173</v>
      </c>
      <c r="J605" s="19" t="s">
        <v>570</v>
      </c>
      <c r="K605" s="19" t="s">
        <v>1174</v>
      </c>
    </row>
    <row r="606" spans="1:11">
      <c r="A606" s="30">
        <v>1</v>
      </c>
      <c r="B606" s="19" t="s">
        <v>2322</v>
      </c>
      <c r="C606" s="19"/>
      <c r="D606" s="19"/>
      <c r="E606" s="19"/>
      <c r="F606" s="19"/>
      <c r="G606" s="19"/>
      <c r="H606" s="19"/>
      <c r="I606" s="19" t="s">
        <v>1176</v>
      </c>
      <c r="J606" s="19" t="s">
        <v>570</v>
      </c>
      <c r="K606" s="19" t="s">
        <v>1175</v>
      </c>
    </row>
    <row r="607" spans="1:11">
      <c r="A607" s="30">
        <v>1</v>
      </c>
      <c r="B607" s="19" t="s">
        <v>2322</v>
      </c>
      <c r="C607" s="19"/>
      <c r="D607" s="19"/>
      <c r="E607" s="19"/>
      <c r="F607" s="19"/>
      <c r="G607" s="19"/>
      <c r="H607" s="19"/>
      <c r="I607" s="19" t="s">
        <v>1178</v>
      </c>
      <c r="J607" s="19" t="s">
        <v>570</v>
      </c>
      <c r="K607" s="19" t="s">
        <v>1177</v>
      </c>
    </row>
    <row r="608" spans="1:11">
      <c r="A608" s="30">
        <v>1</v>
      </c>
      <c r="B608" s="19" t="s">
        <v>2322</v>
      </c>
      <c r="C608" s="19"/>
      <c r="D608" s="19"/>
      <c r="E608" s="19"/>
      <c r="F608" s="19"/>
      <c r="G608" s="19"/>
      <c r="H608" s="19"/>
      <c r="I608" s="19" t="s">
        <v>1180</v>
      </c>
      <c r="J608" s="19" t="s">
        <v>570</v>
      </c>
      <c r="K608" s="19" t="s">
        <v>1179</v>
      </c>
    </row>
    <row r="609" spans="1:11">
      <c r="A609" s="30">
        <v>2</v>
      </c>
      <c r="B609" s="19" t="s">
        <v>2322</v>
      </c>
      <c r="C609" s="19"/>
      <c r="D609" s="19"/>
      <c r="E609" s="19"/>
      <c r="F609" s="19"/>
      <c r="G609" s="19"/>
      <c r="H609" s="19"/>
      <c r="I609" s="19" t="s">
        <v>1182</v>
      </c>
      <c r="J609" s="19" t="s">
        <v>570</v>
      </c>
      <c r="K609" s="19" t="s">
        <v>1181</v>
      </c>
    </row>
    <row r="610" spans="1:11">
      <c r="A610" s="30">
        <v>2</v>
      </c>
      <c r="B610" s="19" t="s">
        <v>2322</v>
      </c>
      <c r="C610" s="19"/>
      <c r="D610" s="19"/>
      <c r="E610" s="19"/>
      <c r="F610" s="19"/>
      <c r="G610" s="19"/>
      <c r="H610" s="19"/>
      <c r="I610" s="19" t="s">
        <v>1184</v>
      </c>
      <c r="J610" s="19" t="s">
        <v>570</v>
      </c>
      <c r="K610" s="19" t="s">
        <v>1183</v>
      </c>
    </row>
    <row r="611" spans="1:11">
      <c r="A611" s="30">
        <v>2</v>
      </c>
      <c r="B611" s="19" t="s">
        <v>2322</v>
      </c>
      <c r="C611" s="19"/>
      <c r="D611" s="19"/>
      <c r="E611" s="19"/>
      <c r="F611" s="19"/>
      <c r="G611" s="19"/>
      <c r="H611" s="19"/>
      <c r="I611" s="19" t="s">
        <v>1186</v>
      </c>
      <c r="J611" s="19" t="s">
        <v>570</v>
      </c>
      <c r="K611" s="19" t="s">
        <v>1185</v>
      </c>
    </row>
    <row r="612" spans="1:11">
      <c r="A612" s="30">
        <v>2</v>
      </c>
      <c r="B612" s="19" t="s">
        <v>2322</v>
      </c>
      <c r="C612" s="19"/>
      <c r="D612" s="19"/>
      <c r="E612" s="19"/>
      <c r="F612" s="19"/>
      <c r="G612" s="19"/>
      <c r="H612" s="19"/>
      <c r="I612" s="19" t="s">
        <v>1188</v>
      </c>
      <c r="J612" s="19" t="s">
        <v>570</v>
      </c>
      <c r="K612" s="19" t="s">
        <v>1187</v>
      </c>
    </row>
    <row r="613" spans="1:11">
      <c r="A613" s="30">
        <v>2</v>
      </c>
      <c r="B613" s="19" t="s">
        <v>2322</v>
      </c>
      <c r="C613" s="19"/>
      <c r="D613" s="19"/>
      <c r="E613" s="19"/>
      <c r="F613" s="19"/>
      <c r="G613" s="19"/>
      <c r="H613" s="19"/>
      <c r="I613" s="19" t="s">
        <v>1190</v>
      </c>
      <c r="J613" s="19" t="s">
        <v>570</v>
      </c>
      <c r="K613" s="19" t="s">
        <v>1189</v>
      </c>
    </row>
    <row r="614" spans="1:11">
      <c r="A614" s="30">
        <v>2</v>
      </c>
      <c r="B614" s="19" t="s">
        <v>2322</v>
      </c>
      <c r="C614" s="19"/>
      <c r="D614" s="19"/>
      <c r="E614" s="19"/>
      <c r="F614" s="19"/>
      <c r="G614" s="19"/>
      <c r="H614" s="19"/>
      <c r="I614" s="19" t="s">
        <v>1192</v>
      </c>
      <c r="J614" s="19" t="s">
        <v>570</v>
      </c>
      <c r="K614" s="19" t="s">
        <v>1191</v>
      </c>
    </row>
    <row r="615" spans="1:11">
      <c r="A615" s="30">
        <v>2</v>
      </c>
      <c r="B615" s="19" t="s">
        <v>2322</v>
      </c>
      <c r="C615" s="19"/>
      <c r="D615" s="19"/>
      <c r="E615" s="19"/>
      <c r="F615" s="19"/>
      <c r="G615" s="19"/>
      <c r="H615" s="19"/>
      <c r="I615" s="19" t="s">
        <v>1193</v>
      </c>
      <c r="J615" s="19" t="s">
        <v>1924</v>
      </c>
      <c r="K615" s="19" t="s">
        <v>1194</v>
      </c>
    </row>
    <row r="616" spans="1:11">
      <c r="A616" s="30">
        <v>1</v>
      </c>
      <c r="B616" s="19" t="s">
        <v>1713</v>
      </c>
      <c r="C616" s="19"/>
      <c r="D616" s="19"/>
      <c r="E616" s="19"/>
      <c r="F616" s="19"/>
      <c r="G616" s="19" t="s">
        <v>1713</v>
      </c>
      <c r="H616" s="19"/>
      <c r="I616" s="19" t="s">
        <v>1706</v>
      </c>
      <c r="J616" s="19" t="s">
        <v>1444</v>
      </c>
      <c r="K616" s="19" t="s">
        <v>1712</v>
      </c>
    </row>
    <row r="617" spans="1:11">
      <c r="A617" s="30">
        <v>1</v>
      </c>
      <c r="B617" s="19" t="s">
        <v>1713</v>
      </c>
      <c r="C617" s="19"/>
      <c r="D617" s="19"/>
      <c r="E617" s="19"/>
      <c r="F617" s="19"/>
      <c r="G617" s="19" t="s">
        <v>1713</v>
      </c>
      <c r="H617" s="19"/>
      <c r="I617" s="19" t="s">
        <v>1701</v>
      </c>
      <c r="J617" s="19" t="s">
        <v>1444</v>
      </c>
      <c r="K617" s="19" t="s">
        <v>1707</v>
      </c>
    </row>
    <row r="618" spans="1:11">
      <c r="A618" s="30">
        <v>1</v>
      </c>
      <c r="B618" s="19" t="s">
        <v>1713</v>
      </c>
      <c r="C618" s="19"/>
      <c r="D618" s="19"/>
      <c r="E618" s="19"/>
      <c r="F618" s="19"/>
      <c r="G618" s="19" t="s">
        <v>1713</v>
      </c>
      <c r="H618" s="19"/>
      <c r="I618" s="19" t="s">
        <v>1702</v>
      </c>
      <c r="J618" s="19" t="s">
        <v>1444</v>
      </c>
      <c r="K618" s="19" t="s">
        <v>1711</v>
      </c>
    </row>
    <row r="619" spans="1:11">
      <c r="A619" s="30">
        <v>1</v>
      </c>
      <c r="B619" s="19" t="s">
        <v>1713</v>
      </c>
      <c r="C619" s="19"/>
      <c r="D619" s="19"/>
      <c r="E619" s="19"/>
      <c r="F619" s="19"/>
      <c r="G619" s="19" t="s">
        <v>1713</v>
      </c>
      <c r="H619" s="19"/>
      <c r="I619" s="19" t="s">
        <v>1703</v>
      </c>
      <c r="J619" s="19" t="s">
        <v>1444</v>
      </c>
      <c r="K619" s="19" t="s">
        <v>1708</v>
      </c>
    </row>
    <row r="620" spans="1:11">
      <c r="A620" s="30">
        <v>1</v>
      </c>
      <c r="B620" s="19" t="s">
        <v>1713</v>
      </c>
      <c r="C620" s="19"/>
      <c r="D620" s="19"/>
      <c r="E620" s="19"/>
      <c r="F620" s="19"/>
      <c r="G620" s="19" t="s">
        <v>1713</v>
      </c>
      <c r="H620" s="19"/>
      <c r="I620" s="19" t="s">
        <v>1704</v>
      </c>
      <c r="J620" s="19" t="s">
        <v>1444</v>
      </c>
      <c r="K620" s="19" t="s">
        <v>1709</v>
      </c>
    </row>
    <row r="621" spans="1:11">
      <c r="A621" s="30">
        <v>1</v>
      </c>
      <c r="B621" s="19" t="s">
        <v>1713</v>
      </c>
      <c r="C621" s="19"/>
      <c r="D621" s="19"/>
      <c r="E621" s="19"/>
      <c r="F621" s="19"/>
      <c r="G621" s="19" t="s">
        <v>1713</v>
      </c>
      <c r="H621" s="19"/>
      <c r="I621" s="19" t="s">
        <v>1705</v>
      </c>
      <c r="J621" s="19" t="s">
        <v>1444</v>
      </c>
      <c r="K621" s="19" t="s">
        <v>1710</v>
      </c>
    </row>
    <row r="622" spans="1:11">
      <c r="A622" s="30">
        <v>1</v>
      </c>
      <c r="B622" s="19" t="s">
        <v>1207</v>
      </c>
      <c r="C622" s="19"/>
      <c r="D622" s="19"/>
      <c r="E622" s="19" t="s">
        <v>2195</v>
      </c>
      <c r="F622" s="19"/>
      <c r="G622" s="19"/>
      <c r="H622" s="19"/>
      <c r="I622" s="19" t="s">
        <v>238</v>
      </c>
      <c r="J622" s="19" t="s">
        <v>571</v>
      </c>
      <c r="K622" s="19" t="s">
        <v>1919</v>
      </c>
    </row>
    <row r="623" spans="1:11">
      <c r="A623" s="30">
        <v>1</v>
      </c>
      <c r="B623" s="19" t="s">
        <v>1207</v>
      </c>
      <c r="C623" s="19"/>
      <c r="D623" s="19"/>
      <c r="E623" s="19" t="s">
        <v>2195</v>
      </c>
      <c r="F623" s="19"/>
      <c r="G623" s="19"/>
      <c r="H623" s="19"/>
      <c r="I623" s="19" t="s">
        <v>239</v>
      </c>
      <c r="J623" s="19" t="s">
        <v>571</v>
      </c>
      <c r="K623" s="19" t="s">
        <v>811</v>
      </c>
    </row>
    <row r="624" spans="1:11">
      <c r="A624" s="30">
        <v>1</v>
      </c>
      <c r="B624" s="19" t="s">
        <v>1207</v>
      </c>
      <c r="C624" s="19"/>
      <c r="D624" s="19"/>
      <c r="E624" s="19" t="s">
        <v>2195</v>
      </c>
      <c r="F624" s="19"/>
      <c r="G624" s="19"/>
      <c r="H624" s="19"/>
      <c r="I624" s="19" t="s">
        <v>240</v>
      </c>
      <c r="J624" s="19" t="s">
        <v>571</v>
      </c>
      <c r="K624" s="19" t="s">
        <v>812</v>
      </c>
    </row>
    <row r="625" spans="1:11">
      <c r="A625" s="30">
        <v>1</v>
      </c>
      <c r="B625" s="19" t="s">
        <v>1207</v>
      </c>
      <c r="C625" s="19"/>
      <c r="D625" s="19"/>
      <c r="E625" s="19" t="s">
        <v>2195</v>
      </c>
      <c r="F625" s="19"/>
      <c r="G625" s="19"/>
      <c r="H625" s="19"/>
      <c r="I625" s="19" t="s">
        <v>241</v>
      </c>
      <c r="J625" s="19" t="s">
        <v>570</v>
      </c>
      <c r="K625" s="19" t="s">
        <v>813</v>
      </c>
    </row>
    <row r="626" spans="1:11">
      <c r="A626" s="30">
        <v>1</v>
      </c>
      <c r="B626" s="19" t="s">
        <v>1207</v>
      </c>
      <c r="C626" s="19"/>
      <c r="D626" s="19"/>
      <c r="E626" s="19" t="s">
        <v>2195</v>
      </c>
      <c r="F626" s="19"/>
      <c r="G626" s="19"/>
      <c r="H626" s="19"/>
      <c r="I626" s="19" t="s">
        <v>242</v>
      </c>
      <c r="J626" s="19" t="s">
        <v>570</v>
      </c>
      <c r="K626" s="19" t="s">
        <v>1140</v>
      </c>
    </row>
    <row r="627" spans="1:11">
      <c r="A627" s="30">
        <v>1</v>
      </c>
      <c r="B627" s="19" t="s">
        <v>1207</v>
      </c>
      <c r="C627" s="19"/>
      <c r="D627" s="19"/>
      <c r="E627" s="19" t="s">
        <v>2195</v>
      </c>
      <c r="F627" s="19"/>
      <c r="G627" s="19"/>
      <c r="H627" s="19"/>
      <c r="I627" s="19" t="s">
        <v>1737</v>
      </c>
      <c r="J627" s="19" t="s">
        <v>1738</v>
      </c>
      <c r="K627" s="19" t="s">
        <v>1894</v>
      </c>
    </row>
    <row r="628" spans="1:11">
      <c r="A628" s="30">
        <v>1</v>
      </c>
      <c r="B628" s="19" t="s">
        <v>1205</v>
      </c>
      <c r="C628" s="19"/>
      <c r="D628" s="19"/>
      <c r="E628" s="19"/>
      <c r="F628" s="19"/>
      <c r="G628" s="19"/>
      <c r="H628" s="19" t="s">
        <v>2194</v>
      </c>
      <c r="I628" s="19" t="s">
        <v>259</v>
      </c>
      <c r="J628" s="19" t="s">
        <v>573</v>
      </c>
      <c r="K628" s="19" t="s">
        <v>830</v>
      </c>
    </row>
    <row r="629" spans="1:11">
      <c r="A629" s="30">
        <v>1</v>
      </c>
      <c r="B629" s="19" t="s">
        <v>1205</v>
      </c>
      <c r="C629" s="19"/>
      <c r="D629" s="19"/>
      <c r="E629" s="19"/>
      <c r="F629" s="19"/>
      <c r="G629" s="19"/>
      <c r="H629" s="19" t="s">
        <v>2194</v>
      </c>
      <c r="I629" s="19" t="s">
        <v>263</v>
      </c>
      <c r="J629" s="19" t="s">
        <v>573</v>
      </c>
      <c r="K629" s="19" t="s">
        <v>834</v>
      </c>
    </row>
    <row r="630" spans="1:11">
      <c r="A630" s="30">
        <v>2</v>
      </c>
      <c r="B630" s="19" t="s">
        <v>1205</v>
      </c>
      <c r="C630" s="19"/>
      <c r="D630" s="19"/>
      <c r="E630" s="19"/>
      <c r="F630" s="19"/>
      <c r="G630" s="19"/>
      <c r="H630" s="19"/>
      <c r="I630" s="19" t="s">
        <v>260</v>
      </c>
      <c r="J630" s="19" t="s">
        <v>573</v>
      </c>
      <c r="K630" s="19" t="s">
        <v>831</v>
      </c>
    </row>
    <row r="631" spans="1:11">
      <c r="A631" s="30">
        <v>2</v>
      </c>
      <c r="B631" s="19" t="s">
        <v>1205</v>
      </c>
      <c r="C631" s="19"/>
      <c r="D631" s="19"/>
      <c r="E631" s="19"/>
      <c r="F631" s="19"/>
      <c r="G631" s="19"/>
      <c r="H631" s="19"/>
      <c r="I631" s="19" t="s">
        <v>261</v>
      </c>
      <c r="J631" s="19" t="s">
        <v>573</v>
      </c>
      <c r="K631" s="19" t="s">
        <v>832</v>
      </c>
    </row>
    <row r="632" spans="1:11">
      <c r="A632" s="30">
        <v>2</v>
      </c>
      <c r="B632" s="19" t="s">
        <v>1205</v>
      </c>
      <c r="C632" s="19"/>
      <c r="D632" s="19"/>
      <c r="E632" s="19"/>
      <c r="F632" s="19"/>
      <c r="G632" s="19"/>
      <c r="H632" s="19"/>
      <c r="I632" s="19" t="s">
        <v>262</v>
      </c>
      <c r="J632" s="19" t="s">
        <v>558</v>
      </c>
      <c r="K632" s="19" t="s">
        <v>833</v>
      </c>
    </row>
    <row r="633" spans="1:11">
      <c r="A633" s="30">
        <v>2</v>
      </c>
      <c r="B633" s="19" t="s">
        <v>1205</v>
      </c>
      <c r="C633" s="19"/>
      <c r="D633" s="19"/>
      <c r="E633" s="19"/>
      <c r="F633" s="19"/>
      <c r="G633" s="19"/>
      <c r="H633" s="19"/>
      <c r="I633" s="19" t="s">
        <v>264</v>
      </c>
      <c r="J633" s="19" t="s">
        <v>573</v>
      </c>
      <c r="K633" s="19" t="s">
        <v>835</v>
      </c>
    </row>
    <row r="634" spans="1:11" s="26" customFormat="1">
      <c r="A634" s="30">
        <v>2</v>
      </c>
      <c r="B634" s="19" t="s">
        <v>1205</v>
      </c>
      <c r="C634" s="19"/>
      <c r="D634" s="19"/>
      <c r="E634" s="19"/>
      <c r="F634" s="19"/>
      <c r="G634" s="19"/>
      <c r="H634" s="19"/>
      <c r="I634" s="19" t="s">
        <v>265</v>
      </c>
      <c r="J634" s="19" t="s">
        <v>573</v>
      </c>
      <c r="K634" s="19" t="s">
        <v>836</v>
      </c>
    </row>
    <row r="635" spans="1:11">
      <c r="A635" s="30">
        <v>1</v>
      </c>
      <c r="B635" s="19" t="s">
        <v>1916</v>
      </c>
      <c r="C635" s="19"/>
      <c r="D635" s="19"/>
      <c r="E635" s="19"/>
      <c r="F635" s="19"/>
      <c r="G635" s="19"/>
      <c r="H635" s="19"/>
      <c r="I635" s="19" t="s">
        <v>1910</v>
      </c>
      <c r="J635" s="19" t="s">
        <v>1530</v>
      </c>
      <c r="K635" s="19" t="s">
        <v>1913</v>
      </c>
    </row>
    <row r="636" spans="1:11">
      <c r="A636" s="30">
        <v>1</v>
      </c>
      <c r="B636" s="19" t="s">
        <v>1916</v>
      </c>
      <c r="C636" s="19"/>
      <c r="D636" s="19"/>
      <c r="E636" s="19"/>
      <c r="F636" s="19"/>
      <c r="G636" s="19"/>
      <c r="H636" s="19"/>
      <c r="I636" s="19" t="s">
        <v>1780</v>
      </c>
      <c r="J636" s="19" t="s">
        <v>1529</v>
      </c>
      <c r="K636" s="19" t="s">
        <v>1534</v>
      </c>
    </row>
    <row r="637" spans="1:11">
      <c r="A637" s="30">
        <v>1</v>
      </c>
      <c r="B637" s="19" t="s">
        <v>1916</v>
      </c>
      <c r="C637" s="19"/>
      <c r="D637" s="19"/>
      <c r="E637" s="19"/>
      <c r="F637" s="19"/>
      <c r="G637" s="19"/>
      <c r="H637" s="19"/>
      <c r="I637" s="19" t="s">
        <v>1788</v>
      </c>
      <c r="J637" s="19" t="s">
        <v>1529</v>
      </c>
      <c r="K637" s="19" t="s">
        <v>1532</v>
      </c>
    </row>
    <row r="638" spans="1:11">
      <c r="A638" s="30">
        <v>1</v>
      </c>
      <c r="B638" s="19" t="s">
        <v>1916</v>
      </c>
      <c r="C638" s="19"/>
      <c r="D638" s="19"/>
      <c r="E638" s="19"/>
      <c r="F638" s="19"/>
      <c r="G638" s="19"/>
      <c r="H638" s="19"/>
      <c r="I638" s="19" t="s">
        <v>2329</v>
      </c>
      <c r="J638" s="19" t="s">
        <v>1441</v>
      </c>
      <c r="K638" s="19" t="s">
        <v>2330</v>
      </c>
    </row>
    <row r="639" spans="1:11">
      <c r="A639" s="30">
        <v>1</v>
      </c>
      <c r="B639" s="19" t="s">
        <v>1916</v>
      </c>
      <c r="C639" s="19"/>
      <c r="D639" s="19"/>
      <c r="E639" s="19"/>
      <c r="F639" s="19"/>
      <c r="G639" s="19"/>
      <c r="H639" s="19" t="s">
        <v>2194</v>
      </c>
      <c r="I639" s="19" t="s">
        <v>1777</v>
      </c>
      <c r="J639" s="19" t="s">
        <v>1441</v>
      </c>
      <c r="K639" s="19" t="s">
        <v>1900</v>
      </c>
    </row>
    <row r="640" spans="1:11">
      <c r="A640" s="32">
        <v>1</v>
      </c>
      <c r="B640" s="33" t="s">
        <v>1916</v>
      </c>
      <c r="C640" s="33"/>
      <c r="D640" s="33"/>
      <c r="E640" s="33"/>
      <c r="F640" s="33"/>
      <c r="G640" s="33"/>
      <c r="H640" s="33" t="s">
        <v>2194</v>
      </c>
      <c r="I640" s="33" t="s">
        <v>2204</v>
      </c>
      <c r="J640" s="33" t="s">
        <v>1441</v>
      </c>
      <c r="K640" s="33" t="s">
        <v>2205</v>
      </c>
    </row>
    <row r="641" spans="1:11">
      <c r="A641" s="32">
        <v>1</v>
      </c>
      <c r="B641" s="33" t="s">
        <v>1916</v>
      </c>
      <c r="C641" s="33"/>
      <c r="D641" s="33"/>
      <c r="E641" s="33"/>
      <c r="F641" s="33"/>
      <c r="G641" s="33"/>
      <c r="H641" s="33" t="s">
        <v>2194</v>
      </c>
      <c r="I641" s="33" t="s">
        <v>2206</v>
      </c>
      <c r="J641" s="33" t="s">
        <v>1441</v>
      </c>
      <c r="K641" s="33" t="s">
        <v>2207</v>
      </c>
    </row>
    <row r="642" spans="1:11">
      <c r="A642" s="30">
        <v>2</v>
      </c>
      <c r="B642" s="19" t="s">
        <v>1916</v>
      </c>
      <c r="C642" s="19"/>
      <c r="D642" s="19"/>
      <c r="E642" s="19"/>
      <c r="F642" s="19"/>
      <c r="G642" s="19"/>
      <c r="H642" s="19"/>
      <c r="I642" s="19" t="s">
        <v>1911</v>
      </c>
      <c r="J642" s="19" t="s">
        <v>1529</v>
      </c>
      <c r="K642" s="19" t="s">
        <v>1912</v>
      </c>
    </row>
    <row r="643" spans="1:11">
      <c r="A643" s="30">
        <v>2</v>
      </c>
      <c r="B643" s="19" t="s">
        <v>1916</v>
      </c>
      <c r="C643" s="19"/>
      <c r="D643" s="19"/>
      <c r="E643" s="19"/>
      <c r="F643" s="19"/>
      <c r="G643" s="19"/>
      <c r="H643" s="19"/>
      <c r="I643" s="19" t="s">
        <v>2331</v>
      </c>
      <c r="J643" s="19" t="s">
        <v>1441</v>
      </c>
      <c r="K643" s="19" t="s">
        <v>2332</v>
      </c>
    </row>
    <row r="644" spans="1:11">
      <c r="A644" s="30">
        <v>1</v>
      </c>
      <c r="B644" s="19" t="s">
        <v>1535</v>
      </c>
      <c r="C644" s="19"/>
      <c r="D644" s="19"/>
      <c r="E644" s="19" t="s">
        <v>2195</v>
      </c>
      <c r="F644" s="19"/>
      <c r="G644" s="19"/>
      <c r="H644" s="19"/>
      <c r="I644" s="19" t="s">
        <v>1739</v>
      </c>
      <c r="J644" s="19" t="s">
        <v>1441</v>
      </c>
      <c r="K644" s="19" t="s">
        <v>1903</v>
      </c>
    </row>
    <row r="645" spans="1:11">
      <c r="A645" s="30">
        <v>1</v>
      </c>
      <c r="B645" s="19" t="s">
        <v>1535</v>
      </c>
      <c r="C645" s="19"/>
      <c r="D645" s="19"/>
      <c r="E645" s="19" t="s">
        <v>2195</v>
      </c>
      <c r="F645" s="19"/>
      <c r="G645" s="19"/>
      <c r="H645" s="19"/>
      <c r="I645" s="19" t="s">
        <v>1740</v>
      </c>
      <c r="J645" s="19" t="s">
        <v>1441</v>
      </c>
      <c r="K645" s="19" t="s">
        <v>1904</v>
      </c>
    </row>
    <row r="646" spans="1:11">
      <c r="A646" s="30">
        <v>1</v>
      </c>
      <c r="B646" s="19" t="s">
        <v>1918</v>
      </c>
      <c r="C646" s="19"/>
      <c r="D646" s="19"/>
      <c r="E646" s="19"/>
      <c r="F646" s="19"/>
      <c r="G646" s="19"/>
      <c r="H646" s="19"/>
      <c r="I646" s="19" t="s">
        <v>2385</v>
      </c>
      <c r="J646" s="19" t="s">
        <v>1441</v>
      </c>
      <c r="K646" s="19" t="s">
        <v>1735</v>
      </c>
    </row>
    <row r="647" spans="1:11">
      <c r="A647" s="30">
        <v>1</v>
      </c>
      <c r="B647" s="19" t="s">
        <v>1918</v>
      </c>
      <c r="C647" s="19"/>
      <c r="D647" s="19"/>
      <c r="E647" s="19"/>
      <c r="F647" s="19"/>
      <c r="G647" s="19"/>
      <c r="H647" s="19"/>
      <c r="I647" s="19" t="s">
        <v>2334</v>
      </c>
      <c r="J647" s="19" t="s">
        <v>1441</v>
      </c>
      <c r="K647" s="19" t="s">
        <v>1734</v>
      </c>
    </row>
    <row r="648" spans="1:11">
      <c r="A648" s="30">
        <v>1</v>
      </c>
      <c r="B648" s="19" t="s">
        <v>1918</v>
      </c>
      <c r="C648" s="19"/>
      <c r="D648" s="19"/>
      <c r="E648" s="19"/>
      <c r="F648" s="19"/>
      <c r="G648" s="19"/>
      <c r="H648" s="19"/>
      <c r="I648" s="19" t="s">
        <v>2335</v>
      </c>
      <c r="J648" s="19" t="s">
        <v>1441</v>
      </c>
      <c r="K648" s="19" t="s">
        <v>1733</v>
      </c>
    </row>
    <row r="649" spans="1:11">
      <c r="A649" s="32">
        <v>1</v>
      </c>
      <c r="B649" s="33" t="s">
        <v>1918</v>
      </c>
      <c r="C649" s="33"/>
      <c r="D649" s="33"/>
      <c r="E649" s="33"/>
      <c r="F649" s="33"/>
      <c r="G649" s="33"/>
      <c r="H649" s="33"/>
      <c r="I649" s="33" t="s">
        <v>2336</v>
      </c>
      <c r="J649" s="33" t="s">
        <v>1441</v>
      </c>
      <c r="K649" s="33" t="s">
        <v>1736</v>
      </c>
    </row>
    <row r="650" spans="1:11">
      <c r="A650" s="32">
        <v>1</v>
      </c>
      <c r="B650" s="33" t="s">
        <v>1918</v>
      </c>
      <c r="C650" s="33"/>
      <c r="D650" s="33"/>
      <c r="E650" s="33"/>
      <c r="F650" s="33"/>
      <c r="G650" s="33"/>
      <c r="H650" s="33"/>
      <c r="I650" s="33" t="s">
        <v>2337</v>
      </c>
      <c r="J650" s="33" t="s">
        <v>1441</v>
      </c>
      <c r="K650" s="33" t="s">
        <v>1960</v>
      </c>
    </row>
    <row r="651" spans="1:11">
      <c r="A651" s="30">
        <v>1</v>
      </c>
      <c r="B651" s="19" t="s">
        <v>1915</v>
      </c>
      <c r="C651" s="19"/>
      <c r="D651" s="19"/>
      <c r="E651" s="19"/>
      <c r="F651" s="19"/>
      <c r="G651" s="19"/>
      <c r="H651" s="19" t="s">
        <v>2194</v>
      </c>
      <c r="I651" s="19" t="s">
        <v>1778</v>
      </c>
      <c r="J651" s="19" t="s">
        <v>1441</v>
      </c>
      <c r="K651" s="19" t="s">
        <v>1901</v>
      </c>
    </row>
    <row r="652" spans="1:11">
      <c r="A652" s="30">
        <v>2</v>
      </c>
      <c r="B652" s="19" t="s">
        <v>1915</v>
      </c>
      <c r="C652" s="19"/>
      <c r="D652" s="19"/>
      <c r="E652" s="19"/>
      <c r="F652" s="19"/>
      <c r="G652" s="19"/>
      <c r="H652" s="19"/>
      <c r="I652" s="19" t="s">
        <v>1789</v>
      </c>
      <c r="J652" s="19" t="s">
        <v>1531</v>
      </c>
      <c r="K652" s="19" t="s">
        <v>1899</v>
      </c>
    </row>
    <row r="653" spans="1:11">
      <c r="A653" s="32">
        <v>2</v>
      </c>
      <c r="B653" s="33" t="s">
        <v>1915</v>
      </c>
      <c r="C653" s="33" t="s">
        <v>1950</v>
      </c>
      <c r="D653" s="33"/>
      <c r="E653" s="33"/>
      <c r="F653" s="33"/>
      <c r="G653" s="33"/>
      <c r="H653" s="33" t="s">
        <v>2194</v>
      </c>
      <c r="I653" s="33" t="s">
        <v>1952</v>
      </c>
      <c r="J653" s="33" t="s">
        <v>1531</v>
      </c>
      <c r="K653" s="33" t="s">
        <v>2188</v>
      </c>
    </row>
    <row r="654" spans="1:11">
      <c r="A654" s="32">
        <v>2</v>
      </c>
      <c r="B654" s="33" t="s">
        <v>1915</v>
      </c>
      <c r="C654" s="33" t="s">
        <v>1950</v>
      </c>
      <c r="D654" s="33"/>
      <c r="E654" s="33"/>
      <c r="F654" s="33"/>
      <c r="G654" s="33"/>
      <c r="H654" s="33" t="s">
        <v>2194</v>
      </c>
      <c r="I654" s="33" t="s">
        <v>1955</v>
      </c>
      <c r="J654" s="33" t="s">
        <v>1531</v>
      </c>
      <c r="K654" s="33" t="s">
        <v>2189</v>
      </c>
    </row>
    <row r="655" spans="1:11">
      <c r="A655" s="32">
        <v>2</v>
      </c>
      <c r="B655" s="33" t="s">
        <v>1915</v>
      </c>
      <c r="C655" s="33" t="s">
        <v>1950</v>
      </c>
      <c r="D655" s="33"/>
      <c r="E655" s="33"/>
      <c r="F655" s="33"/>
      <c r="G655" s="33"/>
      <c r="H655" s="33" t="s">
        <v>2194</v>
      </c>
      <c r="I655" s="33" t="s">
        <v>1954</v>
      </c>
      <c r="J655" s="33" t="s">
        <v>1531</v>
      </c>
      <c r="K655" s="33" t="s">
        <v>2190</v>
      </c>
    </row>
    <row r="656" spans="1:11">
      <c r="A656" s="32">
        <v>2</v>
      </c>
      <c r="B656" s="33" t="s">
        <v>1915</v>
      </c>
      <c r="C656" s="33" t="s">
        <v>1950</v>
      </c>
      <c r="D656" s="33"/>
      <c r="E656" s="33"/>
      <c r="F656" s="33"/>
      <c r="G656" s="33"/>
      <c r="H656" s="33" t="s">
        <v>2194</v>
      </c>
      <c r="I656" s="33" t="s">
        <v>2193</v>
      </c>
      <c r="J656" s="33" t="s">
        <v>1531</v>
      </c>
      <c r="K656" s="33" t="s">
        <v>2191</v>
      </c>
    </row>
    <row r="657" spans="1:11">
      <c r="A657" s="32">
        <v>2</v>
      </c>
      <c r="B657" s="33" t="s">
        <v>1915</v>
      </c>
      <c r="C657" s="33" t="s">
        <v>1950</v>
      </c>
      <c r="D657" s="33"/>
      <c r="E657" s="33"/>
      <c r="F657" s="33"/>
      <c r="G657" s="33"/>
      <c r="H657" s="33" t="s">
        <v>2194</v>
      </c>
      <c r="I657" s="33" t="s">
        <v>1953</v>
      </c>
      <c r="J657" s="33" t="s">
        <v>1531</v>
      </c>
      <c r="K657" s="33" t="s">
        <v>2192</v>
      </c>
    </row>
    <row r="658" spans="1:11">
      <c r="A658" s="32">
        <v>1</v>
      </c>
      <c r="B658" s="33" t="s">
        <v>1533</v>
      </c>
      <c r="C658" s="33"/>
      <c r="D658" s="33"/>
      <c r="E658" s="33"/>
      <c r="F658" s="33"/>
      <c r="G658" s="33"/>
      <c r="H658" s="33" t="s">
        <v>2194</v>
      </c>
      <c r="I658" s="33" t="s">
        <v>2318</v>
      </c>
      <c r="J658" s="33" t="s">
        <v>1441</v>
      </c>
      <c r="K658" s="33" t="s">
        <v>1787</v>
      </c>
    </row>
    <row r="659" spans="1:11">
      <c r="A659" s="30">
        <v>1</v>
      </c>
      <c r="B659" s="19" t="s">
        <v>1533</v>
      </c>
      <c r="C659" s="19"/>
      <c r="D659" s="19"/>
      <c r="E659" s="19"/>
      <c r="F659" s="19"/>
      <c r="G659" s="19"/>
      <c r="H659" s="19" t="s">
        <v>2194</v>
      </c>
      <c r="I659" s="19" t="s">
        <v>1785</v>
      </c>
      <c r="J659" s="19" t="s">
        <v>1441</v>
      </c>
      <c r="K659" s="19" t="s">
        <v>1786</v>
      </c>
    </row>
    <row r="660" spans="1:11">
      <c r="A660" s="30">
        <v>2</v>
      </c>
      <c r="B660" s="19" t="s">
        <v>1533</v>
      </c>
      <c r="C660" s="19"/>
      <c r="D660" s="19"/>
      <c r="E660" s="19"/>
      <c r="F660" s="19"/>
      <c r="G660" s="19"/>
      <c r="H660" s="19" t="s">
        <v>2194</v>
      </c>
      <c r="I660" s="19" t="s">
        <v>1784</v>
      </c>
      <c r="J660" s="19" t="s">
        <v>1738</v>
      </c>
      <c r="K660" s="19" t="s">
        <v>1783</v>
      </c>
    </row>
    <row r="661" spans="1:11">
      <c r="A661" s="30">
        <v>2</v>
      </c>
      <c r="B661" s="19" t="s">
        <v>1533</v>
      </c>
      <c r="C661" s="19"/>
      <c r="D661" s="19"/>
      <c r="E661" s="19"/>
      <c r="F661" s="19"/>
      <c r="G661" s="19"/>
      <c r="H661" s="19" t="s">
        <v>2194</v>
      </c>
      <c r="I661" s="19" t="s">
        <v>1782</v>
      </c>
      <c r="J661" s="19" t="s">
        <v>1738</v>
      </c>
      <c r="K661" s="19" t="s">
        <v>1781</v>
      </c>
    </row>
    <row r="662" spans="1:11">
      <c r="A662" s="30">
        <v>1</v>
      </c>
      <c r="B662" s="19" t="s">
        <v>2194</v>
      </c>
      <c r="C662" s="19"/>
      <c r="D662" s="19"/>
      <c r="E662" s="19"/>
      <c r="F662" s="19"/>
      <c r="G662" s="19"/>
      <c r="H662" s="19" t="s">
        <v>2194</v>
      </c>
      <c r="I662" s="19" t="s">
        <v>1398</v>
      </c>
      <c r="J662" s="19" t="s">
        <v>1441</v>
      </c>
      <c r="K662" s="19" t="s">
        <v>840</v>
      </c>
    </row>
    <row r="663" spans="1:11" s="33" customFormat="1">
      <c r="A663" s="30">
        <v>1</v>
      </c>
      <c r="B663" s="19" t="s">
        <v>2194</v>
      </c>
      <c r="C663" s="19"/>
      <c r="D663" s="19"/>
      <c r="E663" s="19"/>
      <c r="F663" s="19"/>
      <c r="G663" s="19"/>
      <c r="H663" s="19" t="s">
        <v>2194</v>
      </c>
      <c r="I663" s="19" t="s">
        <v>269</v>
      </c>
      <c r="J663" s="19" t="s">
        <v>1441</v>
      </c>
      <c r="K663" s="19" t="s">
        <v>841</v>
      </c>
    </row>
    <row r="664" spans="1:11" s="33" customFormat="1">
      <c r="A664" s="30">
        <v>1</v>
      </c>
      <c r="B664" s="19" t="s">
        <v>2194</v>
      </c>
      <c r="C664" s="19"/>
      <c r="D664" s="19"/>
      <c r="E664" s="19"/>
      <c r="F664" s="19"/>
      <c r="G664" s="19"/>
      <c r="H664" s="19" t="s">
        <v>2194</v>
      </c>
      <c r="I664" s="19" t="s">
        <v>270</v>
      </c>
      <c r="J664" s="19" t="s">
        <v>1446</v>
      </c>
      <c r="K664" s="19" t="s">
        <v>842</v>
      </c>
    </row>
    <row r="665" spans="1:11">
      <c r="A665" s="30">
        <v>1</v>
      </c>
      <c r="B665" s="19" t="s">
        <v>2194</v>
      </c>
      <c r="C665" s="19"/>
      <c r="D665" s="19"/>
      <c r="E665" s="19"/>
      <c r="F665" s="19"/>
      <c r="G665" s="19"/>
      <c r="H665" s="19" t="s">
        <v>2194</v>
      </c>
      <c r="I665" s="19" t="s">
        <v>1398</v>
      </c>
      <c r="J665" s="19" t="s">
        <v>1441</v>
      </c>
      <c r="K665" s="19" t="s">
        <v>840</v>
      </c>
    </row>
    <row r="666" spans="1:11">
      <c r="A666" s="30">
        <v>1</v>
      </c>
      <c r="B666" s="19" t="s">
        <v>2194</v>
      </c>
      <c r="C666" s="19"/>
      <c r="D666" s="19"/>
      <c r="E666" s="19"/>
      <c r="F666" s="19"/>
      <c r="G666" s="19"/>
      <c r="H666" s="19" t="s">
        <v>2194</v>
      </c>
      <c r="I666" s="19" t="s">
        <v>269</v>
      </c>
      <c r="J666" s="19" t="s">
        <v>1441</v>
      </c>
      <c r="K666" s="19" t="s">
        <v>841</v>
      </c>
    </row>
    <row r="667" spans="1:11">
      <c r="A667" s="32">
        <v>1</v>
      </c>
      <c r="B667" s="33" t="s">
        <v>2194</v>
      </c>
      <c r="C667" s="33"/>
      <c r="D667" s="33"/>
      <c r="E667" s="33"/>
      <c r="F667" s="33"/>
      <c r="G667" s="33"/>
      <c r="H667" s="33" t="s">
        <v>2194</v>
      </c>
      <c r="I667" s="33" t="s">
        <v>2208</v>
      </c>
      <c r="J667" s="33" t="s">
        <v>1441</v>
      </c>
      <c r="K667" s="33" t="s">
        <v>2209</v>
      </c>
    </row>
    <row r="668" spans="1:11" s="33" customFormat="1">
      <c r="A668" s="32">
        <v>1</v>
      </c>
      <c r="B668" s="33" t="s">
        <v>2194</v>
      </c>
      <c r="H668" s="33" t="s">
        <v>2194</v>
      </c>
      <c r="I668" s="33" t="s">
        <v>2299</v>
      </c>
      <c r="J668" s="33" t="s">
        <v>1441</v>
      </c>
      <c r="K668" s="33" t="s">
        <v>2210</v>
      </c>
    </row>
    <row r="669" spans="1:11" s="33" customFormat="1">
      <c r="A669" s="32">
        <v>1</v>
      </c>
      <c r="B669" s="33" t="s">
        <v>2194</v>
      </c>
      <c r="H669" s="33" t="s">
        <v>2194</v>
      </c>
      <c r="I669" s="33" t="s">
        <v>2300</v>
      </c>
      <c r="J669" s="33" t="s">
        <v>1441</v>
      </c>
      <c r="K669" s="33" t="s">
        <v>2211</v>
      </c>
    </row>
    <row r="670" spans="1:11" s="33" customFormat="1">
      <c r="A670" s="32">
        <v>1</v>
      </c>
      <c r="B670" s="33" t="s">
        <v>2194</v>
      </c>
      <c r="H670" s="33" t="s">
        <v>2194</v>
      </c>
      <c r="I670" s="33" t="s">
        <v>2301</v>
      </c>
      <c r="J670" s="33" t="s">
        <v>1441</v>
      </c>
      <c r="K670" s="33" t="s">
        <v>2212</v>
      </c>
    </row>
    <row r="671" spans="1:11" s="33" customFormat="1">
      <c r="A671" s="32">
        <v>1</v>
      </c>
      <c r="B671" s="33" t="s">
        <v>2194</v>
      </c>
      <c r="H671" s="33" t="s">
        <v>2194</v>
      </c>
      <c r="I671" s="33" t="s">
        <v>2213</v>
      </c>
      <c r="J671" s="33" t="s">
        <v>1441</v>
      </c>
      <c r="K671" s="33" t="s">
        <v>2214</v>
      </c>
    </row>
    <row r="672" spans="1:11" s="33" customFormat="1">
      <c r="A672" s="32">
        <v>1</v>
      </c>
      <c r="B672" s="33" t="s">
        <v>2194</v>
      </c>
      <c r="H672" s="33" t="s">
        <v>2194</v>
      </c>
      <c r="I672" s="33" t="s">
        <v>2215</v>
      </c>
      <c r="J672" s="33" t="s">
        <v>1441</v>
      </c>
      <c r="K672" s="33" t="s">
        <v>2216</v>
      </c>
    </row>
    <row r="673" spans="1:11">
      <c r="A673" s="32">
        <v>1</v>
      </c>
      <c r="B673" s="33" t="s">
        <v>2194</v>
      </c>
      <c r="C673" s="33"/>
      <c r="D673" s="33"/>
      <c r="E673" s="33"/>
      <c r="F673" s="33"/>
      <c r="G673" s="33"/>
      <c r="H673" s="33" t="s">
        <v>2194</v>
      </c>
      <c r="I673" s="33" t="s">
        <v>2217</v>
      </c>
      <c r="J673" s="33" t="s">
        <v>1441</v>
      </c>
      <c r="K673" s="33" t="s">
        <v>2218</v>
      </c>
    </row>
    <row r="674" spans="1:11" s="33" customFormat="1">
      <c r="A674" s="32">
        <v>1</v>
      </c>
      <c r="B674" s="33" t="s">
        <v>2194</v>
      </c>
      <c r="H674" s="33" t="s">
        <v>2194</v>
      </c>
      <c r="I674" s="33" t="s">
        <v>2219</v>
      </c>
      <c r="J674" s="33" t="s">
        <v>1441</v>
      </c>
      <c r="K674" s="33" t="s">
        <v>2218</v>
      </c>
    </row>
    <row r="675" spans="1:11">
      <c r="A675" s="32">
        <v>1</v>
      </c>
      <c r="B675" s="33" t="s">
        <v>2194</v>
      </c>
      <c r="C675" s="33"/>
      <c r="D675" s="33"/>
      <c r="E675" s="33"/>
      <c r="F675" s="33"/>
      <c r="G675" s="33"/>
      <c r="H675" s="33" t="s">
        <v>2194</v>
      </c>
      <c r="I675" s="33" t="s">
        <v>2220</v>
      </c>
      <c r="J675" s="33" t="s">
        <v>1441</v>
      </c>
      <c r="K675" s="33" t="s">
        <v>2218</v>
      </c>
    </row>
    <row r="676" spans="1:11">
      <c r="A676" s="32">
        <v>1</v>
      </c>
      <c r="B676" s="33" t="s">
        <v>2194</v>
      </c>
      <c r="C676" s="33"/>
      <c r="D676" s="33"/>
      <c r="E676" s="33"/>
      <c r="F676" s="33"/>
      <c r="G676" s="33"/>
      <c r="H676" s="33" t="s">
        <v>2194</v>
      </c>
      <c r="I676" s="33" t="s">
        <v>2221</v>
      </c>
      <c r="J676" s="33" t="s">
        <v>1441</v>
      </c>
      <c r="K676" s="33" t="s">
        <v>2218</v>
      </c>
    </row>
    <row r="677" spans="1:11">
      <c r="A677" s="32">
        <v>1</v>
      </c>
      <c r="B677" s="33" t="s">
        <v>2194</v>
      </c>
      <c r="C677" s="33"/>
      <c r="D677" s="33"/>
      <c r="E677" s="33"/>
      <c r="F677" s="33"/>
      <c r="G677" s="33"/>
      <c r="H677" s="33" t="s">
        <v>2194</v>
      </c>
      <c r="I677" s="33" t="s">
        <v>2222</v>
      </c>
      <c r="J677" s="33" t="s">
        <v>1441</v>
      </c>
      <c r="K677" s="33" t="s">
        <v>2218</v>
      </c>
    </row>
    <row r="678" spans="1:11">
      <c r="A678" s="32">
        <v>1</v>
      </c>
      <c r="B678" s="33" t="s">
        <v>2194</v>
      </c>
      <c r="C678" s="33"/>
      <c r="D678" s="33"/>
      <c r="E678" s="33"/>
      <c r="F678" s="33"/>
      <c r="G678" s="33"/>
      <c r="H678" s="33" t="s">
        <v>2194</v>
      </c>
      <c r="I678" s="33" t="s">
        <v>2223</v>
      </c>
      <c r="J678" s="33" t="s">
        <v>1441</v>
      </c>
      <c r="K678" s="33" t="s">
        <v>2218</v>
      </c>
    </row>
    <row r="679" spans="1:11">
      <c r="A679" s="32">
        <v>1</v>
      </c>
      <c r="B679" s="33" t="s">
        <v>2194</v>
      </c>
      <c r="C679" s="33"/>
      <c r="D679" s="33"/>
      <c r="E679" s="33"/>
      <c r="F679" s="33"/>
      <c r="G679" s="33"/>
      <c r="H679" s="33" t="s">
        <v>2194</v>
      </c>
      <c r="I679" s="33" t="s">
        <v>2224</v>
      </c>
      <c r="J679" s="33" t="s">
        <v>1441</v>
      </c>
      <c r="K679" s="33" t="s">
        <v>2218</v>
      </c>
    </row>
    <row r="680" spans="1:11">
      <c r="A680" s="32">
        <v>1</v>
      </c>
      <c r="B680" s="33" t="s">
        <v>2194</v>
      </c>
      <c r="C680" s="33"/>
      <c r="D680" s="33"/>
      <c r="E680" s="33"/>
      <c r="F680" s="33"/>
      <c r="G680" s="33"/>
      <c r="H680" s="33" t="s">
        <v>2194</v>
      </c>
      <c r="I680" s="33" t="s">
        <v>2225</v>
      </c>
      <c r="J680" s="33" t="s">
        <v>1441</v>
      </c>
      <c r="K680" s="33" t="s">
        <v>2218</v>
      </c>
    </row>
    <row r="681" spans="1:11">
      <c r="A681" s="32">
        <v>1</v>
      </c>
      <c r="B681" s="33" t="s">
        <v>2194</v>
      </c>
      <c r="C681" s="33"/>
      <c r="D681" s="33"/>
      <c r="E681" s="33"/>
      <c r="F681" s="33"/>
      <c r="G681" s="33"/>
      <c r="H681" s="33" t="s">
        <v>2194</v>
      </c>
      <c r="I681" s="33" t="s">
        <v>2226</v>
      </c>
      <c r="J681" s="33" t="s">
        <v>1441</v>
      </c>
      <c r="K681" s="33" t="s">
        <v>2218</v>
      </c>
    </row>
    <row r="682" spans="1:11">
      <c r="A682" s="32">
        <v>1</v>
      </c>
      <c r="B682" s="33" t="s">
        <v>2194</v>
      </c>
      <c r="C682" s="33"/>
      <c r="D682" s="33"/>
      <c r="E682" s="33"/>
      <c r="F682" s="33"/>
      <c r="G682" s="33"/>
      <c r="H682" s="33" t="s">
        <v>2194</v>
      </c>
      <c r="I682" s="33" t="s">
        <v>2227</v>
      </c>
      <c r="J682" s="33" t="s">
        <v>1441</v>
      </c>
      <c r="K682" s="33" t="s">
        <v>2218</v>
      </c>
    </row>
    <row r="683" spans="1:11">
      <c r="A683" s="32">
        <v>1</v>
      </c>
      <c r="B683" s="33" t="s">
        <v>2194</v>
      </c>
      <c r="C683" s="33"/>
      <c r="D683" s="33"/>
      <c r="E683" s="33"/>
      <c r="F683" s="33"/>
      <c r="G683" s="33"/>
      <c r="H683" s="33" t="s">
        <v>2194</v>
      </c>
      <c r="I683" s="33" t="s">
        <v>2228</v>
      </c>
      <c r="J683" s="33" t="s">
        <v>1441</v>
      </c>
      <c r="K683" s="33" t="s">
        <v>2218</v>
      </c>
    </row>
    <row r="684" spans="1:11">
      <c r="A684" s="32">
        <v>1</v>
      </c>
      <c r="B684" s="33" t="s">
        <v>2194</v>
      </c>
      <c r="C684" s="33"/>
      <c r="D684" s="33"/>
      <c r="E684" s="33"/>
      <c r="F684" s="33"/>
      <c r="G684" s="33"/>
      <c r="H684" s="33" t="s">
        <v>2194</v>
      </c>
      <c r="I684" s="33" t="s">
        <v>2229</v>
      </c>
      <c r="J684" s="33" t="s">
        <v>1441</v>
      </c>
      <c r="K684" s="33" t="s">
        <v>2218</v>
      </c>
    </row>
    <row r="685" spans="1:11">
      <c r="A685" s="32">
        <v>1</v>
      </c>
      <c r="B685" s="33" t="s">
        <v>2194</v>
      </c>
      <c r="C685" s="33"/>
      <c r="D685" s="33"/>
      <c r="E685" s="33"/>
      <c r="F685" s="33"/>
      <c r="G685" s="33"/>
      <c r="H685" s="33" t="s">
        <v>2194</v>
      </c>
      <c r="I685" s="33" t="s">
        <v>2230</v>
      </c>
      <c r="J685" s="33" t="s">
        <v>1441</v>
      </c>
      <c r="K685" s="33" t="s">
        <v>2218</v>
      </c>
    </row>
    <row r="686" spans="1:11">
      <c r="A686" s="32">
        <v>1</v>
      </c>
      <c r="B686" s="33" t="s">
        <v>2194</v>
      </c>
      <c r="C686" s="33"/>
      <c r="D686" s="33"/>
      <c r="E686" s="33"/>
      <c r="F686" s="33"/>
      <c r="G686" s="33"/>
      <c r="H686" s="33" t="s">
        <v>2194</v>
      </c>
      <c r="I686" s="33" t="s">
        <v>2231</v>
      </c>
      <c r="J686" s="33" t="s">
        <v>1441</v>
      </c>
      <c r="K686" s="33" t="s">
        <v>2218</v>
      </c>
    </row>
    <row r="687" spans="1:11">
      <c r="A687" s="32">
        <v>1</v>
      </c>
      <c r="B687" s="33" t="s">
        <v>2194</v>
      </c>
      <c r="C687" s="33"/>
      <c r="D687" s="33"/>
      <c r="E687" s="33"/>
      <c r="F687" s="33"/>
      <c r="G687" s="33"/>
      <c r="H687" s="33" t="s">
        <v>2194</v>
      </c>
      <c r="I687" s="33" t="s">
        <v>2232</v>
      </c>
      <c r="J687" s="33" t="s">
        <v>1441</v>
      </c>
      <c r="K687" s="33" t="s">
        <v>2218</v>
      </c>
    </row>
    <row r="688" spans="1:11">
      <c r="A688" s="32">
        <v>1</v>
      </c>
      <c r="B688" s="33" t="s">
        <v>2194</v>
      </c>
      <c r="C688" s="33"/>
      <c r="D688" s="33"/>
      <c r="E688" s="33"/>
      <c r="F688" s="33"/>
      <c r="G688" s="33"/>
      <c r="H688" s="33" t="s">
        <v>2194</v>
      </c>
      <c r="I688" s="33" t="s">
        <v>2233</v>
      </c>
      <c r="J688" s="33" t="s">
        <v>1441</v>
      </c>
      <c r="K688" s="33" t="s">
        <v>2218</v>
      </c>
    </row>
    <row r="689" spans="1:11">
      <c r="A689" s="32">
        <v>1</v>
      </c>
      <c r="B689" s="33" t="s">
        <v>2194</v>
      </c>
      <c r="C689" s="33"/>
      <c r="D689" s="33"/>
      <c r="E689" s="33"/>
      <c r="F689" s="33"/>
      <c r="G689" s="33"/>
      <c r="H689" s="33" t="s">
        <v>2194</v>
      </c>
      <c r="I689" s="33" t="s">
        <v>2234</v>
      </c>
      <c r="J689" s="33" t="s">
        <v>1441</v>
      </c>
      <c r="K689" s="33" t="s">
        <v>2218</v>
      </c>
    </row>
    <row r="690" spans="1:11">
      <c r="A690" s="32">
        <v>1</v>
      </c>
      <c r="B690" s="33" t="s">
        <v>2194</v>
      </c>
      <c r="C690" s="33"/>
      <c r="D690" s="33"/>
      <c r="E690" s="33"/>
      <c r="F690" s="33"/>
      <c r="G690" s="33"/>
      <c r="H690" s="33" t="s">
        <v>2194</v>
      </c>
      <c r="I690" s="33" t="s">
        <v>2235</v>
      </c>
      <c r="J690" s="33" t="s">
        <v>1441</v>
      </c>
      <c r="K690" s="33" t="s">
        <v>2218</v>
      </c>
    </row>
    <row r="691" spans="1:11">
      <c r="A691" s="32">
        <v>1</v>
      </c>
      <c r="B691" s="33" t="s">
        <v>2194</v>
      </c>
      <c r="C691" s="33"/>
      <c r="D691" s="33"/>
      <c r="E691" s="33"/>
      <c r="F691" s="33"/>
      <c r="G691" s="33"/>
      <c r="H691" s="33" t="s">
        <v>2194</v>
      </c>
      <c r="I691" s="33" t="s">
        <v>2236</v>
      </c>
      <c r="J691" s="33" t="s">
        <v>1441</v>
      </c>
      <c r="K691" s="33" t="s">
        <v>2218</v>
      </c>
    </row>
    <row r="692" spans="1:11">
      <c r="A692" s="32">
        <v>1</v>
      </c>
      <c r="B692" s="33" t="s">
        <v>2194</v>
      </c>
      <c r="C692" s="33"/>
      <c r="D692" s="33"/>
      <c r="E692" s="33"/>
      <c r="F692" s="33"/>
      <c r="G692" s="33"/>
      <c r="H692" s="33" t="s">
        <v>2194</v>
      </c>
      <c r="I692" s="33" t="s">
        <v>2237</v>
      </c>
      <c r="J692" s="33" t="s">
        <v>1441</v>
      </c>
      <c r="K692" s="33" t="s">
        <v>2218</v>
      </c>
    </row>
    <row r="693" spans="1:11">
      <c r="A693" s="32">
        <v>1</v>
      </c>
      <c r="B693" s="33" t="s">
        <v>2194</v>
      </c>
      <c r="C693" s="33"/>
      <c r="D693" s="33"/>
      <c r="E693" s="33"/>
      <c r="F693" s="33"/>
      <c r="G693" s="33"/>
      <c r="H693" s="33" t="s">
        <v>2194</v>
      </c>
      <c r="I693" s="33" t="s">
        <v>2238</v>
      </c>
      <c r="J693" s="33" t="s">
        <v>1441</v>
      </c>
      <c r="K693" s="33" t="s">
        <v>2218</v>
      </c>
    </row>
    <row r="694" spans="1:11">
      <c r="A694" s="32">
        <v>1</v>
      </c>
      <c r="B694" s="33" t="s">
        <v>2194</v>
      </c>
      <c r="C694" s="33"/>
      <c r="D694" s="33"/>
      <c r="E694" s="33"/>
      <c r="F694" s="33"/>
      <c r="G694" s="33"/>
      <c r="H694" s="33" t="s">
        <v>2194</v>
      </c>
      <c r="I694" s="33" t="s">
        <v>2239</v>
      </c>
      <c r="J694" s="33" t="s">
        <v>1441</v>
      </c>
      <c r="K694" s="33" t="s">
        <v>2218</v>
      </c>
    </row>
    <row r="695" spans="1:11">
      <c r="A695" s="32">
        <v>1</v>
      </c>
      <c r="B695" s="33" t="s">
        <v>2194</v>
      </c>
      <c r="C695" s="33"/>
      <c r="D695" s="33"/>
      <c r="E695" s="33"/>
      <c r="F695" s="33"/>
      <c r="G695" s="33"/>
      <c r="H695" s="33" t="s">
        <v>2194</v>
      </c>
      <c r="I695" s="33" t="s">
        <v>2240</v>
      </c>
      <c r="J695" s="33" t="s">
        <v>1441</v>
      </c>
      <c r="K695" s="33" t="s">
        <v>2241</v>
      </c>
    </row>
    <row r="696" spans="1:11">
      <c r="A696" s="32">
        <v>1</v>
      </c>
      <c r="B696" s="33" t="s">
        <v>2194</v>
      </c>
      <c r="C696" s="33"/>
      <c r="D696" s="33"/>
      <c r="E696" s="33"/>
      <c r="F696" s="33"/>
      <c r="G696" s="33"/>
      <c r="H696" s="33" t="s">
        <v>2194</v>
      </c>
      <c r="I696" s="33" t="s">
        <v>2242</v>
      </c>
      <c r="J696" s="33" t="s">
        <v>1441</v>
      </c>
      <c r="K696" s="33" t="s">
        <v>2243</v>
      </c>
    </row>
    <row r="697" spans="1:11">
      <c r="A697" s="32">
        <v>1</v>
      </c>
      <c r="B697" s="33" t="s">
        <v>2194</v>
      </c>
      <c r="C697" s="33"/>
      <c r="D697" s="33"/>
      <c r="E697" s="33"/>
      <c r="F697" s="33"/>
      <c r="G697" s="33"/>
      <c r="H697" s="33" t="s">
        <v>2194</v>
      </c>
      <c r="I697" s="33" t="s">
        <v>2244</v>
      </c>
      <c r="J697" s="33" t="s">
        <v>1441</v>
      </c>
      <c r="K697" s="33" t="s">
        <v>2245</v>
      </c>
    </row>
    <row r="698" spans="1:11">
      <c r="A698" s="32">
        <v>1</v>
      </c>
      <c r="B698" s="33" t="s">
        <v>2194</v>
      </c>
      <c r="C698" s="33"/>
      <c r="D698" s="33"/>
      <c r="E698" s="33"/>
      <c r="F698" s="33"/>
      <c r="G698" s="33"/>
      <c r="H698" s="33" t="s">
        <v>2194</v>
      </c>
      <c r="I698" s="33" t="s">
        <v>2246</v>
      </c>
      <c r="J698" s="33" t="s">
        <v>1441</v>
      </c>
      <c r="K698" s="33" t="s">
        <v>2245</v>
      </c>
    </row>
    <row r="699" spans="1:11">
      <c r="A699" s="32">
        <v>1</v>
      </c>
      <c r="B699" s="33" t="s">
        <v>2194</v>
      </c>
      <c r="C699" s="33"/>
      <c r="D699" s="33"/>
      <c r="E699" s="33"/>
      <c r="F699" s="33"/>
      <c r="G699" s="33"/>
      <c r="H699" s="33" t="s">
        <v>2194</v>
      </c>
      <c r="I699" s="33" t="s">
        <v>2247</v>
      </c>
      <c r="J699" s="33" t="s">
        <v>1441</v>
      </c>
      <c r="K699" s="33" t="s">
        <v>2245</v>
      </c>
    </row>
    <row r="700" spans="1:11">
      <c r="A700" s="32">
        <v>1</v>
      </c>
      <c r="B700" s="33" t="s">
        <v>2194</v>
      </c>
      <c r="C700" s="33"/>
      <c r="D700" s="33"/>
      <c r="E700" s="33"/>
      <c r="F700" s="33"/>
      <c r="G700" s="33"/>
      <c r="H700" s="33" t="s">
        <v>2194</v>
      </c>
      <c r="I700" s="33" t="s">
        <v>273</v>
      </c>
      <c r="J700" s="33" t="s">
        <v>1446</v>
      </c>
      <c r="K700" s="33" t="s">
        <v>845</v>
      </c>
    </row>
    <row r="701" spans="1:11">
      <c r="A701" s="32">
        <v>1</v>
      </c>
      <c r="B701" s="33" t="s">
        <v>2194</v>
      </c>
      <c r="C701" s="33"/>
      <c r="D701" s="33"/>
      <c r="E701" s="33"/>
      <c r="F701" s="33"/>
      <c r="G701" s="33"/>
      <c r="H701" s="33" t="s">
        <v>2194</v>
      </c>
      <c r="I701" s="33" t="s">
        <v>2295</v>
      </c>
      <c r="J701" s="33" t="s">
        <v>1441</v>
      </c>
      <c r="K701" s="33" t="s">
        <v>2248</v>
      </c>
    </row>
    <row r="702" spans="1:11">
      <c r="A702" s="32">
        <v>1</v>
      </c>
      <c r="B702" s="33" t="s">
        <v>2194</v>
      </c>
      <c r="C702" s="33"/>
      <c r="D702" s="33"/>
      <c r="E702" s="33"/>
      <c r="F702" s="33"/>
      <c r="G702" s="33"/>
      <c r="H702" s="33" t="s">
        <v>2194</v>
      </c>
      <c r="I702" s="33" t="s">
        <v>2296</v>
      </c>
      <c r="J702" s="33" t="s">
        <v>1441</v>
      </c>
      <c r="K702" s="33" t="s">
        <v>2297</v>
      </c>
    </row>
    <row r="703" spans="1:11">
      <c r="A703" s="32">
        <v>1</v>
      </c>
      <c r="B703" s="33" t="s">
        <v>2194</v>
      </c>
      <c r="C703" s="33"/>
      <c r="D703" s="33"/>
      <c r="E703" s="33"/>
      <c r="F703" s="33"/>
      <c r="G703" s="33"/>
      <c r="H703" s="33" t="s">
        <v>2194</v>
      </c>
      <c r="I703" s="33" t="s">
        <v>2298</v>
      </c>
      <c r="J703" s="33" t="s">
        <v>1441</v>
      </c>
      <c r="K703" s="33" t="s">
        <v>2249</v>
      </c>
    </row>
    <row r="704" spans="1:11">
      <c r="A704" s="32">
        <v>1</v>
      </c>
      <c r="B704" s="33" t="s">
        <v>2194</v>
      </c>
      <c r="C704" s="33"/>
      <c r="D704" s="33"/>
      <c r="E704" s="33"/>
      <c r="F704" s="33"/>
      <c r="G704" s="33"/>
      <c r="H704" s="33" t="s">
        <v>2194</v>
      </c>
      <c r="I704" s="33" t="s">
        <v>2250</v>
      </c>
      <c r="J704" s="33" t="s">
        <v>1441</v>
      </c>
      <c r="K704" s="33" t="s">
        <v>2251</v>
      </c>
    </row>
    <row r="705" spans="1:11">
      <c r="A705" s="32">
        <v>1</v>
      </c>
      <c r="B705" s="33" t="s">
        <v>2194</v>
      </c>
      <c r="C705" s="33"/>
      <c r="D705" s="33"/>
      <c r="E705" s="33"/>
      <c r="F705" s="33"/>
      <c r="G705" s="33"/>
      <c r="H705" s="33" t="s">
        <v>2194</v>
      </c>
      <c r="I705" s="33" t="s">
        <v>2252</v>
      </c>
      <c r="J705" s="33" t="s">
        <v>1441</v>
      </c>
      <c r="K705" s="33" t="s">
        <v>2253</v>
      </c>
    </row>
    <row r="706" spans="1:11">
      <c r="A706" s="32">
        <v>1</v>
      </c>
      <c r="B706" s="33" t="s">
        <v>2194</v>
      </c>
      <c r="C706" s="33"/>
      <c r="D706" s="33"/>
      <c r="E706" s="33"/>
      <c r="F706" s="33"/>
      <c r="G706" s="33"/>
      <c r="H706" s="33" t="s">
        <v>2194</v>
      </c>
      <c r="I706" s="33" t="s">
        <v>1964</v>
      </c>
      <c r="J706" s="33" t="s">
        <v>1441</v>
      </c>
      <c r="K706" s="33" t="s">
        <v>2254</v>
      </c>
    </row>
    <row r="707" spans="1:11">
      <c r="A707" s="30">
        <v>2</v>
      </c>
      <c r="B707" s="19" t="s">
        <v>2194</v>
      </c>
      <c r="C707" s="19"/>
      <c r="D707" s="19"/>
      <c r="E707" s="19"/>
      <c r="F707" s="19"/>
      <c r="G707" s="19"/>
      <c r="H707" s="19" t="s">
        <v>2194</v>
      </c>
      <c r="I707" s="19" t="s">
        <v>271</v>
      </c>
      <c r="J707" s="19" t="s">
        <v>1446</v>
      </c>
      <c r="K707" s="19" t="s">
        <v>843</v>
      </c>
    </row>
    <row r="708" spans="1:11">
      <c r="A708" s="30">
        <v>2</v>
      </c>
      <c r="B708" s="19" t="s">
        <v>2194</v>
      </c>
      <c r="C708" s="19"/>
      <c r="D708" s="19"/>
      <c r="E708" s="19"/>
      <c r="F708" s="19"/>
      <c r="G708" s="19"/>
      <c r="H708" s="19" t="s">
        <v>2194</v>
      </c>
      <c r="I708" s="19" t="s">
        <v>272</v>
      </c>
      <c r="J708" s="19" t="s">
        <v>1446</v>
      </c>
      <c r="K708" s="19" t="s">
        <v>844</v>
      </c>
    </row>
    <row r="709" spans="1:11">
      <c r="A709" s="30">
        <v>2</v>
      </c>
      <c r="B709" s="19" t="s">
        <v>2194</v>
      </c>
      <c r="C709" s="19"/>
      <c r="D709" s="19"/>
      <c r="E709" s="19"/>
      <c r="F709" s="19"/>
      <c r="G709" s="19"/>
      <c r="H709" s="19" t="s">
        <v>2194</v>
      </c>
      <c r="I709" s="19" t="s">
        <v>273</v>
      </c>
      <c r="J709" s="19" t="s">
        <v>1446</v>
      </c>
      <c r="K709" s="19" t="s">
        <v>845</v>
      </c>
    </row>
    <row r="710" spans="1:11">
      <c r="A710" s="30">
        <v>2</v>
      </c>
      <c r="B710" s="19" t="s">
        <v>2194</v>
      </c>
      <c r="C710" s="19"/>
      <c r="D710" s="19"/>
      <c r="E710" s="19"/>
      <c r="F710" s="19"/>
      <c r="G710" s="19"/>
      <c r="H710" s="19" t="s">
        <v>2194</v>
      </c>
      <c r="I710" s="19" t="s">
        <v>274</v>
      </c>
      <c r="J710" s="19" t="s">
        <v>1446</v>
      </c>
      <c r="K710" s="19" t="s">
        <v>846</v>
      </c>
    </row>
    <row r="711" spans="1:11">
      <c r="A711" s="32">
        <v>2</v>
      </c>
      <c r="B711" s="33" t="s">
        <v>2194</v>
      </c>
      <c r="C711" s="33"/>
      <c r="D711" s="33"/>
      <c r="E711" s="33"/>
      <c r="F711" s="33"/>
      <c r="G711" s="33"/>
      <c r="H711" s="33" t="s">
        <v>2194</v>
      </c>
      <c r="I711" s="33" t="s">
        <v>2265</v>
      </c>
      <c r="J711" s="33" t="s">
        <v>1441</v>
      </c>
      <c r="K711" s="33" t="s">
        <v>2266</v>
      </c>
    </row>
    <row r="712" spans="1:11">
      <c r="A712" s="32">
        <v>2</v>
      </c>
      <c r="B712" s="33" t="s">
        <v>2194</v>
      </c>
      <c r="C712" s="33"/>
      <c r="D712" s="33"/>
      <c r="E712" s="33"/>
      <c r="F712" s="33"/>
      <c r="G712" s="33"/>
      <c r="H712" s="33" t="s">
        <v>2194</v>
      </c>
      <c r="I712" s="33" t="s">
        <v>2267</v>
      </c>
      <c r="J712" s="33" t="s">
        <v>1441</v>
      </c>
      <c r="K712" s="33" t="s">
        <v>2268</v>
      </c>
    </row>
    <row r="713" spans="1:11">
      <c r="A713" s="32">
        <v>2</v>
      </c>
      <c r="B713" s="33" t="s">
        <v>2194</v>
      </c>
      <c r="C713" s="33"/>
      <c r="D713" s="33"/>
      <c r="E713" s="33"/>
      <c r="F713" s="33"/>
      <c r="G713" s="33"/>
      <c r="H713" s="33" t="s">
        <v>2194</v>
      </c>
      <c r="I713" s="33" t="s">
        <v>2269</v>
      </c>
      <c r="J713" s="33" t="s">
        <v>1441</v>
      </c>
      <c r="K713" s="33" t="s">
        <v>2270</v>
      </c>
    </row>
    <row r="714" spans="1:11">
      <c r="A714" s="32">
        <v>2</v>
      </c>
      <c r="B714" s="33" t="s">
        <v>2194</v>
      </c>
      <c r="C714" s="33"/>
      <c r="D714" s="33"/>
      <c r="E714" s="33"/>
      <c r="F714" s="33"/>
      <c r="G714" s="33"/>
      <c r="H714" s="33" t="s">
        <v>2194</v>
      </c>
      <c r="I714" s="33" t="s">
        <v>2271</v>
      </c>
      <c r="J714" s="33" t="s">
        <v>1441</v>
      </c>
      <c r="K714" s="33" t="s">
        <v>2272</v>
      </c>
    </row>
    <row r="715" spans="1:11">
      <c r="A715" s="32">
        <v>2</v>
      </c>
      <c r="B715" s="33" t="s">
        <v>2194</v>
      </c>
      <c r="C715" s="33"/>
      <c r="D715" s="33"/>
      <c r="E715" s="33"/>
      <c r="F715" s="33"/>
      <c r="G715" s="33"/>
      <c r="H715" s="33" t="s">
        <v>2194</v>
      </c>
      <c r="I715" s="33" t="s">
        <v>2273</v>
      </c>
      <c r="J715" s="33" t="s">
        <v>1441</v>
      </c>
      <c r="K715" s="33" t="s">
        <v>2274</v>
      </c>
    </row>
    <row r="716" spans="1:11">
      <c r="A716" s="32">
        <v>2</v>
      </c>
      <c r="B716" s="33" t="s">
        <v>2194</v>
      </c>
      <c r="C716" s="33"/>
      <c r="D716" s="33"/>
      <c r="E716" s="33"/>
      <c r="F716" s="33"/>
      <c r="G716" s="33"/>
      <c r="H716" s="33" t="s">
        <v>2194</v>
      </c>
      <c r="I716" s="33" t="s">
        <v>2275</v>
      </c>
      <c r="J716" s="33" t="s">
        <v>1441</v>
      </c>
      <c r="K716" s="33" t="s">
        <v>2276</v>
      </c>
    </row>
    <row r="717" spans="1:11">
      <c r="A717" s="32">
        <v>2</v>
      </c>
      <c r="B717" s="33" t="s">
        <v>2194</v>
      </c>
      <c r="C717" s="33"/>
      <c r="D717" s="33"/>
      <c r="E717" s="33"/>
      <c r="F717" s="33"/>
      <c r="G717" s="33"/>
      <c r="H717" s="33" t="s">
        <v>2194</v>
      </c>
      <c r="I717" s="33" t="s">
        <v>2277</v>
      </c>
      <c r="J717" s="33" t="s">
        <v>1441</v>
      </c>
      <c r="K717" s="33" t="s">
        <v>2278</v>
      </c>
    </row>
    <row r="718" spans="1:11">
      <c r="A718" s="32">
        <v>2</v>
      </c>
      <c r="B718" s="33" t="s">
        <v>2194</v>
      </c>
      <c r="C718" s="33"/>
      <c r="D718" s="33"/>
      <c r="E718" s="33"/>
      <c r="F718" s="33"/>
      <c r="G718" s="33"/>
      <c r="H718" s="33" t="s">
        <v>2194</v>
      </c>
      <c r="I718" s="33" t="s">
        <v>2279</v>
      </c>
      <c r="J718" s="33" t="s">
        <v>1441</v>
      </c>
      <c r="K718" s="33" t="s">
        <v>2280</v>
      </c>
    </row>
    <row r="719" spans="1:11">
      <c r="A719" s="32">
        <v>2</v>
      </c>
      <c r="B719" s="33" t="s">
        <v>2194</v>
      </c>
      <c r="C719" s="33"/>
      <c r="D719" s="33"/>
      <c r="E719" s="33"/>
      <c r="F719" s="33"/>
      <c r="G719" s="33"/>
      <c r="H719" s="33" t="s">
        <v>2194</v>
      </c>
      <c r="I719" s="33" t="s">
        <v>2281</v>
      </c>
      <c r="J719" s="33" t="s">
        <v>1441</v>
      </c>
      <c r="K719" s="33" t="s">
        <v>2282</v>
      </c>
    </row>
    <row r="720" spans="1:11">
      <c r="A720" s="32">
        <v>2</v>
      </c>
      <c r="B720" s="33" t="s">
        <v>2194</v>
      </c>
      <c r="C720" s="33"/>
      <c r="D720" s="33"/>
      <c r="E720" s="33"/>
      <c r="F720" s="33"/>
      <c r="G720" s="33"/>
      <c r="H720" s="33" t="s">
        <v>2194</v>
      </c>
      <c r="I720" s="33" t="s">
        <v>2283</v>
      </c>
      <c r="J720" s="33" t="s">
        <v>1441</v>
      </c>
      <c r="K720" s="33" t="s">
        <v>2284</v>
      </c>
    </row>
    <row r="721" spans="1:11">
      <c r="A721" s="32">
        <v>2</v>
      </c>
      <c r="B721" s="33" t="s">
        <v>2194</v>
      </c>
      <c r="C721" s="33"/>
      <c r="D721" s="33"/>
      <c r="E721" s="33"/>
      <c r="F721" s="33"/>
      <c r="G721" s="33"/>
      <c r="H721" s="33" t="s">
        <v>2194</v>
      </c>
      <c r="I721" s="33" t="s">
        <v>2285</v>
      </c>
      <c r="J721" s="33" t="s">
        <v>1441</v>
      </c>
      <c r="K721" s="33" t="s">
        <v>2286</v>
      </c>
    </row>
    <row r="722" spans="1:11">
      <c r="A722" s="32">
        <v>2</v>
      </c>
      <c r="B722" s="33" t="s">
        <v>2194</v>
      </c>
      <c r="C722" s="33"/>
      <c r="D722" s="33"/>
      <c r="E722" s="33"/>
      <c r="F722" s="33"/>
      <c r="G722" s="33"/>
      <c r="H722" s="33" t="s">
        <v>2194</v>
      </c>
      <c r="I722" s="33" t="s">
        <v>2386</v>
      </c>
      <c r="J722" s="33" t="s">
        <v>1441</v>
      </c>
      <c r="K722" s="33" t="s">
        <v>2287</v>
      </c>
    </row>
    <row r="723" spans="1:11">
      <c r="A723" s="32">
        <v>2</v>
      </c>
      <c r="B723" s="33" t="s">
        <v>2194</v>
      </c>
      <c r="C723" s="33"/>
      <c r="D723" s="33"/>
      <c r="E723" s="33"/>
      <c r="F723" s="33"/>
      <c r="G723" s="33"/>
      <c r="H723" s="33" t="s">
        <v>2194</v>
      </c>
      <c r="I723" s="33" t="s">
        <v>2387</v>
      </c>
      <c r="J723" s="33" t="s">
        <v>1441</v>
      </c>
      <c r="K723" s="33" t="s">
        <v>2288</v>
      </c>
    </row>
    <row r="724" spans="1:11">
      <c r="A724" s="32">
        <v>2</v>
      </c>
      <c r="B724" s="33" t="s">
        <v>2194</v>
      </c>
      <c r="C724" s="33"/>
      <c r="D724" s="33"/>
      <c r="E724" s="33"/>
      <c r="F724" s="33"/>
      <c r="G724" s="33"/>
      <c r="H724" s="33" t="s">
        <v>2194</v>
      </c>
      <c r="I724" s="33" t="s">
        <v>2289</v>
      </c>
      <c r="J724" s="33" t="s">
        <v>1441</v>
      </c>
      <c r="K724" s="33" t="s">
        <v>2290</v>
      </c>
    </row>
    <row r="725" spans="1:11">
      <c r="A725" s="32">
        <v>2</v>
      </c>
      <c r="B725" s="33" t="s">
        <v>2194</v>
      </c>
      <c r="C725" s="33"/>
      <c r="D725" s="33"/>
      <c r="E725" s="33"/>
      <c r="F725" s="33"/>
      <c r="G725" s="33"/>
      <c r="H725" s="33" t="s">
        <v>2194</v>
      </c>
      <c r="I725" s="33" t="s">
        <v>2291</v>
      </c>
      <c r="J725" s="33" t="s">
        <v>1441</v>
      </c>
      <c r="K725" s="33" t="s">
        <v>2292</v>
      </c>
    </row>
    <row r="726" spans="1:11" s="29" customFormat="1">
      <c r="A726" s="32">
        <v>2</v>
      </c>
      <c r="B726" s="33" t="s">
        <v>2194</v>
      </c>
      <c r="C726" s="33"/>
      <c r="D726" s="33"/>
      <c r="E726" s="33"/>
      <c r="F726" s="33"/>
      <c r="G726" s="33"/>
      <c r="H726" s="33" t="s">
        <v>2194</v>
      </c>
      <c r="I726" s="33" t="s">
        <v>2293</v>
      </c>
      <c r="J726" s="33" t="s">
        <v>1441</v>
      </c>
      <c r="K726" s="33" t="s">
        <v>2294</v>
      </c>
    </row>
    <row r="727" spans="1:11">
      <c r="A727" s="30">
        <v>1</v>
      </c>
      <c r="B727" s="19" t="s">
        <v>1204</v>
      </c>
      <c r="C727" s="19"/>
      <c r="D727" s="19"/>
      <c r="E727" s="19"/>
      <c r="F727" s="19"/>
      <c r="G727" s="19"/>
      <c r="H727" s="19"/>
      <c r="I727" s="19" t="s">
        <v>275</v>
      </c>
      <c r="J727" s="19" t="s">
        <v>574</v>
      </c>
      <c r="K727" s="19" t="s">
        <v>847</v>
      </c>
    </row>
    <row r="728" spans="1:11">
      <c r="A728" s="30">
        <v>1</v>
      </c>
      <c r="B728" s="19" t="s">
        <v>1204</v>
      </c>
      <c r="C728" s="19"/>
      <c r="D728" s="19"/>
      <c r="E728" s="19"/>
      <c r="F728" s="19"/>
      <c r="G728" s="19"/>
      <c r="H728" s="19"/>
      <c r="I728" s="19" t="s">
        <v>276</v>
      </c>
      <c r="J728" s="19" t="s">
        <v>574</v>
      </c>
      <c r="K728" s="19" t="s">
        <v>848</v>
      </c>
    </row>
    <row r="729" spans="1:11">
      <c r="A729" s="30">
        <v>1</v>
      </c>
      <c r="B729" s="19" t="s">
        <v>1204</v>
      </c>
      <c r="C729" s="19"/>
      <c r="D729" s="19"/>
      <c r="E729" s="19"/>
      <c r="F729" s="19"/>
      <c r="G729" s="19"/>
      <c r="H729" s="19"/>
      <c r="I729" s="19" t="s">
        <v>277</v>
      </c>
      <c r="J729" s="19" t="s">
        <v>574</v>
      </c>
      <c r="K729" s="19" t="s">
        <v>849</v>
      </c>
    </row>
    <row r="730" spans="1:11">
      <c r="A730" s="30">
        <v>1</v>
      </c>
      <c r="B730" s="19" t="s">
        <v>1204</v>
      </c>
      <c r="C730" s="19"/>
      <c r="D730" s="19"/>
      <c r="E730" s="19"/>
      <c r="F730" s="19"/>
      <c r="G730" s="19"/>
      <c r="H730" s="19"/>
      <c r="I730" s="19" t="s">
        <v>282</v>
      </c>
      <c r="J730" s="19" t="s">
        <v>574</v>
      </c>
      <c r="K730" s="19" t="s">
        <v>854</v>
      </c>
    </row>
    <row r="731" spans="1:11">
      <c r="A731" s="30">
        <v>1</v>
      </c>
      <c r="B731" s="19" t="s">
        <v>1204</v>
      </c>
      <c r="C731" s="19"/>
      <c r="D731" s="19"/>
      <c r="E731" s="19"/>
      <c r="F731" s="19"/>
      <c r="G731" s="19"/>
      <c r="H731" s="19"/>
      <c r="I731" s="19" t="s">
        <v>289</v>
      </c>
      <c r="J731" s="19" t="s">
        <v>574</v>
      </c>
      <c r="K731" s="19" t="s">
        <v>861</v>
      </c>
    </row>
    <row r="732" spans="1:11">
      <c r="A732" s="30">
        <v>2</v>
      </c>
      <c r="B732" s="19" t="s">
        <v>1204</v>
      </c>
      <c r="C732" s="19"/>
      <c r="D732" s="19"/>
      <c r="E732" s="19"/>
      <c r="F732" s="19"/>
      <c r="G732" s="19"/>
      <c r="H732" s="19"/>
      <c r="I732" s="19" t="s">
        <v>278</v>
      </c>
      <c r="J732" s="19" t="s">
        <v>574</v>
      </c>
      <c r="K732" s="19" t="s">
        <v>850</v>
      </c>
    </row>
    <row r="733" spans="1:11">
      <c r="A733" s="30">
        <v>2</v>
      </c>
      <c r="B733" s="19" t="s">
        <v>1204</v>
      </c>
      <c r="C733" s="19"/>
      <c r="D733" s="19"/>
      <c r="E733" s="19"/>
      <c r="F733" s="19"/>
      <c r="G733" s="19"/>
      <c r="H733" s="19"/>
      <c r="I733" s="19" t="s">
        <v>279</v>
      </c>
      <c r="J733" s="19" t="s">
        <v>574</v>
      </c>
      <c r="K733" s="19" t="s">
        <v>851</v>
      </c>
    </row>
    <row r="734" spans="1:11">
      <c r="A734" s="30">
        <v>2</v>
      </c>
      <c r="B734" s="19" t="s">
        <v>1204</v>
      </c>
      <c r="C734" s="19"/>
      <c r="D734" s="19"/>
      <c r="E734" s="19"/>
      <c r="F734" s="19"/>
      <c r="G734" s="19"/>
      <c r="H734" s="19"/>
      <c r="I734" s="19" t="s">
        <v>280</v>
      </c>
      <c r="J734" s="19" t="s">
        <v>574</v>
      </c>
      <c r="K734" s="19" t="s">
        <v>852</v>
      </c>
    </row>
    <row r="735" spans="1:11">
      <c r="A735" s="30">
        <v>2</v>
      </c>
      <c r="B735" s="19" t="s">
        <v>1204</v>
      </c>
      <c r="C735" s="19"/>
      <c r="D735" s="19"/>
      <c r="E735" s="19"/>
      <c r="F735" s="19"/>
      <c r="G735" s="19"/>
      <c r="H735" s="19"/>
      <c r="I735" s="19" t="s">
        <v>281</v>
      </c>
      <c r="J735" s="19" t="s">
        <v>574</v>
      </c>
      <c r="K735" s="19" t="s">
        <v>853</v>
      </c>
    </row>
    <row r="736" spans="1:11">
      <c r="A736" s="30">
        <v>2</v>
      </c>
      <c r="B736" s="19" t="s">
        <v>1204</v>
      </c>
      <c r="C736" s="19"/>
      <c r="D736" s="19"/>
      <c r="E736" s="19"/>
      <c r="F736" s="19"/>
      <c r="G736" s="19"/>
      <c r="H736" s="19"/>
      <c r="I736" s="19" t="s">
        <v>283</v>
      </c>
      <c r="J736" s="19" t="s">
        <v>574</v>
      </c>
      <c r="K736" s="19" t="s">
        <v>855</v>
      </c>
    </row>
    <row r="737" spans="1:11">
      <c r="A737" s="30">
        <v>2</v>
      </c>
      <c r="B737" s="19" t="s">
        <v>1204</v>
      </c>
      <c r="C737" s="19"/>
      <c r="D737" s="19"/>
      <c r="E737" s="19"/>
      <c r="F737" s="19"/>
      <c r="G737" s="19"/>
      <c r="H737" s="19"/>
      <c r="I737" s="19" t="s">
        <v>284</v>
      </c>
      <c r="J737" s="19" t="s">
        <v>574</v>
      </c>
      <c r="K737" s="19" t="s">
        <v>856</v>
      </c>
    </row>
    <row r="738" spans="1:11">
      <c r="A738" s="30">
        <v>2</v>
      </c>
      <c r="B738" s="19" t="s">
        <v>1204</v>
      </c>
      <c r="C738" s="19"/>
      <c r="D738" s="19"/>
      <c r="E738" s="19"/>
      <c r="F738" s="19"/>
      <c r="G738" s="19"/>
      <c r="H738" s="19"/>
      <c r="I738" s="19" t="s">
        <v>285</v>
      </c>
      <c r="J738" s="19" t="s">
        <v>574</v>
      </c>
      <c r="K738" s="19" t="s">
        <v>857</v>
      </c>
    </row>
    <row r="739" spans="1:11">
      <c r="A739" s="30">
        <v>2</v>
      </c>
      <c r="B739" s="19" t="s">
        <v>1204</v>
      </c>
      <c r="C739" s="19"/>
      <c r="D739" s="19"/>
      <c r="E739" s="19"/>
      <c r="F739" s="19"/>
      <c r="G739" s="19"/>
      <c r="H739" s="19"/>
      <c r="I739" s="19" t="s">
        <v>286</v>
      </c>
      <c r="J739" s="19" t="s">
        <v>574</v>
      </c>
      <c r="K739" s="19" t="s">
        <v>858</v>
      </c>
    </row>
    <row r="740" spans="1:11">
      <c r="A740" s="30">
        <v>2</v>
      </c>
      <c r="B740" s="19" t="s">
        <v>1204</v>
      </c>
      <c r="C740" s="19"/>
      <c r="D740" s="19"/>
      <c r="E740" s="19"/>
      <c r="F740" s="19"/>
      <c r="G740" s="19"/>
      <c r="H740" s="19"/>
      <c r="I740" s="19" t="s">
        <v>287</v>
      </c>
      <c r="J740" s="19" t="s">
        <v>574</v>
      </c>
      <c r="K740" s="19" t="s">
        <v>859</v>
      </c>
    </row>
    <row r="741" spans="1:11">
      <c r="A741" s="30">
        <v>2</v>
      </c>
      <c r="B741" s="19" t="s">
        <v>1204</v>
      </c>
      <c r="C741" s="19"/>
      <c r="D741" s="19"/>
      <c r="E741" s="19"/>
      <c r="F741" s="19"/>
      <c r="G741" s="19"/>
      <c r="H741" s="19"/>
      <c r="I741" s="19" t="s">
        <v>288</v>
      </c>
      <c r="J741" s="19" t="s">
        <v>574</v>
      </c>
      <c r="K741" s="19" t="s">
        <v>860</v>
      </c>
    </row>
    <row r="742" spans="1:11">
      <c r="A742" s="30">
        <v>1</v>
      </c>
      <c r="B742" s="19" t="s">
        <v>1211</v>
      </c>
      <c r="C742" s="19"/>
      <c r="D742" s="19"/>
      <c r="E742" s="19"/>
      <c r="F742" s="19"/>
      <c r="G742" s="19"/>
      <c r="H742" s="19"/>
      <c r="I742" s="19" t="s">
        <v>364</v>
      </c>
      <c r="J742" s="19" t="s">
        <v>1445</v>
      </c>
      <c r="K742" s="19" t="s">
        <v>936</v>
      </c>
    </row>
    <row r="743" spans="1:11">
      <c r="A743" s="30" t="s">
        <v>1337</v>
      </c>
      <c r="B743" s="19" t="s">
        <v>1211</v>
      </c>
      <c r="C743" s="19"/>
      <c r="D743" s="19"/>
      <c r="E743" s="19"/>
      <c r="F743" s="19"/>
      <c r="G743" s="19"/>
      <c r="H743" s="19"/>
      <c r="I743" s="19" t="s">
        <v>352</v>
      </c>
      <c r="J743" s="19" t="s">
        <v>1447</v>
      </c>
      <c r="K743" s="19" t="s">
        <v>924</v>
      </c>
    </row>
    <row r="744" spans="1:11">
      <c r="A744" s="30" t="s">
        <v>1337</v>
      </c>
      <c r="B744" s="19" t="s">
        <v>1211</v>
      </c>
      <c r="C744" s="19"/>
      <c r="D744" s="19"/>
      <c r="E744" s="19"/>
      <c r="F744" s="19"/>
      <c r="G744" s="19"/>
      <c r="H744" s="19"/>
      <c r="I744" s="19" t="s">
        <v>353</v>
      </c>
      <c r="J744" s="19" t="s">
        <v>1447</v>
      </c>
      <c r="K744" s="19" t="s">
        <v>925</v>
      </c>
    </row>
    <row r="745" spans="1:11">
      <c r="A745" s="30" t="s">
        <v>1337</v>
      </c>
      <c r="B745" s="19" t="s">
        <v>1211</v>
      </c>
      <c r="C745" s="19"/>
      <c r="D745" s="19"/>
      <c r="E745" s="19"/>
      <c r="F745" s="19"/>
      <c r="G745" s="19"/>
      <c r="H745" s="19"/>
      <c r="I745" s="19" t="s">
        <v>354</v>
      </c>
      <c r="J745" s="19" t="s">
        <v>1447</v>
      </c>
      <c r="K745" s="19" t="s">
        <v>926</v>
      </c>
    </row>
    <row r="746" spans="1:11">
      <c r="A746" s="30" t="s">
        <v>1337</v>
      </c>
      <c r="B746" s="19" t="s">
        <v>1211</v>
      </c>
      <c r="C746" s="19"/>
      <c r="D746" s="19"/>
      <c r="E746" s="19"/>
      <c r="F746" s="19"/>
      <c r="G746" s="19"/>
      <c r="H746" s="19"/>
      <c r="I746" s="19" t="s">
        <v>355</v>
      </c>
      <c r="J746" s="19" t="s">
        <v>1447</v>
      </c>
      <c r="K746" s="19" t="s">
        <v>927</v>
      </c>
    </row>
    <row r="747" spans="1:11">
      <c r="A747" s="30" t="s">
        <v>1337</v>
      </c>
      <c r="B747" s="19" t="s">
        <v>1211</v>
      </c>
      <c r="C747" s="19"/>
      <c r="D747" s="19"/>
      <c r="E747" s="19"/>
      <c r="F747" s="19"/>
      <c r="G747" s="19"/>
      <c r="H747" s="19"/>
      <c r="I747" s="19" t="s">
        <v>356</v>
      </c>
      <c r="J747" s="19" t="s">
        <v>1447</v>
      </c>
      <c r="K747" s="19" t="s">
        <v>928</v>
      </c>
    </row>
    <row r="748" spans="1:11">
      <c r="A748" s="30" t="s">
        <v>1337</v>
      </c>
      <c r="B748" s="19" t="s">
        <v>1211</v>
      </c>
      <c r="C748" s="19"/>
      <c r="D748" s="19"/>
      <c r="E748" s="19"/>
      <c r="F748" s="19"/>
      <c r="G748" s="19"/>
      <c r="H748" s="19"/>
      <c r="I748" s="19" t="s">
        <v>357</v>
      </c>
      <c r="J748" s="19" t="s">
        <v>1447</v>
      </c>
      <c r="K748" s="19" t="s">
        <v>929</v>
      </c>
    </row>
    <row r="749" spans="1:11">
      <c r="A749" s="30" t="s">
        <v>1493</v>
      </c>
      <c r="B749" s="19" t="s">
        <v>1494</v>
      </c>
      <c r="C749" s="19"/>
      <c r="D749" s="19"/>
      <c r="E749" s="19"/>
      <c r="F749" s="19"/>
      <c r="G749" s="19"/>
      <c r="H749" s="19"/>
      <c r="I749" s="19" t="s">
        <v>1491</v>
      </c>
      <c r="J749" s="19" t="s">
        <v>1447</v>
      </c>
      <c r="K749" s="19" t="s">
        <v>1492</v>
      </c>
    </row>
    <row r="750" spans="1:11">
      <c r="A750" s="30">
        <v>1</v>
      </c>
      <c r="B750" s="19" t="s">
        <v>1495</v>
      </c>
      <c r="C750" s="19"/>
      <c r="D750" s="19"/>
      <c r="E750" s="19"/>
      <c r="F750" s="19"/>
      <c r="G750" s="19"/>
      <c r="H750" s="19"/>
      <c r="I750" s="19" t="s">
        <v>1452</v>
      </c>
      <c r="J750" s="19" t="s">
        <v>1447</v>
      </c>
      <c r="K750" s="22" t="s">
        <v>1448</v>
      </c>
    </row>
    <row r="751" spans="1:11">
      <c r="A751" s="30">
        <v>1</v>
      </c>
      <c r="B751" s="19" t="s">
        <v>1495</v>
      </c>
      <c r="C751" s="19"/>
      <c r="D751" s="19"/>
      <c r="E751" s="19"/>
      <c r="F751" s="19"/>
      <c r="G751" s="19"/>
      <c r="H751" s="19"/>
      <c r="I751" s="19" t="s">
        <v>1454</v>
      </c>
      <c r="J751" s="19" t="s">
        <v>1447</v>
      </c>
      <c r="K751" s="22" t="s">
        <v>1456</v>
      </c>
    </row>
    <row r="752" spans="1:11">
      <c r="A752" s="30">
        <v>1</v>
      </c>
      <c r="B752" s="19" t="s">
        <v>1495</v>
      </c>
      <c r="C752" s="19"/>
      <c r="D752" s="19"/>
      <c r="E752" s="19"/>
      <c r="F752" s="19"/>
      <c r="G752" s="19"/>
      <c r="H752" s="19"/>
      <c r="I752" s="19" t="s">
        <v>1453</v>
      </c>
      <c r="J752" s="19" t="s">
        <v>1447</v>
      </c>
      <c r="K752" s="22" t="s">
        <v>1455</v>
      </c>
    </row>
    <row r="753" spans="1:11">
      <c r="A753" s="30">
        <v>1</v>
      </c>
      <c r="B753" s="19" t="s">
        <v>1495</v>
      </c>
      <c r="C753" s="19"/>
      <c r="D753" s="19"/>
      <c r="E753" s="19"/>
      <c r="F753" s="19"/>
      <c r="G753" s="19"/>
      <c r="H753" s="19"/>
      <c r="I753" s="19" t="s">
        <v>1450</v>
      </c>
      <c r="J753" s="19" t="s">
        <v>563</v>
      </c>
      <c r="K753" s="22" t="s">
        <v>1449</v>
      </c>
    </row>
    <row r="754" spans="1:11">
      <c r="A754" s="30">
        <v>1</v>
      </c>
      <c r="B754" s="19" t="s">
        <v>1495</v>
      </c>
      <c r="C754" s="19"/>
      <c r="D754" s="19"/>
      <c r="E754" s="19"/>
      <c r="F754" s="19"/>
      <c r="G754" s="19"/>
      <c r="H754" s="19"/>
      <c r="I754" s="19" t="s">
        <v>1451</v>
      </c>
      <c r="J754" s="19" t="s">
        <v>1447</v>
      </c>
      <c r="K754" s="22" t="s">
        <v>1449</v>
      </c>
    </row>
    <row r="755" spans="1:11">
      <c r="A755" s="30">
        <v>0</v>
      </c>
      <c r="B755" s="19" t="s">
        <v>1199</v>
      </c>
      <c r="C755" s="19"/>
      <c r="D755" s="19"/>
      <c r="E755" s="19"/>
      <c r="F755" s="19"/>
      <c r="G755" s="19"/>
      <c r="H755" s="19"/>
      <c r="I755" s="19" t="s">
        <v>58</v>
      </c>
      <c r="J755" s="19" t="s">
        <v>1443</v>
      </c>
      <c r="K755" s="19" t="s">
        <v>628</v>
      </c>
    </row>
    <row r="756" spans="1:11">
      <c r="A756" s="30">
        <v>0</v>
      </c>
      <c r="B756" s="19" t="s">
        <v>1199</v>
      </c>
      <c r="C756" s="19"/>
      <c r="D756" s="19"/>
      <c r="E756" s="19"/>
      <c r="F756" s="19"/>
      <c r="G756" s="19"/>
      <c r="H756" s="19"/>
      <c r="I756" s="19" t="s">
        <v>59</v>
      </c>
      <c r="J756" s="19" t="s">
        <v>1443</v>
      </c>
      <c r="K756" s="19" t="s">
        <v>629</v>
      </c>
    </row>
    <row r="757" spans="1:11">
      <c r="A757" s="30">
        <v>0</v>
      </c>
      <c r="B757" s="19" t="s">
        <v>1199</v>
      </c>
      <c r="C757" s="19"/>
      <c r="D757" s="19"/>
      <c r="E757" s="19"/>
      <c r="F757" s="19"/>
      <c r="G757" s="19"/>
      <c r="H757" s="19"/>
      <c r="I757" s="19" t="s">
        <v>60</v>
      </c>
      <c r="J757" s="19" t="s">
        <v>1443</v>
      </c>
      <c r="K757" s="19" t="s">
        <v>630</v>
      </c>
    </row>
    <row r="758" spans="1:11">
      <c r="A758" s="30">
        <v>0</v>
      </c>
      <c r="B758" s="19" t="s">
        <v>1199</v>
      </c>
      <c r="C758" s="19"/>
      <c r="D758" s="19"/>
      <c r="E758" s="19"/>
      <c r="F758" s="19"/>
      <c r="G758" s="19"/>
      <c r="H758" s="19"/>
      <c r="I758" s="19" t="s">
        <v>61</v>
      </c>
      <c r="J758" s="19" t="s">
        <v>1443</v>
      </c>
      <c r="K758" s="19" t="s">
        <v>631</v>
      </c>
    </row>
    <row r="759" spans="1:11">
      <c r="A759" s="30">
        <v>0</v>
      </c>
      <c r="B759" s="19" t="s">
        <v>1199</v>
      </c>
      <c r="C759" s="19"/>
      <c r="D759" s="19"/>
      <c r="E759" s="19"/>
      <c r="F759" s="19"/>
      <c r="G759" s="19"/>
      <c r="H759" s="19"/>
      <c r="I759" s="19" t="s">
        <v>62</v>
      </c>
      <c r="J759" s="19" t="s">
        <v>1443</v>
      </c>
      <c r="K759" s="19" t="s">
        <v>632</v>
      </c>
    </row>
    <row r="760" spans="1:11">
      <c r="A760" s="30">
        <v>0</v>
      </c>
      <c r="B760" s="19" t="s">
        <v>1199</v>
      </c>
      <c r="C760" s="19"/>
      <c r="D760" s="19"/>
      <c r="E760" s="19"/>
      <c r="F760" s="19"/>
      <c r="G760" s="19"/>
      <c r="H760" s="19"/>
      <c r="I760" s="19" t="s">
        <v>63</v>
      </c>
      <c r="J760" s="19" t="s">
        <v>1443</v>
      </c>
      <c r="K760" s="19" t="s">
        <v>633</v>
      </c>
    </row>
    <row r="761" spans="1:11">
      <c r="A761" s="30">
        <v>0</v>
      </c>
      <c r="B761" s="19" t="s">
        <v>1199</v>
      </c>
      <c r="C761" s="19"/>
      <c r="D761" s="19"/>
      <c r="E761" s="19"/>
      <c r="F761" s="19"/>
      <c r="G761" s="19"/>
      <c r="H761" s="19"/>
      <c r="I761" s="19" t="s">
        <v>64</v>
      </c>
      <c r="J761" s="19" t="s">
        <v>1443</v>
      </c>
      <c r="K761" s="19" t="s">
        <v>1222</v>
      </c>
    </row>
    <row r="762" spans="1:11">
      <c r="A762" s="30">
        <v>0</v>
      </c>
      <c r="B762" s="19" t="s">
        <v>1199</v>
      </c>
      <c r="C762" s="19"/>
      <c r="D762" s="19"/>
      <c r="E762" s="19"/>
      <c r="F762" s="19"/>
      <c r="G762" s="19"/>
      <c r="H762" s="19"/>
      <c r="I762" s="19" t="s">
        <v>65</v>
      </c>
      <c r="J762" s="19" t="s">
        <v>1443</v>
      </c>
      <c r="K762" s="19" t="s">
        <v>634</v>
      </c>
    </row>
    <row r="763" spans="1:11">
      <c r="A763" s="30">
        <v>0</v>
      </c>
      <c r="B763" s="19" t="s">
        <v>1199</v>
      </c>
      <c r="C763" s="19"/>
      <c r="D763" s="19"/>
      <c r="E763" s="19"/>
      <c r="F763" s="19"/>
      <c r="G763" s="19"/>
      <c r="H763" s="19"/>
      <c r="I763" s="19" t="s">
        <v>66</v>
      </c>
      <c r="J763" s="19" t="s">
        <v>1443</v>
      </c>
      <c r="K763" s="19" t="s">
        <v>635</v>
      </c>
    </row>
    <row r="764" spans="1:11">
      <c r="A764" s="30">
        <v>0</v>
      </c>
      <c r="B764" s="19" t="s">
        <v>1199</v>
      </c>
      <c r="C764" s="19"/>
      <c r="D764" s="19"/>
      <c r="E764" s="19"/>
      <c r="F764" s="19"/>
      <c r="G764" s="19"/>
      <c r="H764" s="19"/>
      <c r="I764" s="19" t="s">
        <v>67</v>
      </c>
      <c r="J764" s="19" t="s">
        <v>1443</v>
      </c>
      <c r="K764" s="19" t="s">
        <v>636</v>
      </c>
    </row>
    <row r="765" spans="1:11">
      <c r="A765" s="30">
        <v>0</v>
      </c>
      <c r="B765" s="19" t="s">
        <v>1199</v>
      </c>
      <c r="C765" s="19"/>
      <c r="D765" s="19"/>
      <c r="E765" s="19"/>
      <c r="F765" s="19"/>
      <c r="G765" s="19"/>
      <c r="H765" s="19"/>
      <c r="I765" s="19" t="s">
        <v>68</v>
      </c>
      <c r="J765" s="19" t="s">
        <v>1443</v>
      </c>
      <c r="K765" s="19" t="s">
        <v>637</v>
      </c>
    </row>
    <row r="766" spans="1:11">
      <c r="A766" s="30">
        <v>0</v>
      </c>
      <c r="B766" s="19" t="s">
        <v>1199</v>
      </c>
      <c r="C766" s="19"/>
      <c r="D766" s="19"/>
      <c r="E766" s="19"/>
      <c r="F766" s="19"/>
      <c r="G766" s="19"/>
      <c r="H766" s="19"/>
      <c r="I766" s="19" t="s">
        <v>69</v>
      </c>
      <c r="J766" s="19" t="s">
        <v>1443</v>
      </c>
      <c r="K766" s="19" t="s">
        <v>638</v>
      </c>
    </row>
    <row r="767" spans="1:11">
      <c r="A767" s="30">
        <v>0</v>
      </c>
      <c r="B767" s="19" t="s">
        <v>1199</v>
      </c>
      <c r="C767" s="19"/>
      <c r="D767" s="19"/>
      <c r="E767" s="19"/>
      <c r="F767" s="19"/>
      <c r="G767" s="19"/>
      <c r="H767" s="19"/>
      <c r="I767" s="19" t="s">
        <v>70</v>
      </c>
      <c r="J767" s="19" t="s">
        <v>1443</v>
      </c>
      <c r="K767" s="19" t="s">
        <v>639</v>
      </c>
    </row>
    <row r="768" spans="1:11">
      <c r="A768" s="30">
        <v>0</v>
      </c>
      <c r="B768" s="19" t="s">
        <v>1199</v>
      </c>
      <c r="C768" s="19"/>
      <c r="D768" s="19"/>
      <c r="E768" s="19"/>
      <c r="F768" s="19"/>
      <c r="G768" s="19"/>
      <c r="H768" s="19"/>
      <c r="I768" s="19" t="s">
        <v>71</v>
      </c>
      <c r="J768" s="19" t="s">
        <v>1443</v>
      </c>
      <c r="K768" s="19" t="s">
        <v>640</v>
      </c>
    </row>
    <row r="769" spans="1:11">
      <c r="A769" s="30">
        <v>0</v>
      </c>
      <c r="B769" s="19" t="s">
        <v>1199</v>
      </c>
      <c r="C769" s="19"/>
      <c r="D769" s="19"/>
      <c r="E769" s="19"/>
      <c r="F769" s="19"/>
      <c r="G769" s="19"/>
      <c r="H769" s="19"/>
      <c r="I769" s="19" t="s">
        <v>72</v>
      </c>
      <c r="J769" s="19" t="s">
        <v>1443</v>
      </c>
      <c r="K769" s="19" t="s">
        <v>641</v>
      </c>
    </row>
    <row r="770" spans="1:11">
      <c r="A770" s="30">
        <v>0</v>
      </c>
      <c r="B770" s="19" t="s">
        <v>1199</v>
      </c>
      <c r="C770" s="19"/>
      <c r="D770" s="19"/>
      <c r="E770" s="19"/>
      <c r="F770" s="19"/>
      <c r="G770" s="19"/>
      <c r="H770" s="19"/>
      <c r="I770" s="19" t="s">
        <v>73</v>
      </c>
      <c r="J770" s="19" t="s">
        <v>1443</v>
      </c>
      <c r="K770" s="19" t="s">
        <v>642</v>
      </c>
    </row>
    <row r="771" spans="1:11">
      <c r="A771" s="30">
        <v>0</v>
      </c>
      <c r="B771" s="19" t="s">
        <v>1199</v>
      </c>
      <c r="C771" s="19"/>
      <c r="D771" s="19"/>
      <c r="E771" s="19"/>
      <c r="F771" s="19"/>
      <c r="G771" s="19"/>
      <c r="H771" s="19"/>
      <c r="I771" s="19" t="s">
        <v>74</v>
      </c>
      <c r="J771" s="19" t="s">
        <v>1443</v>
      </c>
      <c r="K771" s="19" t="s">
        <v>643</v>
      </c>
    </row>
    <row r="772" spans="1:11">
      <c r="A772" s="30">
        <v>0</v>
      </c>
      <c r="B772" s="19" t="s">
        <v>1199</v>
      </c>
      <c r="C772" s="19"/>
      <c r="D772" s="19"/>
      <c r="E772" s="19"/>
      <c r="F772" s="19"/>
      <c r="G772" s="19"/>
      <c r="H772" s="19"/>
      <c r="I772" s="19" t="s">
        <v>75</v>
      </c>
      <c r="J772" s="19" t="s">
        <v>1443</v>
      </c>
      <c r="K772" s="19" t="s">
        <v>644</v>
      </c>
    </row>
    <row r="773" spans="1:11">
      <c r="A773" s="30">
        <v>0</v>
      </c>
      <c r="B773" s="19" t="s">
        <v>1199</v>
      </c>
      <c r="C773" s="19"/>
      <c r="D773" s="19"/>
      <c r="E773" s="19"/>
      <c r="F773" s="19"/>
      <c r="G773" s="19"/>
      <c r="H773" s="19"/>
      <c r="I773" s="19" t="s">
        <v>76</v>
      </c>
      <c r="J773" s="19" t="s">
        <v>1443</v>
      </c>
      <c r="K773" s="19" t="s">
        <v>645</v>
      </c>
    </row>
    <row r="774" spans="1:11">
      <c r="A774" s="30">
        <v>0</v>
      </c>
      <c r="B774" s="19" t="s">
        <v>1199</v>
      </c>
      <c r="C774" s="19"/>
      <c r="D774" s="19"/>
      <c r="E774" s="19"/>
      <c r="F774" s="19"/>
      <c r="G774" s="19"/>
      <c r="H774" s="19"/>
      <c r="I774" s="19" t="s">
        <v>77</v>
      </c>
      <c r="J774" s="19" t="s">
        <v>1443</v>
      </c>
      <c r="K774" s="19" t="s">
        <v>646</v>
      </c>
    </row>
    <row r="775" spans="1:11">
      <c r="A775" s="30">
        <v>0</v>
      </c>
      <c r="B775" s="19" t="s">
        <v>1199</v>
      </c>
      <c r="C775" s="19"/>
      <c r="D775" s="19"/>
      <c r="E775" s="19"/>
      <c r="F775" s="19"/>
      <c r="G775" s="19"/>
      <c r="H775" s="19"/>
      <c r="I775" s="19" t="s">
        <v>78</v>
      </c>
      <c r="J775" s="19" t="s">
        <v>1443</v>
      </c>
      <c r="K775" s="19" t="s">
        <v>647</v>
      </c>
    </row>
    <row r="776" spans="1:11">
      <c r="A776" s="30">
        <v>0</v>
      </c>
      <c r="B776" s="19" t="s">
        <v>1199</v>
      </c>
      <c r="C776" s="19"/>
      <c r="D776" s="19"/>
      <c r="E776" s="19"/>
      <c r="F776" s="19"/>
      <c r="G776" s="19"/>
      <c r="H776" s="19"/>
      <c r="I776" s="19" t="s">
        <v>79</v>
      </c>
      <c r="J776" s="19" t="s">
        <v>1443</v>
      </c>
      <c r="K776" s="19" t="s">
        <v>648</v>
      </c>
    </row>
    <row r="777" spans="1:11" s="33" customFormat="1">
      <c r="A777" s="30">
        <v>0</v>
      </c>
      <c r="B777" s="19" t="s">
        <v>1199</v>
      </c>
      <c r="C777" s="19"/>
      <c r="D777" s="19"/>
      <c r="E777" s="19"/>
      <c r="F777" s="19"/>
      <c r="G777" s="19"/>
      <c r="H777" s="19"/>
      <c r="I777" s="19" t="s">
        <v>80</v>
      </c>
      <c r="J777" s="19" t="s">
        <v>1443</v>
      </c>
      <c r="K777" s="19" t="s">
        <v>649</v>
      </c>
    </row>
    <row r="778" spans="1:11">
      <c r="A778" s="30">
        <v>0</v>
      </c>
      <c r="B778" s="19" t="s">
        <v>1199</v>
      </c>
      <c r="C778" s="19"/>
      <c r="D778" s="19"/>
      <c r="E778" s="19"/>
      <c r="F778" s="19"/>
      <c r="G778" s="19"/>
      <c r="H778" s="19"/>
      <c r="I778" s="19" t="s">
        <v>81</v>
      </c>
      <c r="J778" s="19" t="s">
        <v>1443</v>
      </c>
      <c r="K778" s="19" t="s">
        <v>650</v>
      </c>
    </row>
    <row r="779" spans="1:11">
      <c r="A779" s="30">
        <v>0</v>
      </c>
      <c r="B779" s="19" t="s">
        <v>1199</v>
      </c>
      <c r="C779" s="19"/>
      <c r="D779" s="19"/>
      <c r="E779" s="19"/>
      <c r="F779" s="19"/>
      <c r="G779" s="19"/>
      <c r="H779" s="19"/>
      <c r="I779" s="19" t="s">
        <v>82</v>
      </c>
      <c r="J779" s="19" t="s">
        <v>1443</v>
      </c>
      <c r="K779" s="19" t="s">
        <v>651</v>
      </c>
    </row>
    <row r="780" spans="1:11">
      <c r="A780" s="30">
        <v>0</v>
      </c>
      <c r="B780" s="19" t="s">
        <v>1199</v>
      </c>
      <c r="C780" s="19"/>
      <c r="D780" s="19"/>
      <c r="E780" s="19"/>
      <c r="F780" s="19"/>
      <c r="G780" s="19"/>
      <c r="H780" s="19"/>
      <c r="I780" s="19" t="s">
        <v>83</v>
      </c>
      <c r="J780" s="19" t="s">
        <v>1443</v>
      </c>
      <c r="K780" s="19" t="s">
        <v>652</v>
      </c>
    </row>
    <row r="781" spans="1:11">
      <c r="A781" s="30">
        <v>0</v>
      </c>
      <c r="B781" s="19" t="s">
        <v>1199</v>
      </c>
      <c r="C781" s="19"/>
      <c r="D781" s="19"/>
      <c r="E781" s="19"/>
      <c r="F781" s="19"/>
      <c r="G781" s="19"/>
      <c r="H781" s="19"/>
      <c r="I781" s="19" t="s">
        <v>84</v>
      </c>
      <c r="J781" s="19" t="s">
        <v>1443</v>
      </c>
      <c r="K781" s="19" t="s">
        <v>653</v>
      </c>
    </row>
    <row r="782" spans="1:11">
      <c r="A782" s="30">
        <v>0</v>
      </c>
      <c r="B782" s="19" t="s">
        <v>1199</v>
      </c>
      <c r="C782" s="19"/>
      <c r="D782" s="19"/>
      <c r="E782" s="19"/>
      <c r="F782" s="19"/>
      <c r="G782" s="19"/>
      <c r="H782" s="19"/>
      <c r="I782" s="19" t="s">
        <v>85</v>
      </c>
      <c r="J782" s="19" t="s">
        <v>1443</v>
      </c>
      <c r="K782" s="19" t="s">
        <v>654</v>
      </c>
    </row>
    <row r="783" spans="1:11">
      <c r="A783" s="30">
        <v>0</v>
      </c>
      <c r="B783" s="19" t="s">
        <v>1199</v>
      </c>
      <c r="C783" s="19"/>
      <c r="D783" s="19"/>
      <c r="E783" s="19"/>
      <c r="F783" s="19"/>
      <c r="G783" s="19"/>
      <c r="H783" s="19"/>
      <c r="I783" s="19" t="s">
        <v>86</v>
      </c>
      <c r="J783" s="19" t="s">
        <v>1443</v>
      </c>
      <c r="K783" s="19" t="s">
        <v>655</v>
      </c>
    </row>
    <row r="784" spans="1:11">
      <c r="A784" s="30">
        <v>0</v>
      </c>
      <c r="B784" s="19" t="s">
        <v>1199</v>
      </c>
      <c r="C784" s="19"/>
      <c r="D784" s="19"/>
      <c r="E784" s="19"/>
      <c r="F784" s="19"/>
      <c r="G784" s="19"/>
      <c r="H784" s="19"/>
      <c r="I784" s="19" t="s">
        <v>87</v>
      </c>
      <c r="J784" s="19" t="s">
        <v>1443</v>
      </c>
      <c r="K784" s="19" t="s">
        <v>656</v>
      </c>
    </row>
    <row r="785" spans="1:11">
      <c r="A785" s="30">
        <v>0</v>
      </c>
      <c r="B785" s="19" t="s">
        <v>1199</v>
      </c>
      <c r="C785" s="19"/>
      <c r="D785" s="19"/>
      <c r="E785" s="19"/>
      <c r="F785" s="19"/>
      <c r="G785" s="19"/>
      <c r="H785" s="19"/>
      <c r="I785" s="19" t="s">
        <v>88</v>
      </c>
      <c r="J785" s="19" t="s">
        <v>1443</v>
      </c>
      <c r="K785" s="19" t="s">
        <v>657</v>
      </c>
    </row>
    <row r="786" spans="1:11">
      <c r="A786" s="30">
        <v>0</v>
      </c>
      <c r="B786" s="19" t="s">
        <v>1199</v>
      </c>
      <c r="C786" s="19"/>
      <c r="D786" s="19"/>
      <c r="E786" s="19"/>
      <c r="F786" s="19"/>
      <c r="G786" s="19"/>
      <c r="H786" s="19"/>
      <c r="I786" s="19" t="s">
        <v>128</v>
      </c>
      <c r="J786" s="19" t="s">
        <v>563</v>
      </c>
      <c r="K786" s="19" t="s">
        <v>693</v>
      </c>
    </row>
    <row r="787" spans="1:11">
      <c r="A787" s="30">
        <v>0</v>
      </c>
      <c r="B787" s="19" t="s">
        <v>1199</v>
      </c>
      <c r="C787" s="19"/>
      <c r="D787" s="19"/>
      <c r="E787" s="19"/>
      <c r="F787" s="19"/>
      <c r="G787" s="19"/>
      <c r="H787" s="19"/>
      <c r="I787" s="19" t="s">
        <v>129</v>
      </c>
      <c r="J787" s="19" t="s">
        <v>563</v>
      </c>
      <c r="K787" s="19" t="s">
        <v>694</v>
      </c>
    </row>
    <row r="788" spans="1:11">
      <c r="A788" s="30">
        <v>0</v>
      </c>
      <c r="B788" s="19" t="s">
        <v>1199</v>
      </c>
      <c r="C788" s="19"/>
      <c r="D788" s="19"/>
      <c r="E788" s="19"/>
      <c r="F788" s="19"/>
      <c r="G788" s="19"/>
      <c r="H788" s="19"/>
      <c r="I788" s="19" t="s">
        <v>130</v>
      </c>
      <c r="J788" s="19" t="s">
        <v>563</v>
      </c>
      <c r="K788" s="19" t="s">
        <v>695</v>
      </c>
    </row>
    <row r="789" spans="1:11">
      <c r="A789" s="30">
        <v>0</v>
      </c>
      <c r="B789" s="19" t="s">
        <v>1199</v>
      </c>
      <c r="C789" s="19"/>
      <c r="D789" s="19"/>
      <c r="E789" s="19"/>
      <c r="F789" s="19"/>
      <c r="G789" s="19"/>
      <c r="H789" s="19"/>
      <c r="I789" s="19" t="s">
        <v>131</v>
      </c>
      <c r="J789" s="19" t="s">
        <v>563</v>
      </c>
      <c r="K789" s="19" t="s">
        <v>696</v>
      </c>
    </row>
    <row r="790" spans="1:11">
      <c r="A790" s="30">
        <v>0</v>
      </c>
      <c r="B790" s="19" t="s">
        <v>1199</v>
      </c>
      <c r="C790" s="19"/>
      <c r="D790" s="19"/>
      <c r="E790" s="19"/>
      <c r="F790" s="19"/>
      <c r="G790" s="19"/>
      <c r="H790" s="19"/>
      <c r="I790" s="19" t="s">
        <v>132</v>
      </c>
      <c r="J790" s="19" t="s">
        <v>563</v>
      </c>
      <c r="K790" s="19" t="s">
        <v>697</v>
      </c>
    </row>
    <row r="791" spans="1:11">
      <c r="A791" s="30">
        <v>0</v>
      </c>
      <c r="B791" s="19" t="s">
        <v>1199</v>
      </c>
      <c r="C791" s="19"/>
      <c r="D791" s="19"/>
      <c r="E791" s="19"/>
      <c r="F791" s="19"/>
      <c r="G791" s="19"/>
      <c r="H791" s="19"/>
      <c r="I791" s="19" t="s">
        <v>133</v>
      </c>
      <c r="J791" s="19" t="s">
        <v>563</v>
      </c>
      <c r="K791" s="19" t="s">
        <v>698</v>
      </c>
    </row>
    <row r="792" spans="1:11">
      <c r="A792" s="30">
        <v>0</v>
      </c>
      <c r="B792" s="19" t="s">
        <v>1199</v>
      </c>
      <c r="C792" s="19"/>
      <c r="D792" s="19"/>
      <c r="E792" s="19"/>
      <c r="F792" s="19"/>
      <c r="G792" s="19"/>
      <c r="H792" s="19"/>
      <c r="I792" s="19" t="s">
        <v>134</v>
      </c>
      <c r="J792" s="19" t="s">
        <v>563</v>
      </c>
      <c r="K792" s="19" t="s">
        <v>699</v>
      </c>
    </row>
    <row r="793" spans="1:11">
      <c r="A793" s="30">
        <v>0</v>
      </c>
      <c r="B793" s="19" t="s">
        <v>1199</v>
      </c>
      <c r="C793" s="19"/>
      <c r="D793" s="19"/>
      <c r="E793" s="19"/>
      <c r="F793" s="19"/>
      <c r="G793" s="19"/>
      <c r="H793" s="19"/>
      <c r="I793" s="19" t="s">
        <v>135</v>
      </c>
      <c r="J793" s="19" t="s">
        <v>563</v>
      </c>
      <c r="K793" s="19" t="s">
        <v>700</v>
      </c>
    </row>
    <row r="794" spans="1:11">
      <c r="A794" s="30">
        <v>0</v>
      </c>
      <c r="B794" s="19" t="s">
        <v>1199</v>
      </c>
      <c r="C794" s="19"/>
      <c r="D794" s="19"/>
      <c r="E794" s="19"/>
      <c r="F794" s="19"/>
      <c r="G794" s="19"/>
      <c r="H794" s="19"/>
      <c r="I794" s="19" t="s">
        <v>136</v>
      </c>
      <c r="J794" s="19" t="s">
        <v>563</v>
      </c>
      <c r="K794" s="19" t="s">
        <v>701</v>
      </c>
    </row>
    <row r="795" spans="1:11">
      <c r="A795" s="30">
        <v>0</v>
      </c>
      <c r="B795" s="19" t="s">
        <v>1199</v>
      </c>
      <c r="C795" s="19"/>
      <c r="D795" s="19"/>
      <c r="E795" s="19"/>
      <c r="F795" s="19"/>
      <c r="G795" s="19"/>
      <c r="H795" s="19"/>
      <c r="I795" s="19" t="s">
        <v>137</v>
      </c>
      <c r="J795" s="19" t="s">
        <v>563</v>
      </c>
      <c r="K795" s="19" t="s">
        <v>700</v>
      </c>
    </row>
    <row r="796" spans="1:11">
      <c r="A796" s="30">
        <v>0</v>
      </c>
      <c r="B796" s="19" t="s">
        <v>1199</v>
      </c>
      <c r="C796" s="19"/>
      <c r="D796" s="19"/>
      <c r="E796" s="19"/>
      <c r="F796" s="19"/>
      <c r="G796" s="19"/>
      <c r="H796" s="19"/>
      <c r="I796" s="19" t="s">
        <v>138</v>
      </c>
      <c r="J796" s="19" t="s">
        <v>563</v>
      </c>
      <c r="K796" s="19" t="s">
        <v>702</v>
      </c>
    </row>
    <row r="797" spans="1:11">
      <c r="A797" s="30">
        <v>0</v>
      </c>
      <c r="B797" s="19" t="s">
        <v>1199</v>
      </c>
      <c r="C797" s="19"/>
      <c r="D797" s="19"/>
      <c r="E797" s="19"/>
      <c r="F797" s="19"/>
      <c r="G797" s="19"/>
      <c r="H797" s="19"/>
      <c r="I797" s="19" t="s">
        <v>139</v>
      </c>
      <c r="J797" s="19" t="s">
        <v>563</v>
      </c>
      <c r="K797" s="19" t="s">
        <v>703</v>
      </c>
    </row>
    <row r="798" spans="1:11" s="19" customFormat="1" ht="15" customHeight="1">
      <c r="A798" s="30">
        <v>0</v>
      </c>
      <c r="B798" s="19" t="s">
        <v>1199</v>
      </c>
      <c r="I798" s="19" t="s">
        <v>140</v>
      </c>
      <c r="J798" s="19" t="s">
        <v>563</v>
      </c>
      <c r="K798" s="19" t="s">
        <v>704</v>
      </c>
    </row>
    <row r="799" spans="1:11" s="19" customFormat="1">
      <c r="A799" s="30">
        <v>0</v>
      </c>
      <c r="B799" s="19" t="s">
        <v>1199</v>
      </c>
      <c r="I799" s="19" t="s">
        <v>141</v>
      </c>
      <c r="J799" s="19" t="s">
        <v>563</v>
      </c>
      <c r="K799" s="19" t="s">
        <v>705</v>
      </c>
    </row>
    <row r="800" spans="1:11" s="19" customFormat="1">
      <c r="A800" s="30">
        <v>0</v>
      </c>
      <c r="B800" s="19" t="s">
        <v>1199</v>
      </c>
      <c r="I800" s="19" t="s">
        <v>142</v>
      </c>
      <c r="J800" s="19" t="s">
        <v>563</v>
      </c>
      <c r="K800" s="19" t="s">
        <v>706</v>
      </c>
    </row>
    <row r="801" spans="1:11" s="19" customFormat="1">
      <c r="A801" s="30">
        <v>0</v>
      </c>
      <c r="B801" s="19" t="s">
        <v>1199</v>
      </c>
      <c r="I801" s="19" t="s">
        <v>143</v>
      </c>
      <c r="J801" s="19" t="s">
        <v>563</v>
      </c>
      <c r="K801" s="19" t="s">
        <v>707</v>
      </c>
    </row>
    <row r="802" spans="1:11" s="19" customFormat="1">
      <c r="A802" s="30">
        <v>0</v>
      </c>
      <c r="B802" s="19" t="s">
        <v>1199</v>
      </c>
      <c r="I802" s="19" t="s">
        <v>144</v>
      </c>
      <c r="J802" s="19" t="s">
        <v>563</v>
      </c>
      <c r="K802" s="19" t="s">
        <v>708</v>
      </c>
    </row>
    <row r="803" spans="1:11">
      <c r="A803" s="30">
        <v>0</v>
      </c>
      <c r="B803" s="19" t="s">
        <v>1199</v>
      </c>
      <c r="C803" s="19"/>
      <c r="D803" s="19"/>
      <c r="E803" s="19"/>
      <c r="F803" s="19"/>
      <c r="G803" s="19"/>
      <c r="H803" s="19"/>
      <c r="I803" s="19" t="s">
        <v>145</v>
      </c>
      <c r="J803" s="19" t="s">
        <v>563</v>
      </c>
      <c r="K803" s="19" t="s">
        <v>709</v>
      </c>
    </row>
    <row r="804" spans="1:11">
      <c r="A804" s="30">
        <v>0</v>
      </c>
      <c r="B804" s="19" t="s">
        <v>1199</v>
      </c>
      <c r="C804" s="19"/>
      <c r="D804" s="19"/>
      <c r="E804" s="19"/>
      <c r="F804" s="19"/>
      <c r="G804" s="19"/>
      <c r="H804" s="19"/>
      <c r="I804" s="19" t="s">
        <v>146</v>
      </c>
      <c r="J804" s="19" t="s">
        <v>563</v>
      </c>
      <c r="K804" s="19" t="s">
        <v>710</v>
      </c>
    </row>
    <row r="805" spans="1:11">
      <c r="A805" s="30">
        <v>0</v>
      </c>
      <c r="B805" s="19" t="s">
        <v>1199</v>
      </c>
      <c r="C805" s="19"/>
      <c r="D805" s="19"/>
      <c r="E805" s="19"/>
      <c r="F805" s="19"/>
      <c r="G805" s="19"/>
      <c r="H805" s="19"/>
      <c r="I805" s="19" t="s">
        <v>147</v>
      </c>
      <c r="J805" s="19" t="s">
        <v>563</v>
      </c>
      <c r="K805" s="19" t="s">
        <v>711</v>
      </c>
    </row>
    <row r="806" spans="1:11">
      <c r="A806" s="30">
        <v>0</v>
      </c>
      <c r="B806" s="19" t="s">
        <v>1199</v>
      </c>
      <c r="C806" s="19"/>
      <c r="D806" s="19"/>
      <c r="E806" s="19"/>
      <c r="F806" s="19"/>
      <c r="G806" s="19"/>
      <c r="H806" s="19"/>
      <c r="I806" s="19" t="s">
        <v>148</v>
      </c>
      <c r="J806" s="19" t="s">
        <v>563</v>
      </c>
      <c r="K806" s="19" t="s">
        <v>712</v>
      </c>
    </row>
    <row r="807" spans="1:11">
      <c r="A807" s="30">
        <v>0</v>
      </c>
      <c r="B807" s="19" t="s">
        <v>1199</v>
      </c>
      <c r="C807" s="19"/>
      <c r="D807" s="19"/>
      <c r="E807" s="19"/>
      <c r="F807" s="19"/>
      <c r="G807" s="19"/>
      <c r="H807" s="19"/>
      <c r="I807" s="19" t="s">
        <v>149</v>
      </c>
      <c r="J807" s="19" t="s">
        <v>563</v>
      </c>
      <c r="K807" s="19" t="s">
        <v>713</v>
      </c>
    </row>
    <row r="808" spans="1:11">
      <c r="A808" s="30">
        <v>0</v>
      </c>
      <c r="B808" s="19" t="s">
        <v>1199</v>
      </c>
      <c r="C808" s="19"/>
      <c r="D808" s="19"/>
      <c r="E808" s="19"/>
      <c r="F808" s="19"/>
      <c r="G808" s="19"/>
      <c r="H808" s="19"/>
      <c r="I808" s="19" t="s">
        <v>150</v>
      </c>
      <c r="J808" s="19" t="s">
        <v>563</v>
      </c>
      <c r="K808" s="19" t="s">
        <v>714</v>
      </c>
    </row>
    <row r="809" spans="1:11" s="33" customFormat="1">
      <c r="A809" s="30">
        <v>0</v>
      </c>
      <c r="B809" s="19" t="s">
        <v>1199</v>
      </c>
      <c r="C809" s="19"/>
      <c r="D809" s="19"/>
      <c r="E809" s="19"/>
      <c r="F809" s="19"/>
      <c r="G809" s="19"/>
      <c r="H809" s="19"/>
      <c r="I809" s="19" t="s">
        <v>151</v>
      </c>
      <c r="J809" s="19" t="s">
        <v>563</v>
      </c>
      <c r="K809" s="19" t="s">
        <v>715</v>
      </c>
    </row>
    <row r="810" spans="1:11">
      <c r="A810" s="30">
        <v>0</v>
      </c>
      <c r="B810" s="19" t="s">
        <v>1199</v>
      </c>
      <c r="C810" s="19"/>
      <c r="D810" s="19"/>
      <c r="E810" s="19"/>
      <c r="F810" s="19"/>
      <c r="G810" s="19"/>
      <c r="H810" s="19"/>
      <c r="I810" s="19" t="s">
        <v>290</v>
      </c>
      <c r="J810" s="19" t="s">
        <v>575</v>
      </c>
      <c r="K810" s="19" t="s">
        <v>862</v>
      </c>
    </row>
    <row r="811" spans="1:11">
      <c r="A811" s="30">
        <v>0</v>
      </c>
      <c r="B811" s="19" t="s">
        <v>1199</v>
      </c>
      <c r="C811" s="19"/>
      <c r="D811" s="19"/>
      <c r="E811" s="19"/>
      <c r="F811" s="19"/>
      <c r="G811" s="19"/>
      <c r="H811" s="19"/>
      <c r="I811" s="19" t="s">
        <v>291</v>
      </c>
      <c r="J811" s="19" t="s">
        <v>575</v>
      </c>
      <c r="K811" s="19" t="s">
        <v>863</v>
      </c>
    </row>
    <row r="812" spans="1:11">
      <c r="A812" s="30">
        <v>0</v>
      </c>
      <c r="B812" s="19" t="s">
        <v>1199</v>
      </c>
      <c r="C812" s="19"/>
      <c r="D812" s="19"/>
      <c r="E812" s="19"/>
      <c r="F812" s="19"/>
      <c r="G812" s="19"/>
      <c r="H812" s="19"/>
      <c r="I812" s="19" t="s">
        <v>292</v>
      </c>
      <c r="J812" s="19" t="s">
        <v>575</v>
      </c>
      <c r="K812" s="19" t="s">
        <v>864</v>
      </c>
    </row>
    <row r="813" spans="1:11">
      <c r="A813" s="30">
        <v>0</v>
      </c>
      <c r="B813" s="19" t="s">
        <v>1199</v>
      </c>
      <c r="C813" s="19"/>
      <c r="D813" s="19"/>
      <c r="E813" s="19"/>
      <c r="F813" s="19"/>
      <c r="G813" s="19"/>
      <c r="H813" s="19"/>
      <c r="I813" s="19" t="s">
        <v>293</v>
      </c>
      <c r="J813" s="19" t="s">
        <v>575</v>
      </c>
      <c r="K813" s="19" t="s">
        <v>865</v>
      </c>
    </row>
    <row r="814" spans="1:11">
      <c r="A814" s="30">
        <v>0</v>
      </c>
      <c r="B814" s="19" t="s">
        <v>1199</v>
      </c>
      <c r="C814" s="19"/>
      <c r="D814" s="19"/>
      <c r="E814" s="19"/>
      <c r="F814" s="19"/>
      <c r="G814" s="19"/>
      <c r="H814" s="19"/>
      <c r="I814" s="19" t="s">
        <v>294</v>
      </c>
      <c r="J814" s="19" t="s">
        <v>575</v>
      </c>
      <c r="K814" s="19" t="s">
        <v>866</v>
      </c>
    </row>
    <row r="815" spans="1:11">
      <c r="A815" s="30">
        <v>0</v>
      </c>
      <c r="B815" s="19" t="s">
        <v>1199</v>
      </c>
      <c r="C815" s="19"/>
      <c r="D815" s="19"/>
      <c r="E815" s="19"/>
      <c r="F815" s="19"/>
      <c r="G815" s="19"/>
      <c r="H815" s="19"/>
      <c r="I815" s="19" t="s">
        <v>295</v>
      </c>
      <c r="J815" s="19" t="s">
        <v>575</v>
      </c>
      <c r="K815" s="19" t="s">
        <v>867</v>
      </c>
    </row>
    <row r="816" spans="1:11">
      <c r="A816" s="30">
        <v>0</v>
      </c>
      <c r="B816" s="19" t="s">
        <v>1199</v>
      </c>
      <c r="C816" s="19"/>
      <c r="D816" s="19"/>
      <c r="E816" s="19"/>
      <c r="F816" s="19"/>
      <c r="G816" s="19"/>
      <c r="H816" s="19"/>
      <c r="I816" s="19" t="s">
        <v>296</v>
      </c>
      <c r="J816" s="19" t="s">
        <v>575</v>
      </c>
      <c r="K816" s="19" t="s">
        <v>868</v>
      </c>
    </row>
    <row r="817" spans="1:11">
      <c r="A817" s="30">
        <v>0</v>
      </c>
      <c r="B817" s="19" t="s">
        <v>1199</v>
      </c>
      <c r="C817" s="19"/>
      <c r="D817" s="19"/>
      <c r="E817" s="19"/>
      <c r="F817" s="19"/>
      <c r="G817" s="19"/>
      <c r="H817" s="19"/>
      <c r="I817" s="19" t="s">
        <v>297</v>
      </c>
      <c r="J817" s="19" t="s">
        <v>575</v>
      </c>
      <c r="K817" s="19" t="s">
        <v>869</v>
      </c>
    </row>
    <row r="818" spans="1:11">
      <c r="A818" s="32">
        <v>0</v>
      </c>
      <c r="B818" s="33" t="s">
        <v>1199</v>
      </c>
      <c r="C818" s="33"/>
      <c r="D818" s="33"/>
      <c r="E818" s="33"/>
      <c r="F818" s="33"/>
      <c r="G818" s="33"/>
      <c r="H818" s="33"/>
      <c r="I818" s="33" t="s">
        <v>2184</v>
      </c>
      <c r="J818" s="33" t="s">
        <v>575</v>
      </c>
      <c r="K818" s="33" t="s">
        <v>2185</v>
      </c>
    </row>
    <row r="819" spans="1:11">
      <c r="A819" s="30">
        <v>0</v>
      </c>
      <c r="B819" s="19" t="s">
        <v>1199</v>
      </c>
      <c r="C819" s="19"/>
      <c r="D819" s="19"/>
      <c r="E819" s="19"/>
      <c r="F819" s="19"/>
      <c r="G819" s="19"/>
      <c r="H819" s="19"/>
      <c r="I819" s="19" t="s">
        <v>298</v>
      </c>
      <c r="J819" s="19" t="s">
        <v>575</v>
      </c>
      <c r="K819" s="19" t="s">
        <v>870</v>
      </c>
    </row>
    <row r="820" spans="1:11">
      <c r="A820" s="30">
        <v>0</v>
      </c>
      <c r="B820" s="19" t="s">
        <v>1199</v>
      </c>
      <c r="C820" s="19"/>
      <c r="D820" s="19"/>
      <c r="E820" s="19"/>
      <c r="F820" s="19"/>
      <c r="G820" s="19"/>
      <c r="H820" s="19"/>
      <c r="I820" s="19" t="s">
        <v>299</v>
      </c>
      <c r="J820" s="19" t="s">
        <v>575</v>
      </c>
      <c r="K820" s="19" t="s">
        <v>871</v>
      </c>
    </row>
    <row r="821" spans="1:11">
      <c r="A821" s="30">
        <v>0</v>
      </c>
      <c r="B821" s="19" t="s">
        <v>1199</v>
      </c>
      <c r="C821" s="19"/>
      <c r="D821" s="19"/>
      <c r="E821" s="19"/>
      <c r="F821" s="19"/>
      <c r="G821" s="19"/>
      <c r="H821" s="19"/>
      <c r="I821" s="19" t="s">
        <v>300</v>
      </c>
      <c r="J821" s="19" t="s">
        <v>575</v>
      </c>
      <c r="K821" s="19" t="s">
        <v>872</v>
      </c>
    </row>
    <row r="822" spans="1:11">
      <c r="A822" s="30">
        <v>0</v>
      </c>
      <c r="B822" s="19" t="s">
        <v>1199</v>
      </c>
      <c r="C822" s="19"/>
      <c r="D822" s="19"/>
      <c r="E822" s="19"/>
      <c r="F822" s="19"/>
      <c r="G822" s="19"/>
      <c r="H822" s="19"/>
      <c r="I822" s="19" t="s">
        <v>301</v>
      </c>
      <c r="J822" s="19" t="s">
        <v>575</v>
      </c>
      <c r="K822" s="19" t="s">
        <v>873</v>
      </c>
    </row>
    <row r="823" spans="1:11">
      <c r="A823" s="30">
        <v>0</v>
      </c>
      <c r="B823" s="19" t="s">
        <v>1199</v>
      </c>
      <c r="C823" s="19"/>
      <c r="D823" s="19"/>
      <c r="E823" s="19"/>
      <c r="F823" s="19"/>
      <c r="G823" s="19"/>
      <c r="H823" s="19"/>
      <c r="I823" s="19" t="s">
        <v>302</v>
      </c>
      <c r="J823" s="19" t="s">
        <v>575</v>
      </c>
      <c r="K823" s="19" t="s">
        <v>874</v>
      </c>
    </row>
    <row r="824" spans="1:11">
      <c r="A824" s="30">
        <v>0</v>
      </c>
      <c r="B824" s="19" t="s">
        <v>1199</v>
      </c>
      <c r="C824" s="19"/>
      <c r="D824" s="19"/>
      <c r="E824" s="19"/>
      <c r="F824" s="19"/>
      <c r="G824" s="19"/>
      <c r="H824" s="19"/>
      <c r="I824" s="19" t="s">
        <v>303</v>
      </c>
      <c r="J824" s="19" t="s">
        <v>575</v>
      </c>
      <c r="K824" s="19" t="s">
        <v>875</v>
      </c>
    </row>
    <row r="825" spans="1:11">
      <c r="A825" s="30">
        <v>0</v>
      </c>
      <c r="B825" s="19" t="s">
        <v>1199</v>
      </c>
      <c r="C825" s="19"/>
      <c r="D825" s="19"/>
      <c r="E825" s="19"/>
      <c r="F825" s="19"/>
      <c r="G825" s="19"/>
      <c r="H825" s="19"/>
      <c r="I825" s="19" t="s">
        <v>304</v>
      </c>
      <c r="J825" s="19" t="s">
        <v>575</v>
      </c>
      <c r="K825" s="19" t="s">
        <v>876</v>
      </c>
    </row>
    <row r="826" spans="1:11">
      <c r="A826" s="30">
        <v>0</v>
      </c>
      <c r="B826" s="19" t="s">
        <v>1199</v>
      </c>
      <c r="C826" s="19"/>
      <c r="D826" s="19"/>
      <c r="E826" s="19"/>
      <c r="F826" s="19"/>
      <c r="G826" s="19"/>
      <c r="H826" s="19"/>
      <c r="I826" s="19" t="s">
        <v>305</v>
      </c>
      <c r="J826" s="19" t="s">
        <v>575</v>
      </c>
      <c r="K826" s="19" t="s">
        <v>877</v>
      </c>
    </row>
    <row r="827" spans="1:11">
      <c r="A827" s="30">
        <v>0</v>
      </c>
      <c r="B827" s="19" t="s">
        <v>1199</v>
      </c>
      <c r="C827" s="19"/>
      <c r="D827" s="19"/>
      <c r="E827" s="19"/>
      <c r="F827" s="19"/>
      <c r="G827" s="19"/>
      <c r="H827" s="19"/>
      <c r="I827" s="19" t="s">
        <v>306</v>
      </c>
      <c r="J827" s="19" t="s">
        <v>575</v>
      </c>
      <c r="K827" s="19" t="s">
        <v>878</v>
      </c>
    </row>
    <row r="828" spans="1:11">
      <c r="A828" s="30">
        <v>0</v>
      </c>
      <c r="B828" s="19" t="s">
        <v>1199</v>
      </c>
      <c r="C828" s="19"/>
      <c r="D828" s="19"/>
      <c r="E828" s="19"/>
      <c r="F828" s="19"/>
      <c r="G828" s="19"/>
      <c r="H828" s="19"/>
      <c r="I828" s="19" t="s">
        <v>307</v>
      </c>
      <c r="J828" s="19" t="s">
        <v>575</v>
      </c>
      <c r="K828" s="19" t="s">
        <v>879</v>
      </c>
    </row>
    <row r="829" spans="1:11" s="19" customFormat="1" ht="15" customHeight="1">
      <c r="A829" s="30">
        <v>0</v>
      </c>
      <c r="B829" s="19" t="s">
        <v>1199</v>
      </c>
      <c r="I829" s="19" t="s">
        <v>308</v>
      </c>
      <c r="J829" s="19" t="s">
        <v>575</v>
      </c>
      <c r="K829" s="19" t="s">
        <v>880</v>
      </c>
    </row>
    <row r="830" spans="1:11" s="19" customFormat="1">
      <c r="A830" s="30">
        <v>0</v>
      </c>
      <c r="B830" s="19" t="s">
        <v>1199</v>
      </c>
      <c r="I830" s="19" t="s">
        <v>309</v>
      </c>
      <c r="J830" s="19" t="s">
        <v>575</v>
      </c>
      <c r="K830" s="19" t="s">
        <v>881</v>
      </c>
    </row>
    <row r="831" spans="1:11" s="19" customFormat="1">
      <c r="A831" s="30">
        <v>0</v>
      </c>
      <c r="B831" s="19" t="s">
        <v>1199</v>
      </c>
      <c r="I831" s="19" t="s">
        <v>310</v>
      </c>
      <c r="J831" s="19" t="s">
        <v>575</v>
      </c>
      <c r="K831" s="19" t="s">
        <v>882</v>
      </c>
    </row>
    <row r="832" spans="1:11" s="19" customFormat="1">
      <c r="A832" s="30">
        <v>0</v>
      </c>
      <c r="B832" s="19" t="s">
        <v>1199</v>
      </c>
      <c r="I832" s="19" t="s">
        <v>311</v>
      </c>
      <c r="J832" s="19" t="s">
        <v>575</v>
      </c>
      <c r="K832" s="19" t="s">
        <v>883</v>
      </c>
    </row>
    <row r="833" spans="1:11" s="19" customFormat="1">
      <c r="A833" s="30">
        <v>0</v>
      </c>
      <c r="B833" s="19" t="s">
        <v>1199</v>
      </c>
      <c r="I833" s="19" t="s">
        <v>312</v>
      </c>
      <c r="J833" s="19" t="s">
        <v>575</v>
      </c>
      <c r="K833" s="19" t="s">
        <v>884</v>
      </c>
    </row>
    <row r="834" spans="1:11">
      <c r="A834" s="30">
        <v>0</v>
      </c>
      <c r="B834" s="19" t="s">
        <v>1199</v>
      </c>
      <c r="C834" s="19"/>
      <c r="D834" s="19"/>
      <c r="E834" s="19"/>
      <c r="F834" s="19"/>
      <c r="G834" s="19"/>
      <c r="H834" s="19"/>
      <c r="I834" s="19" t="s">
        <v>313</v>
      </c>
      <c r="J834" s="19" t="s">
        <v>575</v>
      </c>
      <c r="K834" s="19" t="s">
        <v>885</v>
      </c>
    </row>
    <row r="835" spans="1:11">
      <c r="A835" s="30">
        <v>0</v>
      </c>
      <c r="B835" s="19" t="s">
        <v>1199</v>
      </c>
      <c r="C835" s="19"/>
      <c r="D835" s="19"/>
      <c r="E835" s="19"/>
      <c r="F835" s="19"/>
      <c r="G835" s="19"/>
      <c r="H835" s="19"/>
      <c r="I835" s="19" t="s">
        <v>314</v>
      </c>
      <c r="J835" s="19" t="s">
        <v>575</v>
      </c>
      <c r="K835" s="19" t="s">
        <v>886</v>
      </c>
    </row>
    <row r="836" spans="1:11" s="33" customFormat="1">
      <c r="A836" s="30">
        <v>0</v>
      </c>
      <c r="B836" s="19" t="s">
        <v>1199</v>
      </c>
      <c r="C836" s="19"/>
      <c r="D836" s="19"/>
      <c r="E836" s="19"/>
      <c r="F836" s="19"/>
      <c r="G836" s="19"/>
      <c r="H836" s="19"/>
      <c r="I836" s="19" t="s">
        <v>315</v>
      </c>
      <c r="J836" s="19" t="s">
        <v>575</v>
      </c>
      <c r="K836" s="19" t="s">
        <v>887</v>
      </c>
    </row>
    <row r="837" spans="1:11" s="33" customFormat="1">
      <c r="A837" s="30">
        <v>0</v>
      </c>
      <c r="B837" s="19" t="s">
        <v>1199</v>
      </c>
      <c r="C837" s="19"/>
      <c r="D837" s="19"/>
      <c r="E837" s="19"/>
      <c r="F837" s="19"/>
      <c r="G837" s="19"/>
      <c r="H837" s="19"/>
      <c r="I837" s="19" t="s">
        <v>316</v>
      </c>
      <c r="J837" s="19" t="s">
        <v>575</v>
      </c>
      <c r="K837" s="19" t="s">
        <v>888</v>
      </c>
    </row>
    <row r="838" spans="1:11" s="33" customFormat="1">
      <c r="A838" s="30">
        <v>0</v>
      </c>
      <c r="B838" s="19" t="s">
        <v>1199</v>
      </c>
      <c r="C838" s="19"/>
      <c r="D838" s="19"/>
      <c r="E838" s="19"/>
      <c r="F838" s="19"/>
      <c r="G838" s="19"/>
      <c r="H838" s="19"/>
      <c r="I838" s="19" t="s">
        <v>317</v>
      </c>
      <c r="J838" s="19" t="s">
        <v>575</v>
      </c>
      <c r="K838" s="19" t="s">
        <v>889</v>
      </c>
    </row>
    <row r="839" spans="1:11">
      <c r="A839" s="30">
        <v>0</v>
      </c>
      <c r="B839" s="19" t="s">
        <v>1199</v>
      </c>
      <c r="C839" s="19"/>
      <c r="D839" s="19"/>
      <c r="E839" s="19"/>
      <c r="F839" s="19"/>
      <c r="G839" s="19"/>
      <c r="H839" s="19"/>
      <c r="I839" s="19" t="s">
        <v>318</v>
      </c>
      <c r="J839" s="19" t="s">
        <v>575</v>
      </c>
      <c r="K839" s="19" t="s">
        <v>890</v>
      </c>
    </row>
    <row r="840" spans="1:11" s="28" customFormat="1">
      <c r="A840" s="30">
        <v>0</v>
      </c>
      <c r="B840" s="19" t="s">
        <v>1199</v>
      </c>
      <c r="C840" s="19"/>
      <c r="D840" s="19"/>
      <c r="E840" s="19"/>
      <c r="F840" s="19"/>
      <c r="G840" s="19"/>
      <c r="H840" s="19"/>
      <c r="I840" s="19" t="s">
        <v>319</v>
      </c>
      <c r="J840" s="19" t="s">
        <v>575</v>
      </c>
      <c r="K840" s="19" t="s">
        <v>891</v>
      </c>
    </row>
    <row r="841" spans="1:11" s="28" customFormat="1">
      <c r="A841" s="30">
        <v>0</v>
      </c>
      <c r="B841" s="19" t="s">
        <v>1199</v>
      </c>
      <c r="C841" s="19"/>
      <c r="D841" s="19"/>
      <c r="E841" s="19"/>
      <c r="F841" s="19"/>
      <c r="G841" s="19"/>
      <c r="H841" s="19"/>
      <c r="I841" s="19" t="s">
        <v>320</v>
      </c>
      <c r="J841" s="19" t="s">
        <v>575</v>
      </c>
      <c r="K841" s="19" t="s">
        <v>892</v>
      </c>
    </row>
    <row r="842" spans="1:11">
      <c r="A842" s="30">
        <v>0</v>
      </c>
      <c r="B842" s="19" t="s">
        <v>1199</v>
      </c>
      <c r="C842" s="19"/>
      <c r="D842" s="19"/>
      <c r="E842" s="19"/>
      <c r="F842" s="19"/>
      <c r="G842" s="19"/>
      <c r="H842" s="19"/>
      <c r="I842" s="19" t="s">
        <v>321</v>
      </c>
      <c r="J842" s="19" t="s">
        <v>1442</v>
      </c>
      <c r="K842" s="19" t="s">
        <v>893</v>
      </c>
    </row>
    <row r="843" spans="1:11" s="33" customFormat="1">
      <c r="A843" s="30">
        <v>0</v>
      </c>
      <c r="B843" s="19" t="s">
        <v>1199</v>
      </c>
      <c r="C843" s="19"/>
      <c r="D843" s="19"/>
      <c r="E843" s="19"/>
      <c r="F843" s="19"/>
      <c r="G843" s="19"/>
      <c r="H843" s="19"/>
      <c r="I843" s="19" t="s">
        <v>322</v>
      </c>
      <c r="J843" s="19" t="s">
        <v>1442</v>
      </c>
      <c r="K843" s="19" t="s">
        <v>894</v>
      </c>
    </row>
    <row r="844" spans="1:11" s="33" customFormat="1">
      <c r="A844" s="30">
        <v>0</v>
      </c>
      <c r="B844" s="19" t="s">
        <v>1199</v>
      </c>
      <c r="C844" s="19"/>
      <c r="D844" s="19"/>
      <c r="E844" s="19"/>
      <c r="F844" s="19"/>
      <c r="G844" s="19"/>
      <c r="H844" s="19"/>
      <c r="I844" s="19" t="s">
        <v>323</v>
      </c>
      <c r="J844" s="19" t="s">
        <v>1442</v>
      </c>
      <c r="K844" s="19" t="s">
        <v>895</v>
      </c>
    </row>
    <row r="845" spans="1:11" s="33" customFormat="1">
      <c r="A845" s="30">
        <v>0</v>
      </c>
      <c r="B845" s="19" t="s">
        <v>1199</v>
      </c>
      <c r="C845" s="19"/>
      <c r="D845" s="19"/>
      <c r="E845" s="19"/>
      <c r="F845" s="19"/>
      <c r="G845" s="19"/>
      <c r="H845" s="19"/>
      <c r="I845" s="19" t="s">
        <v>324</v>
      </c>
      <c r="J845" s="19" t="s">
        <v>1442</v>
      </c>
      <c r="K845" s="19" t="s">
        <v>896</v>
      </c>
    </row>
    <row r="846" spans="1:11">
      <c r="A846" s="30">
        <v>0</v>
      </c>
      <c r="B846" s="19" t="s">
        <v>1199</v>
      </c>
      <c r="C846" s="19"/>
      <c r="D846" s="19"/>
      <c r="E846" s="19"/>
      <c r="F846" s="19"/>
      <c r="G846" s="19"/>
      <c r="H846" s="19"/>
      <c r="I846" s="19" t="s">
        <v>325</v>
      </c>
      <c r="J846" s="19" t="s">
        <v>1442</v>
      </c>
      <c r="K846" s="19" t="s">
        <v>897</v>
      </c>
    </row>
    <row r="847" spans="1:11">
      <c r="A847" s="30">
        <v>0</v>
      </c>
      <c r="B847" s="19" t="s">
        <v>1199</v>
      </c>
      <c r="C847" s="19"/>
      <c r="D847" s="19"/>
      <c r="E847" s="19"/>
      <c r="F847" s="19"/>
      <c r="G847" s="19"/>
      <c r="H847" s="19"/>
      <c r="I847" s="19" t="s">
        <v>326</v>
      </c>
      <c r="J847" s="19" t="s">
        <v>1442</v>
      </c>
      <c r="K847" s="19" t="s">
        <v>898</v>
      </c>
    </row>
    <row r="848" spans="1:11">
      <c r="A848" s="30">
        <v>0</v>
      </c>
      <c r="B848" s="19" t="s">
        <v>1199</v>
      </c>
      <c r="C848" s="19"/>
      <c r="D848" s="19"/>
      <c r="E848" s="19"/>
      <c r="F848" s="19"/>
      <c r="G848" s="19"/>
      <c r="H848" s="19"/>
      <c r="I848" s="19" t="s">
        <v>327</v>
      </c>
      <c r="J848" s="19" t="s">
        <v>1442</v>
      </c>
      <c r="K848" s="19" t="s">
        <v>899</v>
      </c>
    </row>
    <row r="849" spans="1:11">
      <c r="A849" s="30">
        <v>0</v>
      </c>
      <c r="B849" s="19" t="s">
        <v>1199</v>
      </c>
      <c r="C849" s="19"/>
      <c r="D849" s="19"/>
      <c r="E849" s="19"/>
      <c r="F849" s="19"/>
      <c r="G849" s="19"/>
      <c r="H849" s="19"/>
      <c r="I849" s="19" t="s">
        <v>328</v>
      </c>
      <c r="J849" s="19" t="s">
        <v>1442</v>
      </c>
      <c r="K849" s="19" t="s">
        <v>900</v>
      </c>
    </row>
    <row r="850" spans="1:11">
      <c r="A850" s="32">
        <v>0</v>
      </c>
      <c r="B850" s="33" t="s">
        <v>1199</v>
      </c>
      <c r="C850" s="33"/>
      <c r="D850" s="33"/>
      <c r="E850" s="33"/>
      <c r="F850" s="33"/>
      <c r="G850" s="33"/>
      <c r="H850" s="33"/>
      <c r="I850" s="33" t="s">
        <v>2186</v>
      </c>
      <c r="J850" s="33" t="s">
        <v>1442</v>
      </c>
      <c r="K850" s="33" t="s">
        <v>2187</v>
      </c>
    </row>
    <row r="851" spans="1:11">
      <c r="A851" s="30">
        <v>0</v>
      </c>
      <c r="B851" s="19" t="s">
        <v>1199</v>
      </c>
      <c r="C851" s="19"/>
      <c r="D851" s="19"/>
      <c r="E851" s="19"/>
      <c r="F851" s="19"/>
      <c r="G851" s="19"/>
      <c r="H851" s="19"/>
      <c r="I851" s="19" t="s">
        <v>329</v>
      </c>
      <c r="J851" s="19" t="s">
        <v>1442</v>
      </c>
      <c r="K851" s="19" t="s">
        <v>901</v>
      </c>
    </row>
    <row r="852" spans="1:11">
      <c r="A852" s="30">
        <v>0</v>
      </c>
      <c r="B852" s="19" t="s">
        <v>1199</v>
      </c>
      <c r="C852" s="19"/>
      <c r="D852" s="19"/>
      <c r="E852" s="19"/>
      <c r="F852" s="19"/>
      <c r="G852" s="19"/>
      <c r="H852" s="19"/>
      <c r="I852" s="19" t="s">
        <v>330</v>
      </c>
      <c r="J852" s="19" t="s">
        <v>1442</v>
      </c>
      <c r="K852" s="19" t="s">
        <v>902</v>
      </c>
    </row>
    <row r="853" spans="1:11">
      <c r="A853" s="30">
        <v>0</v>
      </c>
      <c r="B853" s="19" t="s">
        <v>1199</v>
      </c>
      <c r="C853" s="19"/>
      <c r="D853" s="19"/>
      <c r="E853" s="19"/>
      <c r="F853" s="19"/>
      <c r="G853" s="19"/>
      <c r="H853" s="19"/>
      <c r="I853" s="19" t="s">
        <v>331</v>
      </c>
      <c r="J853" s="19" t="s">
        <v>1442</v>
      </c>
      <c r="K853" s="19" t="s">
        <v>903</v>
      </c>
    </row>
    <row r="854" spans="1:11">
      <c r="A854" s="30">
        <v>0</v>
      </c>
      <c r="B854" s="19" t="s">
        <v>1199</v>
      </c>
      <c r="C854" s="19"/>
      <c r="D854" s="19"/>
      <c r="E854" s="19"/>
      <c r="F854" s="19"/>
      <c r="G854" s="19"/>
      <c r="H854" s="19"/>
      <c r="I854" s="19" t="s">
        <v>332</v>
      </c>
      <c r="J854" s="19" t="s">
        <v>1442</v>
      </c>
      <c r="K854" s="19" t="s">
        <v>904</v>
      </c>
    </row>
    <row r="855" spans="1:11">
      <c r="A855" s="30">
        <v>0</v>
      </c>
      <c r="B855" s="19" t="s">
        <v>1199</v>
      </c>
      <c r="C855" s="19"/>
      <c r="D855" s="19"/>
      <c r="E855" s="19"/>
      <c r="F855" s="19"/>
      <c r="G855" s="19"/>
      <c r="H855" s="19"/>
      <c r="I855" s="19" t="s">
        <v>333</v>
      </c>
      <c r="J855" s="19" t="s">
        <v>1442</v>
      </c>
      <c r="K855" s="19" t="s">
        <v>905</v>
      </c>
    </row>
    <row r="856" spans="1:11">
      <c r="A856" s="30">
        <v>0</v>
      </c>
      <c r="B856" s="19" t="s">
        <v>1199</v>
      </c>
      <c r="C856" s="19"/>
      <c r="D856" s="19"/>
      <c r="E856" s="19"/>
      <c r="F856" s="19"/>
      <c r="G856" s="19"/>
      <c r="H856" s="19"/>
      <c r="I856" s="19" t="s">
        <v>334</v>
      </c>
      <c r="J856" s="19" t="s">
        <v>1442</v>
      </c>
      <c r="K856" s="19" t="s">
        <v>906</v>
      </c>
    </row>
    <row r="857" spans="1:11">
      <c r="A857" s="30">
        <v>0</v>
      </c>
      <c r="B857" s="19" t="s">
        <v>1199</v>
      </c>
      <c r="C857" s="19"/>
      <c r="D857" s="19"/>
      <c r="E857" s="19"/>
      <c r="F857" s="19"/>
      <c r="G857" s="19"/>
      <c r="H857" s="19"/>
      <c r="I857" s="19" t="s">
        <v>335</v>
      </c>
      <c r="J857" s="19" t="s">
        <v>1442</v>
      </c>
      <c r="K857" s="19" t="s">
        <v>907</v>
      </c>
    </row>
    <row r="858" spans="1:11">
      <c r="A858" s="30">
        <v>0</v>
      </c>
      <c r="B858" s="19" t="s">
        <v>1199</v>
      </c>
      <c r="C858" s="19"/>
      <c r="D858" s="19"/>
      <c r="E858" s="19"/>
      <c r="F858" s="19"/>
      <c r="G858" s="19"/>
      <c r="H858" s="19"/>
      <c r="I858" s="19" t="s">
        <v>336</v>
      </c>
      <c r="J858" s="19" t="s">
        <v>1442</v>
      </c>
      <c r="K858" s="19" t="s">
        <v>908</v>
      </c>
    </row>
    <row r="859" spans="1:11">
      <c r="A859" s="30">
        <v>0</v>
      </c>
      <c r="B859" s="19" t="s">
        <v>1199</v>
      </c>
      <c r="C859" s="19"/>
      <c r="D859" s="19"/>
      <c r="E859" s="19"/>
      <c r="F859" s="19"/>
      <c r="G859" s="19"/>
      <c r="H859" s="19"/>
      <c r="I859" s="19" t="s">
        <v>337</v>
      </c>
      <c r="J859" s="19" t="s">
        <v>1442</v>
      </c>
      <c r="K859" s="19" t="s">
        <v>909</v>
      </c>
    </row>
    <row r="860" spans="1:11">
      <c r="A860" s="30">
        <v>0</v>
      </c>
      <c r="B860" s="19" t="s">
        <v>1199</v>
      </c>
      <c r="C860" s="19"/>
      <c r="D860" s="19"/>
      <c r="E860" s="19"/>
      <c r="F860" s="19"/>
      <c r="G860" s="19"/>
      <c r="H860" s="19"/>
      <c r="I860" s="19" t="s">
        <v>338</v>
      </c>
      <c r="J860" s="19" t="s">
        <v>1442</v>
      </c>
      <c r="K860" s="19" t="s">
        <v>910</v>
      </c>
    </row>
    <row r="861" spans="1:11">
      <c r="A861" s="30">
        <v>0</v>
      </c>
      <c r="B861" s="19" t="s">
        <v>1199</v>
      </c>
      <c r="C861" s="19"/>
      <c r="D861" s="19"/>
      <c r="E861" s="19"/>
      <c r="F861" s="19"/>
      <c r="G861" s="19"/>
      <c r="H861" s="19"/>
      <c r="I861" s="19" t="s">
        <v>339</v>
      </c>
      <c r="J861" s="19" t="s">
        <v>1442</v>
      </c>
      <c r="K861" s="19" t="s">
        <v>911</v>
      </c>
    </row>
    <row r="862" spans="1:11">
      <c r="A862" s="30">
        <v>0</v>
      </c>
      <c r="B862" s="19" t="s">
        <v>1199</v>
      </c>
      <c r="C862" s="19"/>
      <c r="D862" s="19"/>
      <c r="E862" s="19"/>
      <c r="F862" s="19"/>
      <c r="G862" s="19"/>
      <c r="H862" s="19"/>
      <c r="I862" s="19" t="s">
        <v>340</v>
      </c>
      <c r="J862" s="19" t="s">
        <v>1442</v>
      </c>
      <c r="K862" s="19" t="s">
        <v>912</v>
      </c>
    </row>
    <row r="863" spans="1:11" s="29" customFormat="1">
      <c r="A863" s="30">
        <v>0</v>
      </c>
      <c r="B863" s="19" t="s">
        <v>1199</v>
      </c>
      <c r="C863" s="19"/>
      <c r="D863" s="19"/>
      <c r="E863" s="19"/>
      <c r="F863" s="19"/>
      <c r="G863" s="19"/>
      <c r="H863" s="19"/>
      <c r="I863" s="19" t="s">
        <v>341</v>
      </c>
      <c r="J863" s="19" t="s">
        <v>1442</v>
      </c>
      <c r="K863" s="19" t="s">
        <v>913</v>
      </c>
    </row>
    <row r="864" spans="1:11">
      <c r="A864" s="30">
        <v>0</v>
      </c>
      <c r="B864" s="19" t="s">
        <v>1199</v>
      </c>
      <c r="C864" s="19"/>
      <c r="D864" s="19"/>
      <c r="E864" s="19"/>
      <c r="F864" s="19"/>
      <c r="G864" s="19"/>
      <c r="H864" s="19"/>
      <c r="I864" s="19" t="s">
        <v>342</v>
      </c>
      <c r="J864" s="19" t="s">
        <v>1442</v>
      </c>
      <c r="K864" s="19" t="s">
        <v>914</v>
      </c>
    </row>
    <row r="865" spans="1:11">
      <c r="A865" s="30">
        <v>0</v>
      </c>
      <c r="B865" s="19" t="s">
        <v>1199</v>
      </c>
      <c r="C865" s="19"/>
      <c r="D865" s="19"/>
      <c r="E865" s="19"/>
      <c r="F865" s="19"/>
      <c r="G865" s="19"/>
      <c r="H865" s="19"/>
      <c r="I865" s="19" t="s">
        <v>343</v>
      </c>
      <c r="J865" s="19" t="s">
        <v>1442</v>
      </c>
      <c r="K865" s="19" t="s">
        <v>915</v>
      </c>
    </row>
    <row r="866" spans="1:11">
      <c r="A866" s="30">
        <v>0</v>
      </c>
      <c r="B866" s="19" t="s">
        <v>1199</v>
      </c>
      <c r="C866" s="19"/>
      <c r="D866" s="19"/>
      <c r="E866" s="19"/>
      <c r="F866" s="19"/>
      <c r="G866" s="19"/>
      <c r="H866" s="19"/>
      <c r="I866" s="19" t="s">
        <v>344</v>
      </c>
      <c r="J866" s="19" t="s">
        <v>1442</v>
      </c>
      <c r="K866" s="19" t="s">
        <v>916</v>
      </c>
    </row>
    <row r="867" spans="1:11">
      <c r="A867" s="30">
        <v>0</v>
      </c>
      <c r="B867" s="19" t="s">
        <v>1199</v>
      </c>
      <c r="C867" s="19"/>
      <c r="D867" s="19"/>
      <c r="E867" s="19"/>
      <c r="F867" s="19"/>
      <c r="G867" s="19"/>
      <c r="H867" s="19"/>
      <c r="I867" s="19" t="s">
        <v>345</v>
      </c>
      <c r="J867" s="19" t="s">
        <v>1442</v>
      </c>
      <c r="K867" s="19" t="s">
        <v>917</v>
      </c>
    </row>
    <row r="868" spans="1:11">
      <c r="A868" s="30">
        <v>0</v>
      </c>
      <c r="B868" s="19" t="s">
        <v>1199</v>
      </c>
      <c r="C868" s="19"/>
      <c r="D868" s="19"/>
      <c r="E868" s="19"/>
      <c r="F868" s="19"/>
      <c r="G868" s="19"/>
      <c r="H868" s="19"/>
      <c r="I868" s="19" t="s">
        <v>346</v>
      </c>
      <c r="J868" s="19" t="s">
        <v>1442</v>
      </c>
      <c r="K868" s="19" t="s">
        <v>918</v>
      </c>
    </row>
    <row r="869" spans="1:11">
      <c r="A869" s="30">
        <v>0</v>
      </c>
      <c r="B869" s="19" t="s">
        <v>1199</v>
      </c>
      <c r="C869" s="19"/>
      <c r="D869" s="19"/>
      <c r="E869" s="19"/>
      <c r="F869" s="19"/>
      <c r="G869" s="19"/>
      <c r="H869" s="19"/>
      <c r="I869" s="19" t="s">
        <v>347</v>
      </c>
      <c r="J869" s="19" t="s">
        <v>1442</v>
      </c>
      <c r="K869" s="19" t="s">
        <v>919</v>
      </c>
    </row>
    <row r="870" spans="1:11">
      <c r="A870" s="30">
        <v>0</v>
      </c>
      <c r="B870" s="19" t="s">
        <v>1199</v>
      </c>
      <c r="C870" s="19"/>
      <c r="D870" s="19"/>
      <c r="E870" s="19"/>
      <c r="F870" s="19"/>
      <c r="G870" s="19"/>
      <c r="H870" s="19"/>
      <c r="I870" s="19" t="s">
        <v>348</v>
      </c>
      <c r="J870" s="19" t="s">
        <v>1442</v>
      </c>
      <c r="K870" s="19" t="s">
        <v>920</v>
      </c>
    </row>
    <row r="871" spans="1:11">
      <c r="A871" s="30">
        <v>0</v>
      </c>
      <c r="B871" s="19" t="s">
        <v>1199</v>
      </c>
      <c r="C871" s="19"/>
      <c r="D871" s="19"/>
      <c r="E871" s="19"/>
      <c r="F871" s="19"/>
      <c r="G871" s="19"/>
      <c r="H871" s="19"/>
      <c r="I871" s="19" t="s">
        <v>349</v>
      </c>
      <c r="J871" s="19" t="s">
        <v>1442</v>
      </c>
      <c r="K871" s="19" t="s">
        <v>921</v>
      </c>
    </row>
    <row r="872" spans="1:11">
      <c r="A872" s="30">
        <v>0</v>
      </c>
      <c r="B872" s="19" t="s">
        <v>1199</v>
      </c>
      <c r="C872" s="19"/>
      <c r="D872" s="19"/>
      <c r="E872" s="19"/>
      <c r="F872" s="19"/>
      <c r="G872" s="19"/>
      <c r="H872" s="19"/>
      <c r="I872" s="19" t="s">
        <v>350</v>
      </c>
      <c r="J872" s="19" t="s">
        <v>1442</v>
      </c>
      <c r="K872" s="19" t="s">
        <v>922</v>
      </c>
    </row>
    <row r="873" spans="1:11">
      <c r="A873" s="30">
        <v>0</v>
      </c>
      <c r="B873" s="19" t="s">
        <v>1199</v>
      </c>
      <c r="C873" s="19"/>
      <c r="D873" s="19"/>
      <c r="E873" s="19"/>
      <c r="F873" s="19"/>
      <c r="G873" s="19"/>
      <c r="H873" s="19"/>
      <c r="I873" s="19" t="s">
        <v>351</v>
      </c>
      <c r="J873" s="19" t="s">
        <v>1442</v>
      </c>
      <c r="K873" s="19" t="s">
        <v>923</v>
      </c>
    </row>
    <row r="874" spans="1:11">
      <c r="A874" s="30">
        <v>1</v>
      </c>
      <c r="B874" s="19" t="s">
        <v>1397</v>
      </c>
      <c r="C874" s="19"/>
      <c r="D874" s="19"/>
      <c r="E874" s="19"/>
      <c r="F874" s="19"/>
      <c r="G874" s="19"/>
      <c r="H874" s="19"/>
      <c r="I874" s="19" t="s">
        <v>1719</v>
      </c>
      <c r="J874" s="19" t="s">
        <v>1441</v>
      </c>
      <c r="K874" s="19" t="s">
        <v>1727</v>
      </c>
    </row>
    <row r="875" spans="1:11">
      <c r="A875" s="30">
        <v>1</v>
      </c>
      <c r="B875" s="19" t="s">
        <v>1397</v>
      </c>
      <c r="C875" s="19"/>
      <c r="D875" s="19"/>
      <c r="E875" s="19"/>
      <c r="F875" s="19"/>
      <c r="G875" s="19"/>
      <c r="H875" s="19"/>
      <c r="I875" s="19" t="s">
        <v>1720</v>
      </c>
      <c r="J875" s="19" t="s">
        <v>1441</v>
      </c>
      <c r="K875" s="19" t="s">
        <v>1729</v>
      </c>
    </row>
    <row r="876" spans="1:11">
      <c r="A876" s="30">
        <v>1</v>
      </c>
      <c r="B876" s="19" t="s">
        <v>1397</v>
      </c>
      <c r="C876" s="19"/>
      <c r="D876" s="19"/>
      <c r="E876" s="19"/>
      <c r="F876" s="19"/>
      <c r="G876" s="19"/>
      <c r="H876" s="19"/>
      <c r="I876" s="19" t="s">
        <v>2388</v>
      </c>
      <c r="J876" s="19" t="s">
        <v>1441</v>
      </c>
      <c r="K876" s="19" t="s">
        <v>1730</v>
      </c>
    </row>
    <row r="877" spans="1:11">
      <c r="A877" s="30">
        <v>1</v>
      </c>
      <c r="B877" s="19" t="s">
        <v>1397</v>
      </c>
      <c r="C877" s="19"/>
      <c r="D877" s="19"/>
      <c r="E877" s="19"/>
      <c r="F877" s="19"/>
      <c r="G877" s="19"/>
      <c r="H877" s="19"/>
      <c r="I877" s="19" t="s">
        <v>1722</v>
      </c>
      <c r="J877" s="19" t="s">
        <v>1441</v>
      </c>
      <c r="K877" s="19" t="s">
        <v>1728</v>
      </c>
    </row>
    <row r="878" spans="1:11">
      <c r="A878" s="30">
        <v>1</v>
      </c>
      <c r="B878" s="19" t="s">
        <v>1397</v>
      </c>
      <c r="C878" s="19"/>
      <c r="D878" s="19"/>
      <c r="E878" s="19"/>
      <c r="F878" s="19"/>
      <c r="G878" s="19"/>
      <c r="H878" s="19"/>
      <c r="I878" s="19" t="s">
        <v>1723</v>
      </c>
      <c r="J878" s="19" t="s">
        <v>1441</v>
      </c>
      <c r="K878" s="19" t="s">
        <v>1731</v>
      </c>
    </row>
    <row r="879" spans="1:11">
      <c r="A879" s="30">
        <v>1</v>
      </c>
      <c r="B879" s="19" t="s">
        <v>1397</v>
      </c>
      <c r="C879" s="19"/>
      <c r="D879" s="19"/>
      <c r="E879" s="19"/>
      <c r="F879" s="19"/>
      <c r="G879" s="19"/>
      <c r="H879" s="19"/>
      <c r="I879" s="19" t="s">
        <v>2389</v>
      </c>
      <c r="J879" s="19" t="s">
        <v>1441</v>
      </c>
      <c r="K879" s="19" t="s">
        <v>1732</v>
      </c>
    </row>
    <row r="880" spans="1:11">
      <c r="A880" s="30">
        <v>2</v>
      </c>
      <c r="B880" s="19" t="s">
        <v>1917</v>
      </c>
      <c r="C880" s="19"/>
      <c r="D880" s="19"/>
      <c r="E880" s="19"/>
      <c r="F880" s="19"/>
      <c r="G880" s="19"/>
      <c r="H880" s="19"/>
      <c r="I880" s="19" t="s">
        <v>1397</v>
      </c>
      <c r="J880" s="19" t="s">
        <v>1446</v>
      </c>
      <c r="K880" s="19" t="s">
        <v>1172</v>
      </c>
    </row>
    <row r="881" spans="1:11">
      <c r="A881" s="32">
        <v>2</v>
      </c>
      <c r="B881" s="33" t="s">
        <v>1397</v>
      </c>
      <c r="C881" s="33"/>
      <c r="D881" s="33"/>
      <c r="E881" s="33"/>
      <c r="F881" s="33"/>
      <c r="G881" s="33"/>
      <c r="H881" s="33"/>
      <c r="I881" s="33" t="s">
        <v>2390</v>
      </c>
      <c r="J881" s="33" t="s">
        <v>1441</v>
      </c>
      <c r="K881" s="33" t="s">
        <v>1729</v>
      </c>
    </row>
    <row r="882" spans="1:11">
      <c r="A882" s="32">
        <v>2</v>
      </c>
      <c r="B882" s="33" t="s">
        <v>1397</v>
      </c>
      <c r="C882" s="33"/>
      <c r="D882" s="33"/>
      <c r="E882" s="33"/>
      <c r="F882" s="33"/>
      <c r="G882" s="33"/>
      <c r="H882" s="33"/>
      <c r="I882" s="33" t="s">
        <v>2391</v>
      </c>
      <c r="J882" s="33" t="s">
        <v>1441</v>
      </c>
      <c r="K882" s="33" t="s">
        <v>1958</v>
      </c>
    </row>
    <row r="883" spans="1:11" s="28" customFormat="1">
      <c r="A883" s="32">
        <v>2</v>
      </c>
      <c r="B883" s="33" t="s">
        <v>1397</v>
      </c>
      <c r="C883" s="33"/>
      <c r="D883" s="33"/>
      <c r="E883" s="33"/>
      <c r="F883" s="33"/>
      <c r="G883" s="33"/>
      <c r="H883" s="33"/>
      <c r="I883" s="33" t="s">
        <v>2392</v>
      </c>
      <c r="J883" s="33" t="s">
        <v>1441</v>
      </c>
      <c r="K883" s="33" t="s">
        <v>1959</v>
      </c>
    </row>
    <row r="884" spans="1:11" s="28" customFormat="1">
      <c r="A884" s="30">
        <v>2</v>
      </c>
      <c r="B884" s="19" t="s">
        <v>1397</v>
      </c>
      <c r="C884" s="19"/>
      <c r="D884" s="19"/>
      <c r="E884" s="19"/>
      <c r="F884" s="19"/>
      <c r="G884" s="19"/>
      <c r="H884" s="19"/>
      <c r="I884" s="19" t="s">
        <v>1721</v>
      </c>
      <c r="J884" s="19" t="s">
        <v>1441</v>
      </c>
      <c r="K884" s="19" t="s">
        <v>1725</v>
      </c>
    </row>
    <row r="885" spans="1:11">
      <c r="A885" s="32">
        <v>2</v>
      </c>
      <c r="B885" s="33" t="s">
        <v>1397</v>
      </c>
      <c r="C885" s="33"/>
      <c r="D885" s="33"/>
      <c r="E885" s="33"/>
      <c r="F885" s="33"/>
      <c r="G885" s="33"/>
      <c r="H885" s="33"/>
      <c r="I885" s="33" t="s">
        <v>2393</v>
      </c>
      <c r="J885" s="33" t="s">
        <v>1441</v>
      </c>
      <c r="K885" s="33" t="s">
        <v>1961</v>
      </c>
    </row>
    <row r="886" spans="1:11">
      <c r="A886" s="32">
        <v>2</v>
      </c>
      <c r="B886" s="33" t="s">
        <v>1397</v>
      </c>
      <c r="C886" s="33"/>
      <c r="D886" s="33"/>
      <c r="E886" s="33"/>
      <c r="F886" s="33"/>
      <c r="G886" s="33"/>
      <c r="H886" s="33"/>
      <c r="I886" s="33" t="s">
        <v>2394</v>
      </c>
      <c r="J886" s="33" t="s">
        <v>1441</v>
      </c>
      <c r="K886" s="33" t="s">
        <v>1962</v>
      </c>
    </row>
    <row r="887" spans="1:11" s="28" customFormat="1">
      <c r="A887" s="32">
        <v>2</v>
      </c>
      <c r="B887" s="33" t="s">
        <v>1397</v>
      </c>
      <c r="C887" s="33"/>
      <c r="D887" s="33"/>
      <c r="E887" s="33"/>
      <c r="F887" s="33"/>
      <c r="G887" s="33"/>
      <c r="H887" s="33"/>
      <c r="I887" s="33" t="s">
        <v>2395</v>
      </c>
      <c r="J887" s="33" t="s">
        <v>1441</v>
      </c>
      <c r="K887" s="33" t="s">
        <v>1963</v>
      </c>
    </row>
    <row r="888" spans="1:11" s="28" customFormat="1">
      <c r="A888" s="30">
        <v>2</v>
      </c>
      <c r="B888" s="19" t="s">
        <v>1397</v>
      </c>
      <c r="C888" s="19"/>
      <c r="D888" s="19"/>
      <c r="E888" s="19"/>
      <c r="F888" s="19"/>
      <c r="G888" s="19"/>
      <c r="H888" s="19"/>
      <c r="I888" s="19" t="s">
        <v>1724</v>
      </c>
      <c r="J888" s="19" t="s">
        <v>1441</v>
      </c>
      <c r="K888" s="19" t="s">
        <v>1726</v>
      </c>
    </row>
    <row r="889" spans="1:11" s="28" customFormat="1">
      <c r="A889" s="30">
        <v>1</v>
      </c>
      <c r="B889" s="19" t="s">
        <v>1200</v>
      </c>
      <c r="C889" s="19"/>
      <c r="D889" s="19"/>
      <c r="E889" s="19"/>
      <c r="F889" s="19"/>
      <c r="G889" s="19"/>
      <c r="H889" s="19"/>
      <c r="I889" s="19" t="s">
        <v>1611</v>
      </c>
      <c r="J889" s="19" t="s">
        <v>578</v>
      </c>
      <c r="K889" s="19" t="s">
        <v>1886</v>
      </c>
    </row>
    <row r="890" spans="1:11" s="28" customFormat="1">
      <c r="A890" s="30">
        <v>1</v>
      </c>
      <c r="B890" s="19" t="s">
        <v>1200</v>
      </c>
      <c r="C890" s="19"/>
      <c r="D890" s="19"/>
      <c r="E890" s="19"/>
      <c r="F890" s="19"/>
      <c r="G890" s="19"/>
      <c r="H890" s="19"/>
      <c r="I890" s="19" t="s">
        <v>1796</v>
      </c>
      <c r="J890" s="19" t="s">
        <v>578</v>
      </c>
      <c r="K890" s="19" t="s">
        <v>1506</v>
      </c>
    </row>
    <row r="891" spans="1:11" s="28" customFormat="1">
      <c r="A891" s="30">
        <v>1</v>
      </c>
      <c r="B891" s="19" t="s">
        <v>1200</v>
      </c>
      <c r="C891" s="19"/>
      <c r="D891" s="19"/>
      <c r="E891" s="19"/>
      <c r="F891" s="19"/>
      <c r="G891" s="19"/>
      <c r="H891" s="19"/>
      <c r="I891" s="19" t="s">
        <v>1794</v>
      </c>
      <c r="J891" s="19" t="s">
        <v>578</v>
      </c>
      <c r="K891" s="19" t="s">
        <v>1504</v>
      </c>
    </row>
    <row r="892" spans="1:11" s="28" customFormat="1">
      <c r="A892" s="30">
        <v>1</v>
      </c>
      <c r="B892" s="19" t="s">
        <v>1200</v>
      </c>
      <c r="C892" s="19"/>
      <c r="D892" s="19"/>
      <c r="E892" s="19"/>
      <c r="F892" s="19"/>
      <c r="G892" s="19"/>
      <c r="H892" s="19"/>
      <c r="I892" s="19" t="s">
        <v>1612</v>
      </c>
      <c r="J892" s="19" t="s">
        <v>578</v>
      </c>
      <c r="K892" s="19" t="s">
        <v>1887</v>
      </c>
    </row>
    <row r="893" spans="1:11" s="28" customFormat="1">
      <c r="A893" s="30">
        <v>1</v>
      </c>
      <c r="B893" s="19" t="s">
        <v>1200</v>
      </c>
      <c r="C893" s="19"/>
      <c r="D893" s="19"/>
      <c r="E893" s="19"/>
      <c r="F893" s="19"/>
      <c r="G893" s="19"/>
      <c r="H893" s="19"/>
      <c r="I893" s="19" t="s">
        <v>1795</v>
      </c>
      <c r="J893" s="19" t="s">
        <v>578</v>
      </c>
      <c r="K893" s="19" t="s">
        <v>1505</v>
      </c>
    </row>
    <row r="894" spans="1:11" s="33" customFormat="1">
      <c r="A894" s="30">
        <v>1</v>
      </c>
      <c r="B894" s="19" t="s">
        <v>1200</v>
      </c>
      <c r="C894" s="19"/>
      <c r="D894" s="19"/>
      <c r="E894" s="19"/>
      <c r="F894" s="19"/>
      <c r="G894" s="19"/>
      <c r="H894" s="19"/>
      <c r="I894" s="19" t="s">
        <v>1793</v>
      </c>
      <c r="J894" s="19" t="s">
        <v>578</v>
      </c>
      <c r="K894" s="19" t="s">
        <v>1503</v>
      </c>
    </row>
    <row r="895" spans="1:11" s="33" customFormat="1">
      <c r="A895" s="30">
        <v>2</v>
      </c>
      <c r="B895" s="19" t="s">
        <v>1200</v>
      </c>
      <c r="C895" s="19"/>
      <c r="D895" s="19"/>
      <c r="E895" s="19"/>
      <c r="F895" s="19"/>
      <c r="G895" s="19"/>
      <c r="H895" s="19"/>
      <c r="I895" s="19" t="s">
        <v>1806</v>
      </c>
      <c r="J895" s="19" t="s">
        <v>578</v>
      </c>
      <c r="K895" s="19" t="s">
        <v>1517</v>
      </c>
    </row>
    <row r="896" spans="1:11">
      <c r="A896" s="30">
        <v>2</v>
      </c>
      <c r="B896" s="19" t="s">
        <v>1200</v>
      </c>
      <c r="C896" s="19"/>
      <c r="D896" s="19"/>
      <c r="E896" s="19"/>
      <c r="F896" s="19"/>
      <c r="G896" s="19"/>
      <c r="H896" s="19"/>
      <c r="I896" s="19" t="s">
        <v>1814</v>
      </c>
      <c r="J896" s="19" t="s">
        <v>1738</v>
      </c>
      <c r="K896" s="19" t="s">
        <v>1812</v>
      </c>
    </row>
    <row r="897" spans="1:11" s="33" customFormat="1">
      <c r="A897" s="30">
        <v>2</v>
      </c>
      <c r="B897" s="19" t="s">
        <v>1200</v>
      </c>
      <c r="C897" s="19"/>
      <c r="D897" s="19"/>
      <c r="E897" s="19"/>
      <c r="F897" s="19"/>
      <c r="G897" s="19"/>
      <c r="H897" s="19"/>
      <c r="I897" s="19" t="s">
        <v>1813</v>
      </c>
      <c r="J897" s="19" t="s">
        <v>1738</v>
      </c>
      <c r="K897" s="19" t="s">
        <v>1811</v>
      </c>
    </row>
    <row r="898" spans="1:11" s="33" customFormat="1">
      <c r="A898" s="30">
        <v>2</v>
      </c>
      <c r="B898" s="19" t="s">
        <v>1200</v>
      </c>
      <c r="C898" s="19"/>
      <c r="D898" s="19"/>
      <c r="E898" s="19"/>
      <c r="F898" s="19"/>
      <c r="G898" s="19"/>
      <c r="H898" s="19"/>
      <c r="I898" s="19" t="s">
        <v>1802</v>
      </c>
      <c r="J898" s="19" t="s">
        <v>578</v>
      </c>
      <c r="K898" s="19" t="s">
        <v>1512</v>
      </c>
    </row>
    <row r="899" spans="1:11" s="33" customFormat="1">
      <c r="A899" s="30">
        <v>2</v>
      </c>
      <c r="B899" s="19" t="s">
        <v>1200</v>
      </c>
      <c r="C899" s="19"/>
      <c r="D899" s="19"/>
      <c r="E899" s="19"/>
      <c r="F899" s="19"/>
      <c r="G899" s="19"/>
      <c r="H899" s="19"/>
      <c r="I899" s="19" t="s">
        <v>1800</v>
      </c>
      <c r="J899" s="19" t="s">
        <v>578</v>
      </c>
      <c r="K899" s="19" t="s">
        <v>1510</v>
      </c>
    </row>
    <row r="900" spans="1:11">
      <c r="A900" s="30">
        <v>2</v>
      </c>
      <c r="B900" s="19" t="s">
        <v>1200</v>
      </c>
      <c r="C900" s="19"/>
      <c r="D900" s="19"/>
      <c r="E900" s="19"/>
      <c r="F900" s="19"/>
      <c r="G900" s="19"/>
      <c r="H900" s="19"/>
      <c r="I900" s="19" t="s">
        <v>1798</v>
      </c>
      <c r="J900" s="19" t="s">
        <v>578</v>
      </c>
      <c r="K900" s="19" t="s">
        <v>1508</v>
      </c>
    </row>
    <row r="901" spans="1:11" s="33" customFormat="1">
      <c r="A901" s="30">
        <v>2</v>
      </c>
      <c r="B901" s="19" t="s">
        <v>1200</v>
      </c>
      <c r="C901" s="19"/>
      <c r="D901" s="19"/>
      <c r="E901" s="19"/>
      <c r="F901" s="19"/>
      <c r="G901" s="19"/>
      <c r="H901" s="19"/>
      <c r="I901" s="19" t="s">
        <v>1799</v>
      </c>
      <c r="J901" s="19" t="s">
        <v>578</v>
      </c>
      <c r="K901" s="19" t="s">
        <v>1509</v>
      </c>
    </row>
    <row r="902" spans="1:11" s="33" customFormat="1">
      <c r="A902" s="30">
        <v>2</v>
      </c>
      <c r="B902" s="19" t="s">
        <v>1200</v>
      </c>
      <c r="C902" s="19"/>
      <c r="D902" s="19"/>
      <c r="E902" s="19"/>
      <c r="F902" s="19"/>
      <c r="G902" s="19"/>
      <c r="H902" s="19"/>
      <c r="I902" s="19" t="s">
        <v>1797</v>
      </c>
      <c r="J902" s="19" t="s">
        <v>578</v>
      </c>
      <c r="K902" s="19" t="s">
        <v>1507</v>
      </c>
    </row>
    <row r="903" spans="1:11" s="33" customFormat="1">
      <c r="A903" s="30">
        <v>2</v>
      </c>
      <c r="B903" s="19" t="s">
        <v>1200</v>
      </c>
      <c r="C903" s="19"/>
      <c r="D903" s="19"/>
      <c r="E903" s="19"/>
      <c r="F903" s="19"/>
      <c r="G903" s="19"/>
      <c r="H903" s="19"/>
      <c r="I903" s="19" t="s">
        <v>1805</v>
      </c>
      <c r="J903" s="19" t="s">
        <v>1513</v>
      </c>
      <c r="K903" s="19" t="s">
        <v>1516</v>
      </c>
    </row>
    <row r="904" spans="1:11" s="33" customFormat="1">
      <c r="A904" s="30">
        <v>2</v>
      </c>
      <c r="B904" s="19" t="s">
        <v>1200</v>
      </c>
      <c r="C904" s="19"/>
      <c r="D904" s="19"/>
      <c r="E904" s="19"/>
      <c r="F904" s="19"/>
      <c r="G904" s="19"/>
      <c r="H904" s="19"/>
      <c r="I904" s="19" t="s">
        <v>1804</v>
      </c>
      <c r="J904" s="19" t="s">
        <v>1513</v>
      </c>
      <c r="K904" s="19" t="s">
        <v>1515</v>
      </c>
    </row>
    <row r="905" spans="1:11">
      <c r="A905" s="30">
        <v>2</v>
      </c>
      <c r="B905" s="19" t="s">
        <v>1200</v>
      </c>
      <c r="C905" s="19"/>
      <c r="D905" s="19"/>
      <c r="E905" s="19"/>
      <c r="F905" s="19"/>
      <c r="G905" s="19"/>
      <c r="H905" s="19"/>
      <c r="I905" s="19" t="s">
        <v>1803</v>
      </c>
      <c r="J905" s="19" t="s">
        <v>1513</v>
      </c>
      <c r="K905" s="19" t="s">
        <v>1514</v>
      </c>
    </row>
    <row r="906" spans="1:11">
      <c r="A906" s="30">
        <v>2</v>
      </c>
      <c r="B906" s="19" t="s">
        <v>1200</v>
      </c>
      <c r="C906" s="19"/>
      <c r="D906" s="19"/>
      <c r="E906" s="19"/>
      <c r="F906" s="19"/>
      <c r="G906" s="19"/>
      <c r="H906" s="19"/>
      <c r="I906" s="19" t="s">
        <v>1801</v>
      </c>
      <c r="J906" s="19" t="s">
        <v>578</v>
      </c>
      <c r="K906" s="19" t="s">
        <v>1511</v>
      </c>
    </row>
    <row r="907" spans="1:11">
      <c r="A907" s="30">
        <v>1</v>
      </c>
      <c r="B907" s="19" t="s">
        <v>2328</v>
      </c>
      <c r="C907" s="19"/>
      <c r="D907" s="19"/>
      <c r="E907" s="19"/>
      <c r="F907" s="19"/>
      <c r="G907" s="19"/>
      <c r="H907" s="19"/>
      <c r="I907" s="19" t="s">
        <v>1792</v>
      </c>
      <c r="J907" s="19" t="s">
        <v>578</v>
      </c>
      <c r="K907" s="19" t="s">
        <v>1500</v>
      </c>
    </row>
    <row r="908" spans="1:11" s="28" customFormat="1">
      <c r="A908" s="30">
        <v>1</v>
      </c>
      <c r="B908" s="19" t="s">
        <v>2328</v>
      </c>
      <c r="C908" s="19"/>
      <c r="D908" s="19"/>
      <c r="E908" s="19"/>
      <c r="F908" s="19"/>
      <c r="G908" s="19"/>
      <c r="H908" s="19"/>
      <c r="I908" s="19" t="s">
        <v>1791</v>
      </c>
      <c r="J908" s="19" t="s">
        <v>578</v>
      </c>
      <c r="K908" s="19" t="s">
        <v>1502</v>
      </c>
    </row>
    <row r="909" spans="1:11" s="28" customFormat="1">
      <c r="A909" s="30">
        <v>1</v>
      </c>
      <c r="B909" s="19" t="s">
        <v>2328</v>
      </c>
      <c r="C909" s="19"/>
      <c r="D909" s="19"/>
      <c r="E909" s="19"/>
      <c r="F909" s="19"/>
      <c r="G909" s="19"/>
      <c r="H909" s="19"/>
      <c r="I909" s="19" t="s">
        <v>1338</v>
      </c>
      <c r="J909" s="19" t="s">
        <v>578</v>
      </c>
      <c r="K909" s="19" t="s">
        <v>1126</v>
      </c>
    </row>
    <row r="910" spans="1:11" s="28" customFormat="1">
      <c r="A910" s="30">
        <v>1</v>
      </c>
      <c r="B910" s="19" t="s">
        <v>2328</v>
      </c>
      <c r="C910" s="19"/>
      <c r="D910" s="19"/>
      <c r="E910" s="19"/>
      <c r="F910" s="19"/>
      <c r="G910" s="19"/>
      <c r="H910" s="19"/>
      <c r="I910" s="19" t="s">
        <v>1790</v>
      </c>
      <c r="J910" s="19" t="s">
        <v>578</v>
      </c>
      <c r="K910" s="19" t="s">
        <v>1501</v>
      </c>
    </row>
    <row r="911" spans="1:11">
      <c r="A911" s="30">
        <v>2</v>
      </c>
      <c r="B911" s="19" t="s">
        <v>2328</v>
      </c>
      <c r="C911" s="19"/>
      <c r="D911" s="19"/>
      <c r="E911" s="19"/>
      <c r="F911" s="19"/>
      <c r="G911" s="19"/>
      <c r="H911" s="19"/>
      <c r="I911" s="19" t="s">
        <v>1909</v>
      </c>
      <c r="J911" s="19" t="s">
        <v>1518</v>
      </c>
      <c r="K911" s="19" t="s">
        <v>1519</v>
      </c>
    </row>
    <row r="912" spans="1:11">
      <c r="A912" s="30">
        <v>2</v>
      </c>
      <c r="B912" s="19" t="s">
        <v>2328</v>
      </c>
      <c r="C912" s="19"/>
      <c r="D912" s="19"/>
      <c r="E912" s="19"/>
      <c r="F912" s="19"/>
      <c r="G912" s="19"/>
      <c r="H912" s="19"/>
      <c r="I912" s="19" t="s">
        <v>1821</v>
      </c>
      <c r="J912" s="19" t="s">
        <v>574</v>
      </c>
      <c r="K912" s="19" t="s">
        <v>1520</v>
      </c>
    </row>
    <row r="913" spans="1:11" s="33" customFormat="1">
      <c r="A913" s="30">
        <v>2</v>
      </c>
      <c r="B913" s="19" t="s">
        <v>2328</v>
      </c>
      <c r="C913" s="19"/>
      <c r="D913" s="19"/>
      <c r="E913" s="19"/>
      <c r="F913" s="19"/>
      <c r="G913" s="19"/>
      <c r="H913" s="19"/>
      <c r="I913" s="19" t="s">
        <v>1820</v>
      </c>
      <c r="J913" s="19" t="s">
        <v>574</v>
      </c>
      <c r="K913" s="19" t="s">
        <v>1521</v>
      </c>
    </row>
    <row r="914" spans="1:11" s="33" customFormat="1">
      <c r="A914" s="30">
        <v>2</v>
      </c>
      <c r="B914" s="19" t="s">
        <v>2328</v>
      </c>
      <c r="C914" s="19"/>
      <c r="D914" s="19"/>
      <c r="E914" s="19"/>
      <c r="F914" s="19"/>
      <c r="G914" s="19"/>
      <c r="H914" s="19"/>
      <c r="I914" s="19" t="s">
        <v>1818</v>
      </c>
      <c r="J914" s="19" t="s">
        <v>574</v>
      </c>
      <c r="K914" s="19" t="s">
        <v>1523</v>
      </c>
    </row>
    <row r="915" spans="1:11" s="33" customFormat="1">
      <c r="A915" s="30">
        <v>2</v>
      </c>
      <c r="B915" s="19" t="s">
        <v>2328</v>
      </c>
      <c r="C915" s="19"/>
      <c r="D915" s="19"/>
      <c r="E915" s="19"/>
      <c r="F915" s="19"/>
      <c r="G915" s="19"/>
      <c r="H915" s="19"/>
      <c r="I915" s="19" t="s">
        <v>1815</v>
      </c>
      <c r="J915" s="19" t="s">
        <v>574</v>
      </c>
      <c r="K915" s="19" t="s">
        <v>1526</v>
      </c>
    </row>
    <row r="916" spans="1:11">
      <c r="A916" s="30">
        <v>2</v>
      </c>
      <c r="B916" s="19" t="s">
        <v>2328</v>
      </c>
      <c r="C916" s="19"/>
      <c r="D916" s="19"/>
      <c r="E916" s="19"/>
      <c r="F916" s="19"/>
      <c r="G916" s="19"/>
      <c r="H916" s="19"/>
      <c r="I916" s="19" t="s">
        <v>1816</v>
      </c>
      <c r="J916" s="19" t="s">
        <v>574</v>
      </c>
      <c r="K916" s="19" t="s">
        <v>1525</v>
      </c>
    </row>
    <row r="917" spans="1:11">
      <c r="A917" s="30">
        <v>2</v>
      </c>
      <c r="B917" s="19" t="s">
        <v>2328</v>
      </c>
      <c r="C917" s="19"/>
      <c r="D917" s="19"/>
      <c r="E917" s="19"/>
      <c r="F917" s="19"/>
      <c r="G917" s="19"/>
      <c r="H917" s="19"/>
      <c r="I917" s="19" t="s">
        <v>1819</v>
      </c>
      <c r="J917" s="19" t="s">
        <v>574</v>
      </c>
      <c r="K917" s="19" t="s">
        <v>1522</v>
      </c>
    </row>
    <row r="918" spans="1:11">
      <c r="A918" s="30">
        <v>2</v>
      </c>
      <c r="B918" s="19" t="s">
        <v>2328</v>
      </c>
      <c r="C918" s="19"/>
      <c r="D918" s="19"/>
      <c r="E918" s="19"/>
      <c r="F918" s="19"/>
      <c r="G918" s="19"/>
      <c r="H918" s="19"/>
      <c r="I918" s="19" t="s">
        <v>1817</v>
      </c>
      <c r="J918" s="19" t="s">
        <v>574</v>
      </c>
      <c r="K918" s="19" t="s">
        <v>1524</v>
      </c>
    </row>
    <row r="919" spans="1:11" s="33" customFormat="1">
      <c r="A919" s="30">
        <v>1</v>
      </c>
      <c r="B919" s="19" t="s">
        <v>2327</v>
      </c>
      <c r="C919" s="19"/>
      <c r="D919" s="19"/>
      <c r="E919" s="19"/>
      <c r="F919" s="19"/>
      <c r="G919" s="19"/>
      <c r="H919" s="19"/>
      <c r="I919" s="19" t="s">
        <v>493</v>
      </c>
      <c r="J919" s="19" t="s">
        <v>578</v>
      </c>
      <c r="K919" s="19" t="s">
        <v>1064</v>
      </c>
    </row>
    <row r="920" spans="1:11" s="33" customFormat="1">
      <c r="A920" s="30">
        <v>1</v>
      </c>
      <c r="B920" s="19" t="s">
        <v>2327</v>
      </c>
      <c r="C920" s="19"/>
      <c r="D920" s="19"/>
      <c r="E920" s="19"/>
      <c r="F920" s="19"/>
      <c r="G920" s="19"/>
      <c r="H920" s="19"/>
      <c r="I920" s="19" t="s">
        <v>494</v>
      </c>
      <c r="J920" s="19" t="s">
        <v>578</v>
      </c>
      <c r="K920" s="19" t="s">
        <v>1065</v>
      </c>
    </row>
    <row r="921" spans="1:11" s="33" customFormat="1">
      <c r="A921" s="30">
        <v>1</v>
      </c>
      <c r="B921" s="19" t="s">
        <v>2327</v>
      </c>
      <c r="C921" s="19"/>
      <c r="D921" s="19"/>
      <c r="E921" s="19"/>
      <c r="F921" s="19"/>
      <c r="G921" s="19"/>
      <c r="H921" s="19"/>
      <c r="I921" s="19" t="s">
        <v>495</v>
      </c>
      <c r="J921" s="19" t="s">
        <v>578</v>
      </c>
      <c r="K921" s="19" t="s">
        <v>1066</v>
      </c>
    </row>
    <row r="922" spans="1:11" s="28" customFormat="1">
      <c r="A922" s="30">
        <v>1</v>
      </c>
      <c r="B922" s="19" t="s">
        <v>2327</v>
      </c>
      <c r="C922" s="19"/>
      <c r="D922" s="19"/>
      <c r="E922" s="19"/>
      <c r="F922" s="19"/>
      <c r="G922" s="19"/>
      <c r="H922" s="19"/>
      <c r="I922" s="19" t="s">
        <v>496</v>
      </c>
      <c r="J922" s="19" t="s">
        <v>578</v>
      </c>
      <c r="K922" s="19" t="s">
        <v>1067</v>
      </c>
    </row>
    <row r="923" spans="1:11">
      <c r="A923" s="30">
        <v>1</v>
      </c>
      <c r="B923" s="19" t="s">
        <v>2327</v>
      </c>
      <c r="C923" s="19"/>
      <c r="D923" s="19"/>
      <c r="E923" s="19"/>
      <c r="F923" s="19"/>
      <c r="G923" s="19"/>
      <c r="H923" s="19"/>
      <c r="I923" s="19" t="s">
        <v>497</v>
      </c>
      <c r="J923" s="19" t="s">
        <v>578</v>
      </c>
      <c r="K923" s="19" t="s">
        <v>1068</v>
      </c>
    </row>
    <row r="924" spans="1:11">
      <c r="A924" s="30">
        <v>1</v>
      </c>
      <c r="B924" s="19" t="s">
        <v>2327</v>
      </c>
      <c r="C924" s="19"/>
      <c r="D924" s="19"/>
      <c r="E924" s="19"/>
      <c r="F924" s="19"/>
      <c r="G924" s="19"/>
      <c r="H924" s="19"/>
      <c r="I924" s="19" t="s">
        <v>498</v>
      </c>
      <c r="J924" s="19" t="s">
        <v>578</v>
      </c>
      <c r="K924" s="19" t="s">
        <v>1069</v>
      </c>
    </row>
    <row r="925" spans="1:11">
      <c r="A925" s="30">
        <v>1</v>
      </c>
      <c r="B925" s="19" t="s">
        <v>2327</v>
      </c>
      <c r="C925" s="19"/>
      <c r="D925" s="19"/>
      <c r="E925" s="19"/>
      <c r="F925" s="19"/>
      <c r="G925" s="19"/>
      <c r="H925" s="19"/>
      <c r="I925" s="19" t="s">
        <v>499</v>
      </c>
      <c r="J925" s="19" t="s">
        <v>578</v>
      </c>
      <c r="K925" s="19" t="s">
        <v>1070</v>
      </c>
    </row>
    <row r="926" spans="1:11">
      <c r="A926" s="30">
        <v>1</v>
      </c>
      <c r="B926" s="19" t="s">
        <v>2327</v>
      </c>
      <c r="C926" s="19"/>
      <c r="D926" s="19"/>
      <c r="E926" s="19"/>
      <c r="F926" s="19"/>
      <c r="G926" s="19"/>
      <c r="H926" s="19"/>
      <c r="I926" s="19" t="s">
        <v>500</v>
      </c>
      <c r="J926" s="19" t="s">
        <v>578</v>
      </c>
      <c r="K926" s="19" t="s">
        <v>1071</v>
      </c>
    </row>
    <row r="927" spans="1:11">
      <c r="A927" s="30">
        <v>1</v>
      </c>
      <c r="B927" s="19" t="s">
        <v>2327</v>
      </c>
      <c r="C927" s="19"/>
      <c r="D927" s="19"/>
      <c r="E927" s="19"/>
      <c r="F927" s="19"/>
      <c r="G927" s="19"/>
      <c r="H927" s="19"/>
      <c r="I927" s="19" t="s">
        <v>501</v>
      </c>
      <c r="J927" s="19" t="s">
        <v>578</v>
      </c>
      <c r="K927" s="19" t="s">
        <v>1072</v>
      </c>
    </row>
    <row r="928" spans="1:11">
      <c r="A928" s="30">
        <v>1</v>
      </c>
      <c r="B928" s="19" t="s">
        <v>2327</v>
      </c>
      <c r="C928" s="19"/>
      <c r="D928" s="19"/>
      <c r="E928" s="19"/>
      <c r="F928" s="19"/>
      <c r="G928" s="19"/>
      <c r="H928" s="19"/>
      <c r="I928" s="19" t="s">
        <v>502</v>
      </c>
      <c r="J928" s="19" t="s">
        <v>578</v>
      </c>
      <c r="K928" s="19" t="s">
        <v>1073</v>
      </c>
    </row>
    <row r="929" spans="1:11">
      <c r="A929" s="30">
        <v>1</v>
      </c>
      <c r="B929" s="19" t="s">
        <v>2327</v>
      </c>
      <c r="C929" s="19"/>
      <c r="D929" s="19"/>
      <c r="E929" s="19"/>
      <c r="F929" s="19"/>
      <c r="G929" s="19"/>
      <c r="H929" s="19"/>
      <c r="I929" s="19" t="s">
        <v>503</v>
      </c>
      <c r="J929" s="19" t="s">
        <v>578</v>
      </c>
      <c r="K929" s="19" t="s">
        <v>1074</v>
      </c>
    </row>
    <row r="930" spans="1:11">
      <c r="A930" s="30">
        <v>1</v>
      </c>
      <c r="B930" s="19" t="s">
        <v>2327</v>
      </c>
      <c r="C930" s="19"/>
      <c r="D930" s="19"/>
      <c r="E930" s="19"/>
      <c r="F930" s="19"/>
      <c r="G930" s="19"/>
      <c r="H930" s="19"/>
      <c r="I930" s="19" t="s">
        <v>504</v>
      </c>
      <c r="J930" s="19" t="s">
        <v>578</v>
      </c>
      <c r="K930" s="19" t="s">
        <v>1075</v>
      </c>
    </row>
    <row r="931" spans="1:11" s="33" customFormat="1">
      <c r="A931" s="30">
        <v>1</v>
      </c>
      <c r="B931" s="19" t="s">
        <v>2327</v>
      </c>
      <c r="C931" s="19"/>
      <c r="D931" s="19"/>
      <c r="E931" s="19"/>
      <c r="F931" s="19"/>
      <c r="G931" s="19"/>
      <c r="H931" s="19"/>
      <c r="I931" s="19" t="s">
        <v>505</v>
      </c>
      <c r="J931" s="19" t="s">
        <v>578</v>
      </c>
      <c r="K931" s="19" t="s">
        <v>1076</v>
      </c>
    </row>
    <row r="932" spans="1:11" s="33" customFormat="1">
      <c r="A932" s="30">
        <v>1</v>
      </c>
      <c r="B932" s="19" t="s">
        <v>2327</v>
      </c>
      <c r="C932" s="19"/>
      <c r="D932" s="19"/>
      <c r="E932" s="19"/>
      <c r="F932" s="19"/>
      <c r="G932" s="19"/>
      <c r="H932" s="19"/>
      <c r="I932" s="19" t="s">
        <v>506</v>
      </c>
      <c r="J932" s="19" t="s">
        <v>578</v>
      </c>
      <c r="K932" s="19" t="s">
        <v>1077</v>
      </c>
    </row>
    <row r="933" spans="1:11" s="33" customFormat="1">
      <c r="A933" s="30">
        <v>1</v>
      </c>
      <c r="B933" s="19" t="s">
        <v>2327</v>
      </c>
      <c r="C933" s="19"/>
      <c r="D933" s="19"/>
      <c r="E933" s="19"/>
      <c r="F933" s="19"/>
      <c r="G933" s="19"/>
      <c r="H933" s="19"/>
      <c r="I933" s="19" t="s">
        <v>507</v>
      </c>
      <c r="J933" s="19" t="s">
        <v>578</v>
      </c>
      <c r="K933" s="19" t="s">
        <v>1078</v>
      </c>
    </row>
    <row r="934" spans="1:11">
      <c r="A934" s="30">
        <v>1</v>
      </c>
      <c r="B934" s="19" t="s">
        <v>2327</v>
      </c>
      <c r="C934" s="19"/>
      <c r="D934" s="19"/>
      <c r="E934" s="19"/>
      <c r="F934" s="19"/>
      <c r="G934" s="19"/>
      <c r="H934" s="19"/>
      <c r="I934" s="19" t="s">
        <v>508</v>
      </c>
      <c r="J934" s="19" t="s">
        <v>578</v>
      </c>
      <c r="K934" s="19" t="s">
        <v>1079</v>
      </c>
    </row>
    <row r="935" spans="1:11">
      <c r="A935" s="30">
        <v>1</v>
      </c>
      <c r="B935" s="19" t="s">
        <v>2327</v>
      </c>
      <c r="C935" s="19"/>
      <c r="D935" s="19"/>
      <c r="E935" s="19"/>
      <c r="F935" s="19"/>
      <c r="G935" s="19"/>
      <c r="H935" s="19"/>
      <c r="I935" s="19" t="s">
        <v>509</v>
      </c>
      <c r="J935" s="19" t="s">
        <v>578</v>
      </c>
      <c r="K935" s="19" t="s">
        <v>1080</v>
      </c>
    </row>
    <row r="936" spans="1:11">
      <c r="A936" s="30">
        <v>1</v>
      </c>
      <c r="B936" s="19" t="s">
        <v>2327</v>
      </c>
      <c r="C936" s="19"/>
      <c r="D936" s="19"/>
      <c r="E936" s="19"/>
      <c r="F936" s="19"/>
      <c r="G936" s="19"/>
      <c r="H936" s="19"/>
      <c r="I936" s="19" t="s">
        <v>510</v>
      </c>
      <c r="J936" s="19" t="s">
        <v>578</v>
      </c>
      <c r="K936" s="19" t="s">
        <v>1081</v>
      </c>
    </row>
    <row r="937" spans="1:11">
      <c r="A937" s="30">
        <v>1</v>
      </c>
      <c r="B937" s="19" t="s">
        <v>2327</v>
      </c>
      <c r="C937" s="19"/>
      <c r="D937" s="19"/>
      <c r="E937" s="19"/>
      <c r="F937" s="19"/>
      <c r="G937" s="19"/>
      <c r="H937" s="19"/>
      <c r="I937" s="19" t="s">
        <v>511</v>
      </c>
      <c r="J937" s="19" t="s">
        <v>578</v>
      </c>
      <c r="K937" s="19" t="s">
        <v>1082</v>
      </c>
    </row>
    <row r="938" spans="1:11">
      <c r="A938" s="30">
        <v>1</v>
      </c>
      <c r="B938" s="19" t="s">
        <v>2327</v>
      </c>
      <c r="C938" s="19"/>
      <c r="D938" s="19"/>
      <c r="E938" s="19"/>
      <c r="F938" s="19"/>
      <c r="G938" s="19"/>
      <c r="H938" s="19"/>
      <c r="I938" s="19" t="s">
        <v>513</v>
      </c>
      <c r="J938" s="19" t="s">
        <v>578</v>
      </c>
      <c r="K938" s="19" t="s">
        <v>1084</v>
      </c>
    </row>
    <row r="939" spans="1:11">
      <c r="A939" s="30">
        <v>1</v>
      </c>
      <c r="B939" s="19" t="s">
        <v>2327</v>
      </c>
      <c r="C939" s="19"/>
      <c r="D939" s="19"/>
      <c r="E939" s="19"/>
      <c r="F939" s="19"/>
      <c r="G939" s="19"/>
      <c r="H939" s="19"/>
      <c r="I939" s="19" t="s">
        <v>514</v>
      </c>
      <c r="J939" s="19" t="s">
        <v>578</v>
      </c>
      <c r="K939" s="19" t="s">
        <v>1085</v>
      </c>
    </row>
    <row r="940" spans="1:11">
      <c r="A940" s="30">
        <v>1</v>
      </c>
      <c r="B940" s="19" t="s">
        <v>2327</v>
      </c>
      <c r="C940" s="19"/>
      <c r="D940" s="19"/>
      <c r="E940" s="19"/>
      <c r="F940" s="19"/>
      <c r="G940" s="19"/>
      <c r="H940" s="19"/>
      <c r="I940" s="19" t="s">
        <v>515</v>
      </c>
      <c r="J940" s="19" t="s">
        <v>578</v>
      </c>
      <c r="K940" s="19" t="s">
        <v>1086</v>
      </c>
    </row>
    <row r="941" spans="1:11">
      <c r="A941" s="30">
        <v>1</v>
      </c>
      <c r="B941" s="19" t="s">
        <v>2327</v>
      </c>
      <c r="C941" s="19"/>
      <c r="D941" s="19"/>
      <c r="E941" s="19"/>
      <c r="F941" s="19"/>
      <c r="G941" s="19"/>
      <c r="H941" s="19"/>
      <c r="I941" s="19" t="s">
        <v>516</v>
      </c>
      <c r="J941" s="19" t="s">
        <v>578</v>
      </c>
      <c r="K941" s="19" t="s">
        <v>1087</v>
      </c>
    </row>
    <row r="942" spans="1:11">
      <c r="A942" s="30">
        <v>1</v>
      </c>
      <c r="B942" s="19" t="s">
        <v>2327</v>
      </c>
      <c r="C942" s="19"/>
      <c r="D942" s="19"/>
      <c r="E942" s="19"/>
      <c r="F942" s="19"/>
      <c r="G942" s="19"/>
      <c r="H942" s="19"/>
      <c r="I942" s="19" t="s">
        <v>517</v>
      </c>
      <c r="J942" s="19" t="s">
        <v>578</v>
      </c>
      <c r="K942" s="19" t="s">
        <v>1088</v>
      </c>
    </row>
    <row r="943" spans="1:11" s="29" customFormat="1">
      <c r="A943" s="30">
        <v>1</v>
      </c>
      <c r="B943" s="19" t="s">
        <v>2327</v>
      </c>
      <c r="C943" s="19"/>
      <c r="D943" s="19"/>
      <c r="E943" s="19"/>
      <c r="F943" s="19"/>
      <c r="G943" s="19"/>
      <c r="H943" s="19"/>
      <c r="I943" s="19" t="s">
        <v>518</v>
      </c>
      <c r="J943" s="19" t="s">
        <v>578</v>
      </c>
      <c r="K943" s="19" t="s">
        <v>1089</v>
      </c>
    </row>
    <row r="944" spans="1:11" s="29" customFormat="1">
      <c r="A944" s="30">
        <v>1</v>
      </c>
      <c r="B944" s="19" t="s">
        <v>2327</v>
      </c>
      <c r="C944" s="19"/>
      <c r="D944" s="19"/>
      <c r="E944" s="19"/>
      <c r="F944" s="19"/>
      <c r="G944" s="19"/>
      <c r="H944" s="19"/>
      <c r="I944" s="19" t="s">
        <v>519</v>
      </c>
      <c r="J944" s="19" t="s">
        <v>578</v>
      </c>
      <c r="K944" s="19" t="s">
        <v>1090</v>
      </c>
    </row>
    <row r="945" spans="1:11">
      <c r="A945" s="30">
        <v>1</v>
      </c>
      <c r="B945" s="19" t="s">
        <v>2327</v>
      </c>
      <c r="C945" s="19"/>
      <c r="D945" s="19"/>
      <c r="E945" s="19"/>
      <c r="F945" s="19"/>
      <c r="G945" s="19"/>
      <c r="H945" s="19"/>
      <c r="I945" s="19" t="s">
        <v>520</v>
      </c>
      <c r="J945" s="19" t="s">
        <v>578</v>
      </c>
      <c r="K945" s="19" t="s">
        <v>1091</v>
      </c>
    </row>
    <row r="946" spans="1:11">
      <c r="A946" s="30">
        <v>1</v>
      </c>
      <c r="B946" s="19" t="s">
        <v>2327</v>
      </c>
      <c r="C946" s="19"/>
      <c r="D946" s="19"/>
      <c r="E946" s="19"/>
      <c r="F946" s="19"/>
      <c r="G946" s="19"/>
      <c r="H946" s="19"/>
      <c r="I946" s="19" t="s">
        <v>521</v>
      </c>
      <c r="J946" s="19" t="s">
        <v>578</v>
      </c>
      <c r="K946" s="19" t="s">
        <v>1092</v>
      </c>
    </row>
    <row r="947" spans="1:11">
      <c r="A947" s="30">
        <v>1</v>
      </c>
      <c r="B947" s="19" t="s">
        <v>2327</v>
      </c>
      <c r="C947" s="19"/>
      <c r="D947" s="19"/>
      <c r="E947" s="19"/>
      <c r="F947" s="19"/>
      <c r="G947" s="19"/>
      <c r="H947" s="19"/>
      <c r="I947" s="19" t="s">
        <v>522</v>
      </c>
      <c r="J947" s="19" t="s">
        <v>578</v>
      </c>
      <c r="K947" s="19" t="s">
        <v>1093</v>
      </c>
    </row>
    <row r="948" spans="1:11">
      <c r="A948" s="30">
        <v>1</v>
      </c>
      <c r="B948" s="19" t="s">
        <v>2327</v>
      </c>
      <c r="C948" s="19"/>
      <c r="D948" s="19"/>
      <c r="E948" s="19"/>
      <c r="F948" s="19"/>
      <c r="G948" s="19"/>
      <c r="H948" s="19"/>
      <c r="I948" s="19" t="s">
        <v>523</v>
      </c>
      <c r="J948" s="19" t="s">
        <v>578</v>
      </c>
      <c r="K948" s="19" t="s">
        <v>1094</v>
      </c>
    </row>
    <row r="949" spans="1:11">
      <c r="A949" s="30">
        <v>1</v>
      </c>
      <c r="B949" s="19" t="s">
        <v>2327</v>
      </c>
      <c r="C949" s="19"/>
      <c r="D949" s="19"/>
      <c r="E949" s="19"/>
      <c r="F949" s="19"/>
      <c r="G949" s="19"/>
      <c r="H949" s="19"/>
      <c r="I949" s="19" t="s">
        <v>1613</v>
      </c>
      <c r="J949" s="19" t="s">
        <v>578</v>
      </c>
      <c r="K949" s="19" t="s">
        <v>1836</v>
      </c>
    </row>
    <row r="950" spans="1:11">
      <c r="A950" s="30">
        <v>1</v>
      </c>
      <c r="B950" s="19" t="s">
        <v>2327</v>
      </c>
      <c r="C950" s="19"/>
      <c r="D950" s="19"/>
      <c r="E950" s="19"/>
      <c r="F950" s="19"/>
      <c r="G950" s="19"/>
      <c r="H950" s="19"/>
      <c r="I950" s="19" t="s">
        <v>1639</v>
      </c>
      <c r="J950" s="19" t="s">
        <v>578</v>
      </c>
      <c r="K950" s="19" t="s">
        <v>1844</v>
      </c>
    </row>
    <row r="951" spans="1:11">
      <c r="A951" s="30">
        <v>1</v>
      </c>
      <c r="B951" s="19" t="s">
        <v>2327</v>
      </c>
      <c r="C951" s="19"/>
      <c r="D951" s="19"/>
      <c r="E951" s="19"/>
      <c r="F951" s="19"/>
      <c r="G951" s="19"/>
      <c r="H951" s="19"/>
      <c r="I951" s="19" t="s">
        <v>1615</v>
      </c>
      <c r="J951" s="19" t="s">
        <v>578</v>
      </c>
      <c r="K951" s="19" t="s">
        <v>1848</v>
      </c>
    </row>
    <row r="952" spans="1:11" s="29" customFormat="1">
      <c r="A952" s="30">
        <v>1</v>
      </c>
      <c r="B952" s="19" t="s">
        <v>2327</v>
      </c>
      <c r="C952" s="19"/>
      <c r="D952" s="19"/>
      <c r="E952" s="19"/>
      <c r="F952" s="19"/>
      <c r="G952" s="19"/>
      <c r="H952" s="19"/>
      <c r="I952" s="19" t="s">
        <v>1623</v>
      </c>
      <c r="J952" s="19" t="s">
        <v>578</v>
      </c>
      <c r="K952" s="19" t="s">
        <v>1868</v>
      </c>
    </row>
    <row r="953" spans="1:11">
      <c r="A953" s="30">
        <v>1</v>
      </c>
      <c r="B953" s="19" t="s">
        <v>2327</v>
      </c>
      <c r="C953" s="19"/>
      <c r="D953" s="19"/>
      <c r="E953" s="19"/>
      <c r="F953" s="19"/>
      <c r="G953" s="19"/>
      <c r="H953" s="19"/>
      <c r="I953" s="19" t="s">
        <v>1609</v>
      </c>
      <c r="J953" s="19" t="s">
        <v>578</v>
      </c>
      <c r="K953" s="19" t="s">
        <v>1884</v>
      </c>
    </row>
    <row r="954" spans="1:11">
      <c r="A954" s="30">
        <v>1</v>
      </c>
      <c r="B954" s="19" t="s">
        <v>2327</v>
      </c>
      <c r="C954" s="19"/>
      <c r="D954" s="19"/>
      <c r="E954" s="19"/>
      <c r="F954" s="19"/>
      <c r="G954" s="19"/>
      <c r="H954" s="19"/>
      <c r="I954" s="19" t="s">
        <v>524</v>
      </c>
      <c r="J954" s="19" t="s">
        <v>578</v>
      </c>
      <c r="K954" s="19" t="s">
        <v>1095</v>
      </c>
    </row>
    <row r="955" spans="1:11" s="29" customFormat="1">
      <c r="A955" s="30">
        <v>1</v>
      </c>
      <c r="B955" s="19" t="s">
        <v>2327</v>
      </c>
      <c r="C955" s="19"/>
      <c r="D955" s="19"/>
      <c r="E955" s="19"/>
      <c r="F955" s="19"/>
      <c r="G955" s="19"/>
      <c r="H955" s="19"/>
      <c r="I955" s="19" t="s">
        <v>1614</v>
      </c>
      <c r="J955" s="19" t="s">
        <v>578</v>
      </c>
      <c r="K955" s="19" t="s">
        <v>1835</v>
      </c>
    </row>
    <row r="956" spans="1:11">
      <c r="A956" s="30">
        <v>1</v>
      </c>
      <c r="B956" s="19" t="s">
        <v>2327</v>
      </c>
      <c r="C956" s="19"/>
      <c r="D956" s="19"/>
      <c r="E956" s="19"/>
      <c r="F956" s="19"/>
      <c r="G956" s="19"/>
      <c r="H956" s="19"/>
      <c r="I956" s="19" t="s">
        <v>1640</v>
      </c>
      <c r="J956" s="19" t="s">
        <v>578</v>
      </c>
      <c r="K956" s="19" t="s">
        <v>1845</v>
      </c>
    </row>
    <row r="957" spans="1:11">
      <c r="A957" s="30">
        <v>1</v>
      </c>
      <c r="B957" s="19" t="s">
        <v>2327</v>
      </c>
      <c r="C957" s="19"/>
      <c r="D957" s="19"/>
      <c r="E957" s="19"/>
      <c r="F957" s="19"/>
      <c r="G957" s="19"/>
      <c r="H957" s="19"/>
      <c r="I957" s="19" t="s">
        <v>1616</v>
      </c>
      <c r="J957" s="19" t="s">
        <v>578</v>
      </c>
      <c r="K957" s="19" t="s">
        <v>1838</v>
      </c>
    </row>
    <row r="958" spans="1:11">
      <c r="A958" s="30">
        <v>1</v>
      </c>
      <c r="B958" s="19" t="s">
        <v>2327</v>
      </c>
      <c r="C958" s="19"/>
      <c r="D958" s="19"/>
      <c r="E958" s="19"/>
      <c r="F958" s="19"/>
      <c r="G958" s="19"/>
      <c r="H958" s="19"/>
      <c r="I958" s="19" t="s">
        <v>1624</v>
      </c>
      <c r="J958" s="19" t="s">
        <v>578</v>
      </c>
      <c r="K958" s="19" t="s">
        <v>1869</v>
      </c>
    </row>
    <row r="959" spans="1:11">
      <c r="A959" s="30">
        <v>1</v>
      </c>
      <c r="B959" s="19" t="s">
        <v>2327</v>
      </c>
      <c r="C959" s="19"/>
      <c r="D959" s="19"/>
      <c r="E959" s="19"/>
      <c r="F959" s="19"/>
      <c r="G959" s="19"/>
      <c r="H959" s="19"/>
      <c r="I959" s="19" t="s">
        <v>1610</v>
      </c>
      <c r="J959" s="19" t="s">
        <v>578</v>
      </c>
      <c r="K959" s="19" t="s">
        <v>1885</v>
      </c>
    </row>
    <row r="960" spans="1:11" s="26" customFormat="1">
      <c r="A960" s="30">
        <v>2</v>
      </c>
      <c r="B960" s="19" t="s">
        <v>2327</v>
      </c>
      <c r="C960" s="19"/>
      <c r="D960" s="19"/>
      <c r="E960" s="19"/>
      <c r="F960" s="19"/>
      <c r="G960" s="19"/>
      <c r="H960" s="19"/>
      <c r="I960" s="19" t="s">
        <v>1809</v>
      </c>
      <c r="J960" s="19" t="s">
        <v>570</v>
      </c>
      <c r="K960" s="19" t="s">
        <v>1897</v>
      </c>
    </row>
    <row r="961" spans="1:11">
      <c r="A961" s="30">
        <v>2</v>
      </c>
      <c r="B961" s="19" t="s">
        <v>2327</v>
      </c>
      <c r="C961" s="19"/>
      <c r="D961" s="19"/>
      <c r="E961" s="19"/>
      <c r="F961" s="19"/>
      <c r="G961" s="19"/>
      <c r="H961" s="19"/>
      <c r="I961" s="19" t="s">
        <v>1808</v>
      </c>
      <c r="J961" s="19" t="s">
        <v>570</v>
      </c>
      <c r="K961" s="19" t="s">
        <v>1896</v>
      </c>
    </row>
    <row r="962" spans="1:11" s="29" customFormat="1">
      <c r="A962" s="30">
        <v>2</v>
      </c>
      <c r="B962" s="19" t="s">
        <v>2327</v>
      </c>
      <c r="C962" s="19"/>
      <c r="D962" s="19"/>
      <c r="E962" s="19"/>
      <c r="F962" s="19"/>
      <c r="G962" s="19"/>
      <c r="H962" s="19"/>
      <c r="I962" s="19" t="s">
        <v>1807</v>
      </c>
      <c r="J962" s="19" t="s">
        <v>570</v>
      </c>
      <c r="K962" s="19" t="s">
        <v>1895</v>
      </c>
    </row>
    <row r="963" spans="1:11" s="29" customFormat="1">
      <c r="A963" s="30">
        <v>2</v>
      </c>
      <c r="B963" s="19" t="s">
        <v>2327</v>
      </c>
      <c r="C963" s="19"/>
      <c r="D963" s="19"/>
      <c r="E963" s="19"/>
      <c r="F963" s="19"/>
      <c r="G963" s="19"/>
      <c r="H963" s="19"/>
      <c r="I963" s="19" t="s">
        <v>1810</v>
      </c>
      <c r="J963" s="19" t="s">
        <v>570</v>
      </c>
      <c r="K963" s="19" t="s">
        <v>1898</v>
      </c>
    </row>
    <row r="964" spans="1:11" s="29" customFormat="1">
      <c r="A964" s="30">
        <v>2</v>
      </c>
      <c r="B964" s="19" t="s">
        <v>2327</v>
      </c>
      <c r="C964" s="19"/>
      <c r="D964" s="19"/>
      <c r="E964" s="19"/>
      <c r="F964" s="19"/>
      <c r="G964" s="19"/>
      <c r="H964" s="19"/>
      <c r="I964" s="19" t="s">
        <v>1575</v>
      </c>
      <c r="J964" s="19" t="s">
        <v>578</v>
      </c>
      <c r="K964" s="19" t="s">
        <v>1827</v>
      </c>
    </row>
    <row r="965" spans="1:11" s="29" customFormat="1">
      <c r="A965" s="30">
        <v>2</v>
      </c>
      <c r="B965" s="19" t="s">
        <v>2327</v>
      </c>
      <c r="C965" s="19"/>
      <c r="D965" s="19"/>
      <c r="E965" s="19"/>
      <c r="F965" s="19"/>
      <c r="G965" s="19"/>
      <c r="H965" s="19"/>
      <c r="I965" s="19" t="s">
        <v>1577</v>
      </c>
      <c r="J965" s="19" t="s">
        <v>578</v>
      </c>
      <c r="K965" s="19" t="s">
        <v>1829</v>
      </c>
    </row>
    <row r="966" spans="1:11" s="29" customFormat="1">
      <c r="A966" s="30">
        <v>2</v>
      </c>
      <c r="B966" s="19" t="s">
        <v>2327</v>
      </c>
      <c r="C966" s="19"/>
      <c r="D966" s="19"/>
      <c r="E966" s="19"/>
      <c r="F966" s="19"/>
      <c r="G966" s="19"/>
      <c r="H966" s="19"/>
      <c r="I966" s="19" t="s">
        <v>1579</v>
      </c>
      <c r="J966" s="19" t="s">
        <v>578</v>
      </c>
      <c r="K966" s="19" t="s">
        <v>1831</v>
      </c>
    </row>
    <row r="967" spans="1:11">
      <c r="A967" s="30">
        <v>2</v>
      </c>
      <c r="B967" s="19" t="s">
        <v>2327</v>
      </c>
      <c r="C967" s="19"/>
      <c r="D967" s="19"/>
      <c r="E967" s="19"/>
      <c r="F967" s="19"/>
      <c r="G967" s="19"/>
      <c r="H967" s="19"/>
      <c r="I967" s="19" t="s">
        <v>1581</v>
      </c>
      <c r="J967" s="19" t="s">
        <v>578</v>
      </c>
      <c r="K967" s="19" t="s">
        <v>1833</v>
      </c>
    </row>
    <row r="968" spans="1:11">
      <c r="A968" s="30">
        <v>2</v>
      </c>
      <c r="B968" s="19" t="s">
        <v>2327</v>
      </c>
      <c r="C968" s="19"/>
      <c r="D968" s="19"/>
      <c r="E968" s="19"/>
      <c r="F968" s="19"/>
      <c r="G968" s="19"/>
      <c r="H968" s="19"/>
      <c r="I968" s="19" t="s">
        <v>1635</v>
      </c>
      <c r="J968" s="19" t="s">
        <v>578</v>
      </c>
      <c r="K968" s="19" t="s">
        <v>1840</v>
      </c>
    </row>
    <row r="969" spans="1:11">
      <c r="A969" s="30">
        <v>2</v>
      </c>
      <c r="B969" s="19" t="s">
        <v>2327</v>
      </c>
      <c r="C969" s="19"/>
      <c r="D969" s="19"/>
      <c r="E969" s="19"/>
      <c r="F969" s="19"/>
      <c r="G969" s="19"/>
      <c r="H969" s="19"/>
      <c r="I969" s="19" t="s">
        <v>1637</v>
      </c>
      <c r="J969" s="19" t="s">
        <v>578</v>
      </c>
      <c r="K969" s="19" t="s">
        <v>1842</v>
      </c>
    </row>
    <row r="970" spans="1:11">
      <c r="A970" s="32">
        <v>2</v>
      </c>
      <c r="B970" s="33" t="s">
        <v>2327</v>
      </c>
      <c r="C970" s="33"/>
      <c r="D970" s="33"/>
      <c r="E970" s="33"/>
      <c r="F970" s="33"/>
      <c r="G970" s="33"/>
      <c r="H970" s="33"/>
      <c r="I970" s="33" t="s">
        <v>1967</v>
      </c>
      <c r="J970" s="33" t="s">
        <v>578</v>
      </c>
      <c r="K970" s="33" t="s">
        <v>1968</v>
      </c>
    </row>
    <row r="971" spans="1:11">
      <c r="A971" s="32">
        <v>2</v>
      </c>
      <c r="B971" s="33" t="s">
        <v>2327</v>
      </c>
      <c r="C971" s="33"/>
      <c r="D971" s="33"/>
      <c r="E971" s="33"/>
      <c r="F971" s="33"/>
      <c r="G971" s="33"/>
      <c r="H971" s="33"/>
      <c r="I971" s="33" t="s">
        <v>1969</v>
      </c>
      <c r="J971" s="33" t="s">
        <v>578</v>
      </c>
      <c r="K971" s="33" t="s">
        <v>1970</v>
      </c>
    </row>
    <row r="972" spans="1:11">
      <c r="A972" s="32">
        <v>2</v>
      </c>
      <c r="B972" s="33" t="s">
        <v>2327</v>
      </c>
      <c r="C972" s="33"/>
      <c r="D972" s="33"/>
      <c r="E972" s="33"/>
      <c r="F972" s="33"/>
      <c r="G972" s="33"/>
      <c r="H972" s="33"/>
      <c r="I972" s="33" t="s">
        <v>1971</v>
      </c>
      <c r="J972" s="33" t="s">
        <v>578</v>
      </c>
      <c r="K972" s="33" t="s">
        <v>1972</v>
      </c>
    </row>
    <row r="973" spans="1:11" s="19" customFormat="1">
      <c r="A973" s="32">
        <v>2</v>
      </c>
      <c r="B973" s="33" t="s">
        <v>2327</v>
      </c>
      <c r="C973" s="33"/>
      <c r="D973" s="33"/>
      <c r="E973" s="33"/>
      <c r="F973" s="33"/>
      <c r="G973" s="33"/>
      <c r="H973" s="33"/>
      <c r="I973" s="33" t="s">
        <v>1973</v>
      </c>
      <c r="J973" s="33" t="s">
        <v>578</v>
      </c>
      <c r="K973" s="33" t="s">
        <v>1974</v>
      </c>
    </row>
    <row r="974" spans="1:11" s="19" customFormat="1">
      <c r="A974" s="32">
        <v>2</v>
      </c>
      <c r="B974" s="33" t="s">
        <v>2327</v>
      </c>
      <c r="C974" s="33"/>
      <c r="D974" s="33"/>
      <c r="E974" s="33"/>
      <c r="F974" s="33"/>
      <c r="G974" s="33"/>
      <c r="H974" s="33"/>
      <c r="I974" s="33" t="s">
        <v>1975</v>
      </c>
      <c r="J974" s="33" t="s">
        <v>578</v>
      </c>
      <c r="K974" s="33" t="s">
        <v>1976</v>
      </c>
    </row>
    <row r="975" spans="1:11">
      <c r="A975" s="30">
        <v>2</v>
      </c>
      <c r="B975" s="19" t="s">
        <v>2327</v>
      </c>
      <c r="C975" s="19"/>
      <c r="D975" s="19"/>
      <c r="E975" s="19"/>
      <c r="F975" s="19"/>
      <c r="G975" s="19"/>
      <c r="H975" s="19"/>
      <c r="I975" s="19" t="s">
        <v>1583</v>
      </c>
      <c r="J975" s="19" t="s">
        <v>578</v>
      </c>
      <c r="K975" s="19" t="s">
        <v>1846</v>
      </c>
    </row>
    <row r="976" spans="1:11">
      <c r="A976" s="32">
        <v>2</v>
      </c>
      <c r="B976" s="33" t="s">
        <v>2327</v>
      </c>
      <c r="C976" s="33"/>
      <c r="D976" s="33"/>
      <c r="E976" s="33"/>
      <c r="F976" s="33"/>
      <c r="G976" s="33"/>
      <c r="H976" s="33"/>
      <c r="I976" s="33" t="s">
        <v>1977</v>
      </c>
      <c r="J976" s="33" t="s">
        <v>578</v>
      </c>
      <c r="K976" s="33" t="s">
        <v>1978</v>
      </c>
    </row>
    <row r="977" spans="1:11">
      <c r="A977" s="32">
        <v>2</v>
      </c>
      <c r="B977" s="33" t="s">
        <v>2327</v>
      </c>
      <c r="C977" s="33"/>
      <c r="D977" s="33"/>
      <c r="E977" s="33"/>
      <c r="F977" s="33"/>
      <c r="G977" s="33"/>
      <c r="H977" s="33"/>
      <c r="I977" s="33" t="s">
        <v>1979</v>
      </c>
      <c r="J977" s="33" t="s">
        <v>578</v>
      </c>
      <c r="K977" s="33" t="s">
        <v>1980</v>
      </c>
    </row>
    <row r="978" spans="1:11">
      <c r="A978" s="32">
        <v>2</v>
      </c>
      <c r="B978" s="33" t="s">
        <v>2327</v>
      </c>
      <c r="C978" s="33"/>
      <c r="D978" s="33"/>
      <c r="E978" s="33"/>
      <c r="F978" s="33"/>
      <c r="G978" s="33"/>
      <c r="H978" s="33"/>
      <c r="I978" s="33" t="s">
        <v>1981</v>
      </c>
      <c r="J978" s="33" t="s">
        <v>578</v>
      </c>
      <c r="K978" s="33" t="s">
        <v>1982</v>
      </c>
    </row>
    <row r="979" spans="1:11">
      <c r="A979" s="32">
        <v>2</v>
      </c>
      <c r="B979" s="33" t="s">
        <v>2327</v>
      </c>
      <c r="C979" s="33"/>
      <c r="D979" s="33"/>
      <c r="E979" s="33"/>
      <c r="F979" s="33"/>
      <c r="G979" s="33"/>
      <c r="H979" s="33"/>
      <c r="I979" s="33" t="s">
        <v>1983</v>
      </c>
      <c r="J979" s="33" t="s">
        <v>578</v>
      </c>
      <c r="K979" s="33" t="s">
        <v>1984</v>
      </c>
    </row>
    <row r="980" spans="1:11">
      <c r="A980" s="30">
        <v>2</v>
      </c>
      <c r="B980" s="19" t="s">
        <v>2327</v>
      </c>
      <c r="C980" s="19"/>
      <c r="D980" s="19"/>
      <c r="E980" s="19"/>
      <c r="F980" s="19"/>
      <c r="G980" s="19"/>
      <c r="H980" s="19"/>
      <c r="I980" s="19" t="s">
        <v>1617</v>
      </c>
      <c r="J980" s="19" t="s">
        <v>578</v>
      </c>
      <c r="K980" s="19" t="s">
        <v>1849</v>
      </c>
    </row>
    <row r="981" spans="1:11">
      <c r="A981" s="30">
        <v>2</v>
      </c>
      <c r="B981" s="19" t="s">
        <v>2327</v>
      </c>
      <c r="C981" s="19"/>
      <c r="D981" s="19"/>
      <c r="E981" s="19"/>
      <c r="F981" s="19"/>
      <c r="G981" s="19"/>
      <c r="H981" s="19"/>
      <c r="I981" s="19" t="s">
        <v>1585</v>
      </c>
      <c r="J981" s="19" t="s">
        <v>578</v>
      </c>
      <c r="K981" s="19" t="s">
        <v>1839</v>
      </c>
    </row>
    <row r="982" spans="1:11">
      <c r="A982" s="30">
        <v>2</v>
      </c>
      <c r="B982" s="19" t="s">
        <v>2327</v>
      </c>
      <c r="C982" s="19"/>
      <c r="D982" s="19"/>
      <c r="E982" s="19"/>
      <c r="F982" s="19"/>
      <c r="G982" s="19"/>
      <c r="H982" s="19"/>
      <c r="I982" s="19" t="s">
        <v>1587</v>
      </c>
      <c r="J982" s="19" t="s">
        <v>578</v>
      </c>
      <c r="K982" s="19" t="s">
        <v>1852</v>
      </c>
    </row>
    <row r="983" spans="1:11">
      <c r="A983" s="30">
        <v>2</v>
      </c>
      <c r="B983" s="19" t="s">
        <v>2327</v>
      </c>
      <c r="C983" s="19"/>
      <c r="D983" s="19"/>
      <c r="E983" s="19"/>
      <c r="F983" s="19"/>
      <c r="G983" s="19"/>
      <c r="H983" s="19"/>
      <c r="I983" s="19" t="s">
        <v>1619</v>
      </c>
      <c r="J983" s="19" t="s">
        <v>578</v>
      </c>
      <c r="K983" s="19" t="s">
        <v>1854</v>
      </c>
    </row>
    <row r="984" spans="1:11">
      <c r="A984" s="30">
        <v>2</v>
      </c>
      <c r="B984" s="19" t="s">
        <v>2327</v>
      </c>
      <c r="C984" s="19"/>
      <c r="D984" s="19"/>
      <c r="E984" s="19"/>
      <c r="F984" s="19"/>
      <c r="G984" s="19"/>
      <c r="H984" s="19"/>
      <c r="I984" s="19" t="s">
        <v>1589</v>
      </c>
      <c r="J984" s="19" t="s">
        <v>578</v>
      </c>
      <c r="K984" s="19" t="s">
        <v>1856</v>
      </c>
    </row>
    <row r="985" spans="1:11">
      <c r="A985" s="30">
        <v>2</v>
      </c>
      <c r="B985" s="19" t="s">
        <v>2327</v>
      </c>
      <c r="C985" s="19"/>
      <c r="D985" s="19"/>
      <c r="E985" s="19"/>
      <c r="F985" s="19"/>
      <c r="G985" s="19"/>
      <c r="H985" s="19"/>
      <c r="I985" s="19" t="s">
        <v>1591</v>
      </c>
      <c r="J985" s="19" t="s">
        <v>578</v>
      </c>
      <c r="K985" s="19" t="s">
        <v>1858</v>
      </c>
    </row>
    <row r="986" spans="1:11">
      <c r="A986" s="30">
        <v>2</v>
      </c>
      <c r="B986" s="19" t="s">
        <v>2327</v>
      </c>
      <c r="C986" s="19"/>
      <c r="D986" s="19"/>
      <c r="E986" s="19"/>
      <c r="F986" s="19"/>
      <c r="G986" s="19"/>
      <c r="H986" s="19"/>
      <c r="I986" s="19" t="s">
        <v>1593</v>
      </c>
      <c r="J986" s="19" t="s">
        <v>578</v>
      </c>
      <c r="K986" s="19" t="s">
        <v>1860</v>
      </c>
    </row>
    <row r="987" spans="1:11">
      <c r="A987" s="32">
        <v>2</v>
      </c>
      <c r="B987" s="33" t="s">
        <v>2327</v>
      </c>
      <c r="C987" s="33"/>
      <c r="D987" s="33"/>
      <c r="E987" s="33"/>
      <c r="F987" s="33"/>
      <c r="G987" s="33"/>
      <c r="H987" s="33"/>
      <c r="I987" s="33" t="s">
        <v>1985</v>
      </c>
      <c r="J987" s="33" t="s">
        <v>578</v>
      </c>
      <c r="K987" s="33" t="s">
        <v>1986</v>
      </c>
    </row>
    <row r="988" spans="1:11">
      <c r="A988" s="32">
        <v>2</v>
      </c>
      <c r="B988" s="33" t="s">
        <v>2327</v>
      </c>
      <c r="C988" s="33"/>
      <c r="D988" s="33"/>
      <c r="E988" s="33"/>
      <c r="F988" s="33"/>
      <c r="G988" s="33"/>
      <c r="H988" s="33"/>
      <c r="I988" s="33" t="s">
        <v>1987</v>
      </c>
      <c r="J988" s="33" t="s">
        <v>578</v>
      </c>
      <c r="K988" s="33" t="s">
        <v>1988</v>
      </c>
    </row>
    <row r="989" spans="1:11">
      <c r="A989" s="32">
        <v>2</v>
      </c>
      <c r="B989" s="33" t="s">
        <v>2327</v>
      </c>
      <c r="C989" s="33"/>
      <c r="D989" s="33"/>
      <c r="E989" s="33"/>
      <c r="F989" s="33"/>
      <c r="G989" s="33"/>
      <c r="H989" s="33"/>
      <c r="I989" s="33" t="s">
        <v>1989</v>
      </c>
      <c r="J989" s="33" t="s">
        <v>578</v>
      </c>
      <c r="K989" s="33" t="s">
        <v>1990</v>
      </c>
    </row>
    <row r="990" spans="1:11">
      <c r="A990" s="30">
        <v>2</v>
      </c>
      <c r="B990" s="19" t="s">
        <v>2327</v>
      </c>
      <c r="C990" s="19"/>
      <c r="D990" s="19"/>
      <c r="E990" s="19"/>
      <c r="F990" s="19"/>
      <c r="G990" s="19"/>
      <c r="H990" s="19"/>
      <c r="I990" s="19" t="s">
        <v>1621</v>
      </c>
      <c r="J990" s="19" t="s">
        <v>578</v>
      </c>
      <c r="K990" s="19" t="s">
        <v>1862</v>
      </c>
    </row>
    <row r="991" spans="1:11">
      <c r="A991" s="30">
        <v>2</v>
      </c>
      <c r="B991" s="19" t="s">
        <v>2327</v>
      </c>
      <c r="C991" s="19"/>
      <c r="D991" s="19"/>
      <c r="E991" s="19"/>
      <c r="F991" s="19"/>
      <c r="G991" s="19"/>
      <c r="H991" s="19"/>
      <c r="I991" s="19" t="s">
        <v>1595</v>
      </c>
      <c r="J991" s="19" t="s">
        <v>578</v>
      </c>
      <c r="K991" s="19" t="s">
        <v>1864</v>
      </c>
    </row>
    <row r="992" spans="1:11">
      <c r="A992" s="30">
        <v>2</v>
      </c>
      <c r="B992" s="19" t="s">
        <v>2327</v>
      </c>
      <c r="C992" s="19"/>
      <c r="D992" s="19"/>
      <c r="E992" s="19"/>
      <c r="F992" s="19"/>
      <c r="G992" s="19"/>
      <c r="H992" s="19"/>
      <c r="I992" s="19" t="s">
        <v>1597</v>
      </c>
      <c r="J992" s="19" t="s">
        <v>578</v>
      </c>
      <c r="K992" s="19" t="s">
        <v>1866</v>
      </c>
    </row>
    <row r="993" spans="1:11">
      <c r="A993" s="32">
        <v>2</v>
      </c>
      <c r="B993" s="33" t="s">
        <v>2327</v>
      </c>
      <c r="C993" s="33"/>
      <c r="D993" s="33"/>
      <c r="E993" s="33"/>
      <c r="F993" s="33"/>
      <c r="G993" s="33"/>
      <c r="H993" s="33"/>
      <c r="I993" s="33" t="s">
        <v>1991</v>
      </c>
      <c r="J993" s="33" t="s">
        <v>578</v>
      </c>
      <c r="K993" s="33" t="s">
        <v>1992</v>
      </c>
    </row>
    <row r="994" spans="1:11">
      <c r="A994" s="32">
        <v>2</v>
      </c>
      <c r="B994" s="33" t="s">
        <v>2327</v>
      </c>
      <c r="C994" s="33"/>
      <c r="D994" s="33"/>
      <c r="E994" s="33"/>
      <c r="F994" s="33"/>
      <c r="G994" s="33"/>
      <c r="H994" s="33"/>
      <c r="I994" s="33" t="s">
        <v>1993</v>
      </c>
      <c r="J994" s="33" t="s">
        <v>578</v>
      </c>
      <c r="K994" s="33" t="s">
        <v>1994</v>
      </c>
    </row>
    <row r="995" spans="1:11">
      <c r="A995" s="32">
        <v>2</v>
      </c>
      <c r="B995" s="33" t="s">
        <v>2327</v>
      </c>
      <c r="C995" s="33"/>
      <c r="D995" s="33"/>
      <c r="E995" s="33"/>
      <c r="F995" s="33"/>
      <c r="G995" s="33"/>
      <c r="H995" s="33"/>
      <c r="I995" s="33" t="s">
        <v>1995</v>
      </c>
      <c r="J995" s="33" t="s">
        <v>578</v>
      </c>
      <c r="K995" s="33" t="s">
        <v>1996</v>
      </c>
    </row>
    <row r="996" spans="1:11">
      <c r="A996" s="30">
        <v>2</v>
      </c>
      <c r="B996" s="19" t="s">
        <v>2327</v>
      </c>
      <c r="C996" s="19"/>
      <c r="D996" s="19"/>
      <c r="E996" s="19"/>
      <c r="F996" s="19"/>
      <c r="G996" s="19"/>
      <c r="H996" s="19"/>
      <c r="I996" s="19" t="s">
        <v>1629</v>
      </c>
      <c r="J996" s="19" t="s">
        <v>578</v>
      </c>
      <c r="K996" s="19" t="s">
        <v>1888</v>
      </c>
    </row>
    <row r="997" spans="1:11">
      <c r="A997" s="30">
        <v>2</v>
      </c>
      <c r="B997" s="19" t="s">
        <v>2327</v>
      </c>
      <c r="C997" s="19"/>
      <c r="D997" s="19"/>
      <c r="E997" s="19"/>
      <c r="F997" s="19"/>
      <c r="G997" s="19"/>
      <c r="H997" s="19"/>
      <c r="I997" s="19" t="s">
        <v>1631</v>
      </c>
      <c r="J997" s="19" t="s">
        <v>578</v>
      </c>
      <c r="K997" s="19" t="s">
        <v>1890</v>
      </c>
    </row>
    <row r="998" spans="1:11">
      <c r="A998" s="30">
        <v>2</v>
      </c>
      <c r="B998" s="19" t="s">
        <v>2327</v>
      </c>
      <c r="C998" s="19"/>
      <c r="D998" s="19"/>
      <c r="E998" s="19"/>
      <c r="F998" s="19"/>
      <c r="G998" s="19"/>
      <c r="H998" s="19"/>
      <c r="I998" s="19" t="s">
        <v>1633</v>
      </c>
      <c r="J998" s="19" t="s">
        <v>578</v>
      </c>
      <c r="K998" s="19" t="s">
        <v>1892</v>
      </c>
    </row>
    <row r="999" spans="1:11">
      <c r="A999" s="30">
        <v>2</v>
      </c>
      <c r="B999" s="19" t="s">
        <v>2327</v>
      </c>
      <c r="C999" s="19"/>
      <c r="D999" s="19"/>
      <c r="E999" s="19"/>
      <c r="F999" s="19"/>
      <c r="G999" s="19"/>
      <c r="H999" s="19"/>
      <c r="I999" s="19" t="s">
        <v>1625</v>
      </c>
      <c r="J999" s="19" t="s">
        <v>578</v>
      </c>
      <c r="K999" s="19" t="s">
        <v>1870</v>
      </c>
    </row>
    <row r="1000" spans="1:11">
      <c r="A1000" s="30">
        <v>2</v>
      </c>
      <c r="B1000" s="19" t="s">
        <v>2327</v>
      </c>
      <c r="C1000" s="19"/>
      <c r="D1000" s="19"/>
      <c r="E1000" s="19"/>
      <c r="F1000" s="19"/>
      <c r="G1000" s="19"/>
      <c r="H1000" s="19"/>
      <c r="I1000" s="19" t="s">
        <v>1599</v>
      </c>
      <c r="J1000" s="19" t="s">
        <v>578</v>
      </c>
      <c r="K1000" s="19" t="s">
        <v>1872</v>
      </c>
    </row>
    <row r="1001" spans="1:11">
      <c r="A1001" s="30">
        <v>2</v>
      </c>
      <c r="B1001" s="19" t="s">
        <v>2327</v>
      </c>
      <c r="C1001" s="19"/>
      <c r="D1001" s="19"/>
      <c r="E1001" s="19"/>
      <c r="F1001" s="19"/>
      <c r="G1001" s="19"/>
      <c r="H1001" s="19"/>
      <c r="I1001" s="19" t="s">
        <v>1601</v>
      </c>
      <c r="J1001" s="19" t="s">
        <v>578</v>
      </c>
      <c r="K1001" s="19" t="s">
        <v>1874</v>
      </c>
    </row>
    <row r="1002" spans="1:11">
      <c r="A1002" s="32">
        <v>2</v>
      </c>
      <c r="B1002" s="33" t="s">
        <v>2327</v>
      </c>
      <c r="C1002" s="33"/>
      <c r="D1002" s="33"/>
      <c r="E1002" s="33"/>
      <c r="F1002" s="33"/>
      <c r="G1002" s="33"/>
      <c r="H1002" s="33"/>
      <c r="I1002" s="33" t="s">
        <v>1997</v>
      </c>
      <c r="J1002" s="33" t="s">
        <v>578</v>
      </c>
      <c r="K1002" s="33" t="s">
        <v>1998</v>
      </c>
    </row>
    <row r="1003" spans="1:11">
      <c r="A1003" s="32">
        <v>2</v>
      </c>
      <c r="B1003" s="33" t="s">
        <v>2327</v>
      </c>
      <c r="C1003" s="33"/>
      <c r="D1003" s="33"/>
      <c r="E1003" s="33"/>
      <c r="F1003" s="33"/>
      <c r="G1003" s="33"/>
      <c r="H1003" s="33"/>
      <c r="I1003" s="33" t="s">
        <v>1999</v>
      </c>
      <c r="J1003" s="33" t="s">
        <v>578</v>
      </c>
      <c r="K1003" s="33" t="s">
        <v>2000</v>
      </c>
    </row>
    <row r="1004" spans="1:11">
      <c r="A1004" s="32">
        <v>2</v>
      </c>
      <c r="B1004" s="33" t="s">
        <v>2327</v>
      </c>
      <c r="C1004" s="33"/>
      <c r="D1004" s="33"/>
      <c r="E1004" s="33"/>
      <c r="F1004" s="33"/>
      <c r="G1004" s="33"/>
      <c r="H1004" s="33"/>
      <c r="I1004" s="33" t="s">
        <v>2001</v>
      </c>
      <c r="J1004" s="33" t="s">
        <v>578</v>
      </c>
      <c r="K1004" s="33" t="s">
        <v>2002</v>
      </c>
    </row>
    <row r="1005" spans="1:11">
      <c r="A1005" s="30">
        <v>2</v>
      </c>
      <c r="B1005" s="19" t="s">
        <v>2327</v>
      </c>
      <c r="C1005" s="19"/>
      <c r="D1005" s="19"/>
      <c r="E1005" s="19"/>
      <c r="F1005" s="19"/>
      <c r="G1005" s="19"/>
      <c r="H1005" s="19"/>
      <c r="I1005" s="19" t="s">
        <v>1627</v>
      </c>
      <c r="J1005" s="19" t="s">
        <v>578</v>
      </c>
      <c r="K1005" s="19" t="s">
        <v>1876</v>
      </c>
    </row>
    <row r="1006" spans="1:11">
      <c r="A1006" s="30">
        <v>2</v>
      </c>
      <c r="B1006" s="19" t="s">
        <v>2327</v>
      </c>
      <c r="C1006" s="19"/>
      <c r="D1006" s="19"/>
      <c r="E1006" s="19"/>
      <c r="F1006" s="19"/>
      <c r="G1006" s="19"/>
      <c r="H1006" s="19"/>
      <c r="I1006" s="19" t="s">
        <v>1603</v>
      </c>
      <c r="J1006" s="19" t="s">
        <v>578</v>
      </c>
      <c r="K1006" s="19" t="s">
        <v>1878</v>
      </c>
    </row>
    <row r="1007" spans="1:11">
      <c r="A1007" s="30">
        <v>2</v>
      </c>
      <c r="B1007" s="19" t="s">
        <v>2327</v>
      </c>
      <c r="C1007" s="19"/>
      <c r="D1007" s="19"/>
      <c r="E1007" s="19"/>
      <c r="F1007" s="19"/>
      <c r="G1007" s="19"/>
      <c r="H1007" s="19"/>
      <c r="I1007" s="19" t="s">
        <v>1605</v>
      </c>
      <c r="J1007" s="19" t="s">
        <v>578</v>
      </c>
      <c r="K1007" s="19" t="s">
        <v>1880</v>
      </c>
    </row>
    <row r="1008" spans="1:11" s="28" customFormat="1">
      <c r="A1008" s="30">
        <v>2</v>
      </c>
      <c r="B1008" s="19" t="s">
        <v>2327</v>
      </c>
      <c r="C1008" s="19"/>
      <c r="D1008" s="19"/>
      <c r="E1008" s="19"/>
      <c r="F1008" s="19"/>
      <c r="G1008" s="19"/>
      <c r="H1008" s="19"/>
      <c r="I1008" s="19" t="s">
        <v>1607</v>
      </c>
      <c r="J1008" s="19" t="s">
        <v>578</v>
      </c>
      <c r="K1008" s="19" t="s">
        <v>1882</v>
      </c>
    </row>
    <row r="1009" spans="1:11" s="28" customFormat="1">
      <c r="A1009" s="30">
        <v>2</v>
      </c>
      <c r="B1009" s="19" t="s">
        <v>2327</v>
      </c>
      <c r="C1009" s="19"/>
      <c r="D1009" s="19"/>
      <c r="E1009" s="19"/>
      <c r="F1009" s="19"/>
      <c r="G1009" s="19"/>
      <c r="H1009" s="19"/>
      <c r="I1009" s="19" t="s">
        <v>1641</v>
      </c>
      <c r="J1009" s="19" t="s">
        <v>570</v>
      </c>
      <c r="K1009" s="19" t="s">
        <v>1671</v>
      </c>
    </row>
    <row r="1010" spans="1:11">
      <c r="A1010" s="30">
        <v>2</v>
      </c>
      <c r="B1010" s="19" t="s">
        <v>2327</v>
      </c>
      <c r="C1010" s="19"/>
      <c r="D1010" s="19"/>
      <c r="E1010" s="19"/>
      <c r="F1010" s="19"/>
      <c r="G1010" s="19"/>
      <c r="H1010" s="19"/>
      <c r="I1010" s="19" t="s">
        <v>1642</v>
      </c>
      <c r="J1010" s="19" t="s">
        <v>570</v>
      </c>
      <c r="K1010" s="19" t="s">
        <v>1672</v>
      </c>
    </row>
    <row r="1011" spans="1:11">
      <c r="A1011" s="30">
        <v>2</v>
      </c>
      <c r="B1011" s="19" t="s">
        <v>2327</v>
      </c>
      <c r="C1011" s="19"/>
      <c r="D1011" s="19"/>
      <c r="E1011" s="19"/>
      <c r="F1011" s="19"/>
      <c r="G1011" s="19"/>
      <c r="H1011" s="19"/>
      <c r="I1011" s="19" t="s">
        <v>1643</v>
      </c>
      <c r="J1011" s="19" t="s">
        <v>570</v>
      </c>
      <c r="K1011" s="19" t="s">
        <v>1673</v>
      </c>
    </row>
    <row r="1012" spans="1:11" s="28" customFormat="1">
      <c r="A1012" s="30">
        <v>2</v>
      </c>
      <c r="B1012" s="19" t="s">
        <v>2327</v>
      </c>
      <c r="C1012" s="19"/>
      <c r="D1012" s="19"/>
      <c r="E1012" s="19"/>
      <c r="F1012" s="19"/>
      <c r="G1012" s="19"/>
      <c r="H1012" s="19"/>
      <c r="I1012" s="19" t="s">
        <v>1644</v>
      </c>
      <c r="J1012" s="19" t="s">
        <v>570</v>
      </c>
      <c r="K1012" s="19" t="s">
        <v>1674</v>
      </c>
    </row>
    <row r="1013" spans="1:11" s="28" customFormat="1">
      <c r="A1013" s="30">
        <v>2</v>
      </c>
      <c r="B1013" s="19" t="s">
        <v>2327</v>
      </c>
      <c r="C1013" s="19"/>
      <c r="D1013" s="19"/>
      <c r="E1013" s="19"/>
      <c r="F1013" s="19"/>
      <c r="G1013" s="19"/>
      <c r="H1013" s="19"/>
      <c r="I1013" s="19" t="s">
        <v>1645</v>
      </c>
      <c r="J1013" s="19" t="s">
        <v>570</v>
      </c>
      <c r="K1013" s="19" t="s">
        <v>1675</v>
      </c>
    </row>
    <row r="1014" spans="1:11" s="28" customFormat="1">
      <c r="A1014" s="30">
        <v>2</v>
      </c>
      <c r="B1014" s="19" t="s">
        <v>2327</v>
      </c>
      <c r="C1014" s="19"/>
      <c r="D1014" s="19"/>
      <c r="E1014" s="19"/>
      <c r="F1014" s="19"/>
      <c r="G1014" s="19"/>
      <c r="H1014" s="19"/>
      <c r="I1014" s="19" t="s">
        <v>1646</v>
      </c>
      <c r="J1014" s="19" t="s">
        <v>570</v>
      </c>
      <c r="K1014" s="19" t="s">
        <v>1676</v>
      </c>
    </row>
    <row r="1015" spans="1:11" s="28" customFormat="1">
      <c r="A1015" s="30">
        <v>2</v>
      </c>
      <c r="B1015" s="19" t="s">
        <v>2327</v>
      </c>
      <c r="C1015" s="19"/>
      <c r="D1015" s="19"/>
      <c r="E1015" s="19"/>
      <c r="F1015" s="19"/>
      <c r="G1015" s="19"/>
      <c r="H1015" s="19"/>
      <c r="I1015" s="19" t="s">
        <v>1649</v>
      </c>
      <c r="J1015" s="19" t="s">
        <v>570</v>
      </c>
      <c r="K1015" s="19" t="s">
        <v>1679</v>
      </c>
    </row>
    <row r="1016" spans="1:11" s="28" customFormat="1">
      <c r="A1016" s="30">
        <v>2</v>
      </c>
      <c r="B1016" s="19" t="s">
        <v>2327</v>
      </c>
      <c r="C1016" s="19"/>
      <c r="D1016" s="19"/>
      <c r="E1016" s="19"/>
      <c r="F1016" s="19"/>
      <c r="G1016" s="19"/>
      <c r="H1016" s="19"/>
      <c r="I1016" s="19" t="s">
        <v>1650</v>
      </c>
      <c r="J1016" s="19" t="s">
        <v>570</v>
      </c>
      <c r="K1016" s="19" t="s">
        <v>1680</v>
      </c>
    </row>
    <row r="1017" spans="1:11" s="28" customFormat="1">
      <c r="A1017" s="30">
        <v>2</v>
      </c>
      <c r="B1017" s="19" t="s">
        <v>2327</v>
      </c>
      <c r="C1017" s="19"/>
      <c r="D1017" s="19"/>
      <c r="E1017" s="19"/>
      <c r="F1017" s="19"/>
      <c r="G1017" s="19"/>
      <c r="H1017" s="19"/>
      <c r="I1017" s="19" t="s">
        <v>1651</v>
      </c>
      <c r="J1017" s="19" t="s">
        <v>570</v>
      </c>
      <c r="K1017" s="19" t="s">
        <v>1681</v>
      </c>
    </row>
    <row r="1018" spans="1:11" s="28" customFormat="1">
      <c r="A1018" s="30">
        <v>2</v>
      </c>
      <c r="B1018" s="19" t="s">
        <v>2327</v>
      </c>
      <c r="C1018" s="19"/>
      <c r="D1018" s="19"/>
      <c r="E1018" s="19"/>
      <c r="F1018" s="19"/>
      <c r="G1018" s="19"/>
      <c r="H1018" s="19"/>
      <c r="I1018" s="19" t="s">
        <v>1652</v>
      </c>
      <c r="J1018" s="19" t="s">
        <v>570</v>
      </c>
      <c r="K1018" s="19" t="s">
        <v>1682</v>
      </c>
    </row>
    <row r="1019" spans="1:11" s="33" customFormat="1">
      <c r="A1019" s="30">
        <v>2</v>
      </c>
      <c r="B1019" s="19" t="s">
        <v>2327</v>
      </c>
      <c r="C1019" s="19"/>
      <c r="D1019" s="19"/>
      <c r="E1019" s="19"/>
      <c r="F1019" s="19"/>
      <c r="G1019" s="19"/>
      <c r="H1019" s="19"/>
      <c r="I1019" s="19" t="s">
        <v>1653</v>
      </c>
      <c r="J1019" s="19" t="s">
        <v>570</v>
      </c>
      <c r="K1019" s="19" t="s">
        <v>1683</v>
      </c>
    </row>
    <row r="1020" spans="1:11" s="33" customFormat="1">
      <c r="A1020" s="30">
        <v>2</v>
      </c>
      <c r="B1020" s="19" t="s">
        <v>2327</v>
      </c>
      <c r="C1020" s="19"/>
      <c r="D1020" s="19"/>
      <c r="E1020" s="19"/>
      <c r="F1020" s="19"/>
      <c r="G1020" s="19"/>
      <c r="H1020" s="19"/>
      <c r="I1020" s="19" t="s">
        <v>1654</v>
      </c>
      <c r="J1020" s="19" t="s">
        <v>570</v>
      </c>
      <c r="K1020" s="19" t="s">
        <v>1684</v>
      </c>
    </row>
    <row r="1021" spans="1:11">
      <c r="A1021" s="30">
        <v>2</v>
      </c>
      <c r="B1021" s="19" t="s">
        <v>2327</v>
      </c>
      <c r="C1021" s="19"/>
      <c r="D1021" s="19"/>
      <c r="E1021" s="19"/>
      <c r="F1021" s="19"/>
      <c r="G1021" s="19"/>
      <c r="H1021" s="19"/>
      <c r="I1021" s="19" t="s">
        <v>1655</v>
      </c>
      <c r="J1021" s="19" t="s">
        <v>570</v>
      </c>
      <c r="K1021" s="19" t="s">
        <v>1685</v>
      </c>
    </row>
    <row r="1022" spans="1:11" s="33" customFormat="1">
      <c r="A1022" s="30">
        <v>2</v>
      </c>
      <c r="B1022" s="19" t="s">
        <v>2327</v>
      </c>
      <c r="C1022" s="19"/>
      <c r="D1022" s="19"/>
      <c r="E1022" s="19"/>
      <c r="F1022" s="19"/>
      <c r="G1022" s="19"/>
      <c r="H1022" s="19"/>
      <c r="I1022" s="19" t="s">
        <v>1657</v>
      </c>
      <c r="J1022" s="19" t="s">
        <v>570</v>
      </c>
      <c r="K1022" s="19" t="s">
        <v>1687</v>
      </c>
    </row>
    <row r="1023" spans="1:11" s="33" customFormat="1">
      <c r="A1023" s="30">
        <v>2</v>
      </c>
      <c r="B1023" s="19" t="s">
        <v>2327</v>
      </c>
      <c r="C1023" s="19"/>
      <c r="D1023" s="19"/>
      <c r="E1023" s="19"/>
      <c r="F1023" s="19"/>
      <c r="G1023" s="19"/>
      <c r="H1023" s="19"/>
      <c r="I1023" s="19" t="s">
        <v>1658</v>
      </c>
      <c r="J1023" s="19" t="s">
        <v>570</v>
      </c>
      <c r="K1023" s="19" t="s">
        <v>1688</v>
      </c>
    </row>
    <row r="1024" spans="1:11" s="33" customFormat="1">
      <c r="A1024" s="30">
        <v>2</v>
      </c>
      <c r="B1024" s="19" t="s">
        <v>2327</v>
      </c>
      <c r="C1024" s="19"/>
      <c r="D1024" s="19"/>
      <c r="E1024" s="19"/>
      <c r="F1024" s="19"/>
      <c r="G1024" s="19"/>
      <c r="H1024" s="19"/>
      <c r="I1024" s="19" t="s">
        <v>1660</v>
      </c>
      <c r="J1024" s="19" t="s">
        <v>570</v>
      </c>
      <c r="K1024" s="19" t="s">
        <v>1690</v>
      </c>
    </row>
    <row r="1025" spans="1:11">
      <c r="A1025" s="30">
        <v>2</v>
      </c>
      <c r="B1025" s="19" t="s">
        <v>2327</v>
      </c>
      <c r="C1025" s="19"/>
      <c r="D1025" s="19"/>
      <c r="E1025" s="19"/>
      <c r="F1025" s="19"/>
      <c r="G1025" s="19"/>
      <c r="H1025" s="19"/>
      <c r="I1025" s="19" t="s">
        <v>1661</v>
      </c>
      <c r="J1025" s="19" t="s">
        <v>570</v>
      </c>
      <c r="K1025" s="19" t="s">
        <v>1691</v>
      </c>
    </row>
    <row r="1026" spans="1:11" s="33" customFormat="1">
      <c r="A1026" s="30">
        <v>2</v>
      </c>
      <c r="B1026" s="19" t="s">
        <v>2327</v>
      </c>
      <c r="C1026" s="19"/>
      <c r="D1026" s="19"/>
      <c r="E1026" s="19"/>
      <c r="F1026" s="19"/>
      <c r="G1026" s="19"/>
      <c r="H1026" s="19"/>
      <c r="I1026" s="19" t="s">
        <v>1662</v>
      </c>
      <c r="J1026" s="19" t="s">
        <v>570</v>
      </c>
      <c r="K1026" s="19" t="s">
        <v>1692</v>
      </c>
    </row>
    <row r="1027" spans="1:11" s="33" customFormat="1">
      <c r="A1027" s="30">
        <v>2</v>
      </c>
      <c r="B1027" s="19" t="s">
        <v>2327</v>
      </c>
      <c r="C1027" s="19"/>
      <c r="D1027" s="19"/>
      <c r="E1027" s="19"/>
      <c r="F1027" s="19"/>
      <c r="G1027" s="19"/>
      <c r="H1027" s="19"/>
      <c r="I1027" s="19" t="s">
        <v>1663</v>
      </c>
      <c r="J1027" s="19" t="s">
        <v>570</v>
      </c>
      <c r="K1027" s="19" t="s">
        <v>1693</v>
      </c>
    </row>
    <row r="1028" spans="1:11" s="33" customFormat="1">
      <c r="A1028" s="30">
        <v>2</v>
      </c>
      <c r="B1028" s="19" t="s">
        <v>2327</v>
      </c>
      <c r="C1028" s="19"/>
      <c r="D1028" s="19"/>
      <c r="E1028" s="19"/>
      <c r="F1028" s="19"/>
      <c r="G1028" s="19"/>
      <c r="H1028" s="19"/>
      <c r="I1028" s="19" t="s">
        <v>1664</v>
      </c>
      <c r="J1028" s="19" t="s">
        <v>570</v>
      </c>
      <c r="K1028" s="19" t="s">
        <v>1694</v>
      </c>
    </row>
    <row r="1029" spans="1:11" s="33" customFormat="1">
      <c r="A1029" s="30">
        <v>2</v>
      </c>
      <c r="B1029" s="19" t="s">
        <v>2327</v>
      </c>
      <c r="C1029" s="19"/>
      <c r="D1029" s="19"/>
      <c r="E1029" s="19"/>
      <c r="F1029" s="19"/>
      <c r="G1029" s="19"/>
      <c r="H1029" s="19"/>
      <c r="I1029" s="19" t="s">
        <v>1665</v>
      </c>
      <c r="J1029" s="19" t="s">
        <v>570</v>
      </c>
      <c r="K1029" s="19" t="s">
        <v>1695</v>
      </c>
    </row>
    <row r="1030" spans="1:11">
      <c r="A1030" s="30">
        <v>2</v>
      </c>
      <c r="B1030" s="19" t="s">
        <v>2327</v>
      </c>
      <c r="C1030" s="19"/>
      <c r="D1030" s="19"/>
      <c r="E1030" s="19"/>
      <c r="F1030" s="19"/>
      <c r="G1030" s="19"/>
      <c r="H1030" s="19"/>
      <c r="I1030" s="19" t="s">
        <v>1666</v>
      </c>
      <c r="J1030" s="19" t="s">
        <v>570</v>
      </c>
      <c r="K1030" s="19" t="s">
        <v>1696</v>
      </c>
    </row>
    <row r="1031" spans="1:11">
      <c r="A1031" s="30">
        <v>2</v>
      </c>
      <c r="B1031" s="19" t="s">
        <v>2327</v>
      </c>
      <c r="C1031" s="19"/>
      <c r="D1031" s="19"/>
      <c r="E1031" s="19"/>
      <c r="F1031" s="19"/>
      <c r="G1031" s="19"/>
      <c r="H1031" s="19"/>
      <c r="I1031" s="19" t="s">
        <v>1667</v>
      </c>
      <c r="J1031" s="19" t="s">
        <v>570</v>
      </c>
      <c r="K1031" s="19" t="s">
        <v>1697</v>
      </c>
    </row>
    <row r="1032" spans="1:11">
      <c r="A1032" s="30">
        <v>2</v>
      </c>
      <c r="B1032" s="19" t="s">
        <v>2327</v>
      </c>
      <c r="C1032" s="19"/>
      <c r="D1032" s="19"/>
      <c r="E1032" s="19"/>
      <c r="F1032" s="19"/>
      <c r="G1032" s="19"/>
      <c r="H1032" s="19"/>
      <c r="I1032" s="19" t="s">
        <v>525</v>
      </c>
      <c r="J1032" s="19" t="s">
        <v>578</v>
      </c>
      <c r="K1032" s="19" t="s">
        <v>1096</v>
      </c>
    </row>
    <row r="1033" spans="1:11" s="28" customFormat="1">
      <c r="A1033" s="30">
        <v>2</v>
      </c>
      <c r="B1033" s="19" t="s">
        <v>2327</v>
      </c>
      <c r="C1033" s="19"/>
      <c r="D1033" s="19"/>
      <c r="E1033" s="19"/>
      <c r="F1033" s="19"/>
      <c r="G1033" s="19"/>
      <c r="H1033" s="19"/>
      <c r="I1033" s="19" t="s">
        <v>526</v>
      </c>
      <c r="J1033" s="19" t="s">
        <v>578</v>
      </c>
      <c r="K1033" s="19" t="s">
        <v>1097</v>
      </c>
    </row>
    <row r="1034" spans="1:11" s="28" customFormat="1">
      <c r="A1034" s="30">
        <v>2</v>
      </c>
      <c r="B1034" s="19" t="s">
        <v>2327</v>
      </c>
      <c r="C1034" s="19"/>
      <c r="D1034" s="19"/>
      <c r="E1034" s="19"/>
      <c r="F1034" s="19"/>
      <c r="G1034" s="19"/>
      <c r="H1034" s="19"/>
      <c r="I1034" s="19" t="s">
        <v>527</v>
      </c>
      <c r="J1034" s="19" t="s">
        <v>578</v>
      </c>
      <c r="K1034" s="19" t="s">
        <v>1098</v>
      </c>
    </row>
    <row r="1035" spans="1:11" s="28" customFormat="1">
      <c r="A1035" s="30">
        <v>2</v>
      </c>
      <c r="B1035" s="19" t="s">
        <v>2327</v>
      </c>
      <c r="C1035" s="19"/>
      <c r="D1035" s="19"/>
      <c r="E1035" s="19"/>
      <c r="F1035" s="19"/>
      <c r="G1035" s="19"/>
      <c r="H1035" s="19"/>
      <c r="I1035" s="19" t="s">
        <v>528</v>
      </c>
      <c r="J1035" s="19" t="s">
        <v>578</v>
      </c>
      <c r="K1035" s="19" t="s">
        <v>1099</v>
      </c>
    </row>
    <row r="1036" spans="1:11">
      <c r="A1036" s="30">
        <v>2</v>
      </c>
      <c r="B1036" s="19" t="s">
        <v>2327</v>
      </c>
      <c r="C1036" s="19"/>
      <c r="D1036" s="19"/>
      <c r="E1036" s="19"/>
      <c r="F1036" s="19"/>
      <c r="G1036" s="19"/>
      <c r="H1036" s="19"/>
      <c r="I1036" s="19" t="s">
        <v>529</v>
      </c>
      <c r="J1036" s="19" t="s">
        <v>578</v>
      </c>
      <c r="K1036" s="19" t="s">
        <v>1100</v>
      </c>
    </row>
    <row r="1037" spans="1:11">
      <c r="A1037" s="30">
        <v>2</v>
      </c>
      <c r="B1037" s="19" t="s">
        <v>2327</v>
      </c>
      <c r="C1037" s="19"/>
      <c r="D1037" s="19"/>
      <c r="E1037" s="19"/>
      <c r="F1037" s="19"/>
      <c r="G1037" s="19"/>
      <c r="H1037" s="19"/>
      <c r="I1037" s="19" t="s">
        <v>530</v>
      </c>
      <c r="J1037" s="19" t="s">
        <v>578</v>
      </c>
      <c r="K1037" s="19" t="s">
        <v>1101</v>
      </c>
    </row>
    <row r="1038" spans="1:11" s="33" customFormat="1">
      <c r="A1038" s="30">
        <v>2</v>
      </c>
      <c r="B1038" s="19" t="s">
        <v>2327</v>
      </c>
      <c r="C1038" s="19"/>
      <c r="D1038" s="19"/>
      <c r="E1038" s="19"/>
      <c r="F1038" s="19"/>
      <c r="G1038" s="19"/>
      <c r="H1038" s="19"/>
      <c r="I1038" s="19" t="s">
        <v>531</v>
      </c>
      <c r="J1038" s="19" t="s">
        <v>578</v>
      </c>
      <c r="K1038" s="19" t="s">
        <v>1102</v>
      </c>
    </row>
    <row r="1039" spans="1:11" s="33" customFormat="1">
      <c r="A1039" s="30">
        <v>2</v>
      </c>
      <c r="B1039" s="19" t="s">
        <v>2327</v>
      </c>
      <c r="C1039" s="19"/>
      <c r="D1039" s="19"/>
      <c r="E1039" s="19"/>
      <c r="F1039" s="19"/>
      <c r="G1039" s="19"/>
      <c r="H1039" s="19"/>
      <c r="I1039" s="19" t="s">
        <v>532</v>
      </c>
      <c r="J1039" s="19" t="s">
        <v>578</v>
      </c>
      <c r="K1039" s="19" t="s">
        <v>1103</v>
      </c>
    </row>
    <row r="1040" spans="1:11" s="33" customFormat="1">
      <c r="A1040" s="30">
        <v>2</v>
      </c>
      <c r="B1040" s="19" t="s">
        <v>2327</v>
      </c>
      <c r="C1040" s="19"/>
      <c r="D1040" s="19"/>
      <c r="E1040" s="19"/>
      <c r="F1040" s="19"/>
      <c r="G1040" s="19"/>
      <c r="H1040" s="19"/>
      <c r="I1040" s="19" t="s">
        <v>533</v>
      </c>
      <c r="J1040" s="19" t="s">
        <v>578</v>
      </c>
      <c r="K1040" s="19" t="s">
        <v>1104</v>
      </c>
    </row>
    <row r="1041" spans="1:11">
      <c r="A1041" s="30">
        <v>2</v>
      </c>
      <c r="B1041" s="19" t="s">
        <v>2327</v>
      </c>
      <c r="C1041" s="19"/>
      <c r="D1041" s="19"/>
      <c r="E1041" s="19"/>
      <c r="F1041" s="19"/>
      <c r="G1041" s="19"/>
      <c r="H1041" s="19"/>
      <c r="I1041" s="19" t="s">
        <v>534</v>
      </c>
      <c r="J1041" s="19" t="s">
        <v>578</v>
      </c>
      <c r="K1041" s="19" t="s">
        <v>1105</v>
      </c>
    </row>
    <row r="1042" spans="1:11">
      <c r="A1042" s="30">
        <v>2</v>
      </c>
      <c r="B1042" s="19" t="s">
        <v>2327</v>
      </c>
      <c r="C1042" s="19"/>
      <c r="D1042" s="19"/>
      <c r="E1042" s="19"/>
      <c r="F1042" s="19"/>
      <c r="G1042" s="19"/>
      <c r="H1042" s="19"/>
      <c r="I1042" s="19" t="s">
        <v>535</v>
      </c>
      <c r="J1042" s="19" t="s">
        <v>578</v>
      </c>
      <c r="K1042" s="19" t="s">
        <v>1106</v>
      </c>
    </row>
    <row r="1043" spans="1:11">
      <c r="A1043" s="30">
        <v>2</v>
      </c>
      <c r="B1043" s="19" t="s">
        <v>2327</v>
      </c>
      <c r="C1043" s="19"/>
      <c r="D1043" s="19"/>
      <c r="E1043" s="19"/>
      <c r="F1043" s="19"/>
      <c r="G1043" s="19"/>
      <c r="H1043" s="19"/>
      <c r="I1043" s="19" t="s">
        <v>536</v>
      </c>
      <c r="J1043" s="19" t="s">
        <v>578</v>
      </c>
      <c r="K1043" s="19" t="s">
        <v>1107</v>
      </c>
    </row>
    <row r="1044" spans="1:11" s="33" customFormat="1">
      <c r="A1044" s="30">
        <v>2</v>
      </c>
      <c r="B1044" s="19" t="s">
        <v>2327</v>
      </c>
      <c r="C1044" s="19"/>
      <c r="D1044" s="19"/>
      <c r="E1044" s="19"/>
      <c r="F1044" s="19"/>
      <c r="G1044" s="19"/>
      <c r="H1044" s="19"/>
      <c r="I1044" s="19" t="s">
        <v>537</v>
      </c>
      <c r="J1044" s="19" t="s">
        <v>578</v>
      </c>
      <c r="K1044" s="19" t="s">
        <v>1108</v>
      </c>
    </row>
    <row r="1045" spans="1:11" s="33" customFormat="1">
      <c r="A1045" s="30">
        <v>2</v>
      </c>
      <c r="B1045" s="19" t="s">
        <v>2327</v>
      </c>
      <c r="C1045" s="19"/>
      <c r="D1045" s="19"/>
      <c r="E1045" s="19"/>
      <c r="F1045" s="19"/>
      <c r="G1045" s="19"/>
      <c r="H1045" s="19"/>
      <c r="I1045" s="19" t="s">
        <v>538</v>
      </c>
      <c r="J1045" s="19" t="s">
        <v>578</v>
      </c>
      <c r="K1045" s="19" t="s">
        <v>1109</v>
      </c>
    </row>
    <row r="1046" spans="1:11" s="33" customFormat="1">
      <c r="A1046" s="30">
        <v>2</v>
      </c>
      <c r="B1046" s="19" t="s">
        <v>2327</v>
      </c>
      <c r="C1046" s="19"/>
      <c r="D1046" s="19"/>
      <c r="E1046" s="19"/>
      <c r="F1046" s="19"/>
      <c r="G1046" s="19"/>
      <c r="H1046" s="19"/>
      <c r="I1046" s="19" t="s">
        <v>539</v>
      </c>
      <c r="J1046" s="19" t="s">
        <v>578</v>
      </c>
      <c r="K1046" s="19" t="s">
        <v>1110</v>
      </c>
    </row>
    <row r="1047" spans="1:11" s="28" customFormat="1">
      <c r="A1047" s="30">
        <v>2</v>
      </c>
      <c r="B1047" s="19" t="s">
        <v>2327</v>
      </c>
      <c r="C1047" s="19"/>
      <c r="D1047" s="19"/>
      <c r="E1047" s="19"/>
      <c r="F1047" s="19"/>
      <c r="G1047" s="19"/>
      <c r="H1047" s="19"/>
      <c r="I1047" s="19" t="s">
        <v>540</v>
      </c>
      <c r="J1047" s="19" t="s">
        <v>578</v>
      </c>
      <c r="K1047" s="19" t="s">
        <v>1111</v>
      </c>
    </row>
    <row r="1048" spans="1:11" s="28" customFormat="1">
      <c r="A1048" s="30">
        <v>2</v>
      </c>
      <c r="B1048" s="19" t="s">
        <v>2327</v>
      </c>
      <c r="C1048" s="19"/>
      <c r="D1048" s="19"/>
      <c r="E1048" s="19"/>
      <c r="F1048" s="19"/>
      <c r="G1048" s="19"/>
      <c r="H1048" s="19"/>
      <c r="I1048" s="19" t="s">
        <v>541</v>
      </c>
      <c r="J1048" s="19" t="s">
        <v>578</v>
      </c>
      <c r="K1048" s="19" t="s">
        <v>1112</v>
      </c>
    </row>
    <row r="1049" spans="1:11" s="28" customFormat="1">
      <c r="A1049" s="30">
        <v>2</v>
      </c>
      <c r="B1049" s="19" t="s">
        <v>2327</v>
      </c>
      <c r="C1049" s="19"/>
      <c r="D1049" s="19"/>
      <c r="E1049" s="19"/>
      <c r="F1049" s="19"/>
      <c r="G1049" s="19"/>
      <c r="H1049" s="19"/>
      <c r="I1049" s="19" t="s">
        <v>542</v>
      </c>
      <c r="J1049" s="19" t="s">
        <v>578</v>
      </c>
      <c r="K1049" s="19" t="s">
        <v>1113</v>
      </c>
    </row>
    <row r="1050" spans="1:11" s="28" customFormat="1">
      <c r="A1050" s="30">
        <v>2</v>
      </c>
      <c r="B1050" s="19" t="s">
        <v>2327</v>
      </c>
      <c r="C1050" s="19"/>
      <c r="D1050" s="19"/>
      <c r="E1050" s="19"/>
      <c r="F1050" s="19"/>
      <c r="G1050" s="19"/>
      <c r="H1050" s="19"/>
      <c r="I1050" s="19" t="s">
        <v>543</v>
      </c>
      <c r="J1050" s="19" t="s">
        <v>578</v>
      </c>
      <c r="K1050" s="19" t="s">
        <v>1114</v>
      </c>
    </row>
    <row r="1051" spans="1:11" s="28" customFormat="1">
      <c r="A1051" s="30">
        <v>2</v>
      </c>
      <c r="B1051" s="19" t="s">
        <v>2327</v>
      </c>
      <c r="C1051" s="19"/>
      <c r="D1051" s="19"/>
      <c r="E1051" s="19"/>
      <c r="F1051" s="19"/>
      <c r="G1051" s="19"/>
      <c r="H1051" s="19"/>
      <c r="I1051" s="19" t="s">
        <v>544</v>
      </c>
      <c r="J1051" s="19" t="s">
        <v>578</v>
      </c>
      <c r="K1051" s="19" t="s">
        <v>1115</v>
      </c>
    </row>
    <row r="1052" spans="1:11" s="28" customFormat="1">
      <c r="A1052" s="30">
        <v>2</v>
      </c>
      <c r="B1052" s="19" t="s">
        <v>2327</v>
      </c>
      <c r="C1052" s="19"/>
      <c r="D1052" s="19"/>
      <c r="E1052" s="19"/>
      <c r="F1052" s="19"/>
      <c r="G1052" s="19"/>
      <c r="H1052" s="19"/>
      <c r="I1052" s="19" t="s">
        <v>545</v>
      </c>
      <c r="J1052" s="19" t="s">
        <v>578</v>
      </c>
      <c r="K1052" s="19" t="s">
        <v>1116</v>
      </c>
    </row>
    <row r="1053" spans="1:11" s="28" customFormat="1">
      <c r="A1053" s="30">
        <v>2</v>
      </c>
      <c r="B1053" s="19" t="s">
        <v>2327</v>
      </c>
      <c r="C1053" s="19"/>
      <c r="D1053" s="19"/>
      <c r="E1053" s="19"/>
      <c r="F1053" s="19"/>
      <c r="G1053" s="19"/>
      <c r="H1053" s="19"/>
      <c r="I1053" s="19" t="s">
        <v>546</v>
      </c>
      <c r="J1053" s="19" t="s">
        <v>578</v>
      </c>
      <c r="K1053" s="19" t="s">
        <v>1117</v>
      </c>
    </row>
    <row r="1054" spans="1:11" s="28" customFormat="1">
      <c r="A1054" s="30">
        <v>2</v>
      </c>
      <c r="B1054" s="19" t="s">
        <v>2327</v>
      </c>
      <c r="C1054" s="19"/>
      <c r="D1054" s="19"/>
      <c r="E1054" s="19"/>
      <c r="F1054" s="19"/>
      <c r="G1054" s="19"/>
      <c r="H1054" s="19"/>
      <c r="I1054" s="19" t="s">
        <v>547</v>
      </c>
      <c r="J1054" s="19" t="s">
        <v>578</v>
      </c>
      <c r="K1054" s="19" t="s">
        <v>1118</v>
      </c>
    </row>
    <row r="1055" spans="1:11" s="28" customFormat="1">
      <c r="A1055" s="30">
        <v>2</v>
      </c>
      <c r="B1055" s="19" t="s">
        <v>2327</v>
      </c>
      <c r="C1055" s="19"/>
      <c r="D1055" s="19"/>
      <c r="E1055" s="19"/>
      <c r="F1055" s="19"/>
      <c r="G1055" s="19"/>
      <c r="H1055" s="19"/>
      <c r="I1055" s="19" t="s">
        <v>548</v>
      </c>
      <c r="J1055" s="19" t="s">
        <v>578</v>
      </c>
      <c r="K1055" s="19" t="s">
        <v>1119</v>
      </c>
    </row>
    <row r="1056" spans="1:11" s="33" customFormat="1">
      <c r="A1056" s="30">
        <v>2</v>
      </c>
      <c r="B1056" s="19" t="s">
        <v>2327</v>
      </c>
      <c r="C1056" s="19"/>
      <c r="D1056" s="19"/>
      <c r="E1056" s="19"/>
      <c r="F1056" s="19"/>
      <c r="G1056" s="19"/>
      <c r="H1056" s="19"/>
      <c r="I1056" s="19" t="s">
        <v>549</v>
      </c>
      <c r="J1056" s="19" t="s">
        <v>578</v>
      </c>
      <c r="K1056" s="19" t="s">
        <v>1120</v>
      </c>
    </row>
    <row r="1057" spans="1:11" s="33" customFormat="1">
      <c r="A1057" s="30">
        <v>2</v>
      </c>
      <c r="B1057" s="19" t="s">
        <v>2327</v>
      </c>
      <c r="C1057" s="19"/>
      <c r="D1057" s="19"/>
      <c r="E1057" s="19"/>
      <c r="F1057" s="19"/>
      <c r="G1057" s="19"/>
      <c r="H1057" s="19"/>
      <c r="I1057" s="19" t="s">
        <v>550</v>
      </c>
      <c r="J1057" s="19" t="s">
        <v>578</v>
      </c>
      <c r="K1057" s="19" t="s">
        <v>1121</v>
      </c>
    </row>
    <row r="1058" spans="1:11" s="33" customFormat="1">
      <c r="A1058" s="30">
        <v>2</v>
      </c>
      <c r="B1058" s="19" t="s">
        <v>2327</v>
      </c>
      <c r="C1058" s="19"/>
      <c r="D1058" s="19"/>
      <c r="E1058" s="19"/>
      <c r="F1058" s="19"/>
      <c r="G1058" s="19"/>
      <c r="H1058" s="19"/>
      <c r="I1058" s="19" t="s">
        <v>551</v>
      </c>
      <c r="J1058" s="19" t="s">
        <v>578</v>
      </c>
      <c r="K1058" s="19" t="s">
        <v>1122</v>
      </c>
    </row>
    <row r="1059" spans="1:11" s="38" customFormat="1">
      <c r="A1059" s="30">
        <v>2</v>
      </c>
      <c r="B1059" s="19" t="s">
        <v>2327</v>
      </c>
      <c r="C1059" s="19"/>
      <c r="D1059" s="19"/>
      <c r="E1059" s="19"/>
      <c r="F1059" s="19"/>
      <c r="G1059" s="19"/>
      <c r="H1059" s="19"/>
      <c r="I1059" s="19" t="s">
        <v>552</v>
      </c>
      <c r="J1059" s="19" t="s">
        <v>578</v>
      </c>
      <c r="K1059" s="19" t="s">
        <v>1123</v>
      </c>
    </row>
    <row r="1060" spans="1:11" s="38" customFormat="1">
      <c r="A1060" s="30">
        <v>2</v>
      </c>
      <c r="B1060" s="19" t="s">
        <v>2327</v>
      </c>
      <c r="C1060" s="19"/>
      <c r="D1060" s="19"/>
      <c r="E1060" s="19"/>
      <c r="F1060" s="19"/>
      <c r="G1060" s="19"/>
      <c r="H1060" s="19"/>
      <c r="I1060" s="19" t="s">
        <v>553</v>
      </c>
      <c r="J1060" s="19" t="s">
        <v>578</v>
      </c>
      <c r="K1060" s="19" t="s">
        <v>1124</v>
      </c>
    </row>
    <row r="1061" spans="1:11" s="38" customFormat="1">
      <c r="A1061" s="30">
        <v>2</v>
      </c>
      <c r="B1061" s="19" t="s">
        <v>2327</v>
      </c>
      <c r="C1061" s="19"/>
      <c r="D1061" s="19"/>
      <c r="E1061" s="19"/>
      <c r="F1061" s="19"/>
      <c r="G1061" s="19"/>
      <c r="H1061" s="19"/>
      <c r="I1061" s="19" t="s">
        <v>554</v>
      </c>
      <c r="J1061" s="19" t="s">
        <v>578</v>
      </c>
      <c r="K1061" s="19" t="s">
        <v>1125</v>
      </c>
    </row>
    <row r="1062" spans="1:11" s="38" customFormat="1">
      <c r="A1062" s="30">
        <v>2</v>
      </c>
      <c r="B1062" s="19" t="s">
        <v>2327</v>
      </c>
      <c r="C1062" s="19"/>
      <c r="D1062" s="19"/>
      <c r="E1062" s="19"/>
      <c r="F1062" s="19"/>
      <c r="G1062" s="19"/>
      <c r="H1062" s="19"/>
      <c r="I1062" s="19" t="s">
        <v>1576</v>
      </c>
      <c r="J1062" s="19" t="s">
        <v>578</v>
      </c>
      <c r="K1062" s="19" t="s">
        <v>1828</v>
      </c>
    </row>
    <row r="1063" spans="1:11" s="38" customFormat="1">
      <c r="A1063" s="30">
        <v>2</v>
      </c>
      <c r="B1063" s="19" t="s">
        <v>2327</v>
      </c>
      <c r="C1063" s="19"/>
      <c r="D1063" s="19"/>
      <c r="E1063" s="19"/>
      <c r="F1063" s="19"/>
      <c r="G1063" s="19"/>
      <c r="H1063" s="19"/>
      <c r="I1063" s="19" t="s">
        <v>1578</v>
      </c>
      <c r="J1063" s="19" t="s">
        <v>578</v>
      </c>
      <c r="K1063" s="19" t="s">
        <v>1830</v>
      </c>
    </row>
    <row r="1064" spans="1:11" s="38" customFormat="1">
      <c r="A1064" s="30">
        <v>2</v>
      </c>
      <c r="B1064" s="19" t="s">
        <v>2327</v>
      </c>
      <c r="C1064" s="19"/>
      <c r="D1064" s="19"/>
      <c r="E1064" s="19"/>
      <c r="F1064" s="19"/>
      <c r="G1064" s="19"/>
      <c r="H1064" s="19"/>
      <c r="I1064" s="19" t="s">
        <v>1580</v>
      </c>
      <c r="J1064" s="19" t="s">
        <v>578</v>
      </c>
      <c r="K1064" s="19" t="s">
        <v>1832</v>
      </c>
    </row>
    <row r="1065" spans="1:11" s="38" customFormat="1">
      <c r="A1065" s="30">
        <v>2</v>
      </c>
      <c r="B1065" s="19" t="s">
        <v>2327</v>
      </c>
      <c r="C1065" s="19"/>
      <c r="D1065" s="19"/>
      <c r="E1065" s="19"/>
      <c r="F1065" s="19"/>
      <c r="G1065" s="19"/>
      <c r="H1065" s="19"/>
      <c r="I1065" s="19" t="s">
        <v>1582</v>
      </c>
      <c r="J1065" s="19" t="s">
        <v>578</v>
      </c>
      <c r="K1065" s="19" t="s">
        <v>1834</v>
      </c>
    </row>
    <row r="1066" spans="1:11" s="38" customFormat="1">
      <c r="A1066" s="30">
        <v>2</v>
      </c>
      <c r="B1066" s="19" t="s">
        <v>2327</v>
      </c>
      <c r="C1066" s="19"/>
      <c r="D1066" s="19"/>
      <c r="E1066" s="19"/>
      <c r="F1066" s="19"/>
      <c r="G1066" s="19"/>
      <c r="H1066" s="19"/>
      <c r="I1066" s="19" t="s">
        <v>1636</v>
      </c>
      <c r="J1066" s="19" t="s">
        <v>578</v>
      </c>
      <c r="K1066" s="19" t="s">
        <v>1841</v>
      </c>
    </row>
    <row r="1067" spans="1:11" s="38" customFormat="1">
      <c r="A1067" s="30">
        <v>2</v>
      </c>
      <c r="B1067" s="19" t="s">
        <v>2327</v>
      </c>
      <c r="C1067" s="19"/>
      <c r="D1067" s="19"/>
      <c r="E1067" s="19"/>
      <c r="F1067" s="19"/>
      <c r="G1067" s="19"/>
      <c r="H1067" s="19"/>
      <c r="I1067" s="19" t="s">
        <v>1638</v>
      </c>
      <c r="J1067" s="19" t="s">
        <v>578</v>
      </c>
      <c r="K1067" s="19" t="s">
        <v>1843</v>
      </c>
    </row>
    <row r="1068" spans="1:11" s="38" customFormat="1">
      <c r="A1068" s="32">
        <v>2</v>
      </c>
      <c r="B1068" s="33" t="s">
        <v>2327</v>
      </c>
      <c r="C1068" s="33"/>
      <c r="D1068" s="33"/>
      <c r="E1068" s="33"/>
      <c r="F1068" s="33"/>
      <c r="G1068" s="33"/>
      <c r="H1068" s="33"/>
      <c r="I1068" s="33" t="s">
        <v>2003</v>
      </c>
      <c r="J1068" s="33" t="s">
        <v>578</v>
      </c>
      <c r="K1068" s="33" t="s">
        <v>2004</v>
      </c>
    </row>
    <row r="1069" spans="1:11" s="38" customFormat="1">
      <c r="A1069" s="32">
        <v>2</v>
      </c>
      <c r="B1069" s="33" t="s">
        <v>2327</v>
      </c>
      <c r="C1069" s="33"/>
      <c r="D1069" s="33"/>
      <c r="E1069" s="33"/>
      <c r="F1069" s="33"/>
      <c r="G1069" s="33"/>
      <c r="H1069" s="33"/>
      <c r="I1069" s="33" t="s">
        <v>2005</v>
      </c>
      <c r="J1069" s="33" t="s">
        <v>578</v>
      </c>
      <c r="K1069" s="33" t="s">
        <v>2006</v>
      </c>
    </row>
    <row r="1070" spans="1:11" s="38" customFormat="1">
      <c r="A1070" s="32">
        <v>2</v>
      </c>
      <c r="B1070" s="33" t="s">
        <v>2327</v>
      </c>
      <c r="C1070" s="33"/>
      <c r="D1070" s="33"/>
      <c r="E1070" s="33"/>
      <c r="F1070" s="33"/>
      <c r="G1070" s="33"/>
      <c r="H1070" s="33"/>
      <c r="I1070" s="33" t="s">
        <v>2007</v>
      </c>
      <c r="J1070" s="33" t="s">
        <v>578</v>
      </c>
      <c r="K1070" s="33" t="s">
        <v>2008</v>
      </c>
    </row>
    <row r="1071" spans="1:11" s="38" customFormat="1">
      <c r="A1071" s="32">
        <v>2</v>
      </c>
      <c r="B1071" s="33" t="s">
        <v>2327</v>
      </c>
      <c r="C1071" s="33"/>
      <c r="D1071" s="33"/>
      <c r="E1071" s="33"/>
      <c r="F1071" s="33"/>
      <c r="G1071" s="33"/>
      <c r="H1071" s="33"/>
      <c r="I1071" s="33" t="s">
        <v>2009</v>
      </c>
      <c r="J1071" s="33" t="s">
        <v>578</v>
      </c>
      <c r="K1071" s="33" t="s">
        <v>2010</v>
      </c>
    </row>
    <row r="1072" spans="1:11" s="38" customFormat="1">
      <c r="A1072" s="32">
        <v>2</v>
      </c>
      <c r="B1072" s="33" t="s">
        <v>2327</v>
      </c>
      <c r="C1072" s="33"/>
      <c r="D1072" s="33"/>
      <c r="E1072" s="33"/>
      <c r="F1072" s="33"/>
      <c r="G1072" s="33"/>
      <c r="H1072" s="33"/>
      <c r="I1072" s="33" t="s">
        <v>2011</v>
      </c>
      <c r="J1072" s="33" t="s">
        <v>578</v>
      </c>
      <c r="K1072" s="33" t="s">
        <v>2012</v>
      </c>
    </row>
    <row r="1073" spans="1:11" s="28" customFormat="1">
      <c r="A1073" s="30">
        <v>2</v>
      </c>
      <c r="B1073" s="19" t="s">
        <v>2327</v>
      </c>
      <c r="C1073" s="19"/>
      <c r="D1073" s="19"/>
      <c r="E1073" s="19"/>
      <c r="F1073" s="19"/>
      <c r="G1073" s="19"/>
      <c r="H1073" s="19"/>
      <c r="I1073" s="19" t="s">
        <v>1584</v>
      </c>
      <c r="J1073" s="19" t="s">
        <v>578</v>
      </c>
      <c r="K1073" s="19" t="s">
        <v>1847</v>
      </c>
    </row>
    <row r="1074" spans="1:11" s="28" customFormat="1">
      <c r="A1074" s="32">
        <v>2</v>
      </c>
      <c r="B1074" s="33" t="s">
        <v>2327</v>
      </c>
      <c r="C1074" s="33"/>
      <c r="D1074" s="33"/>
      <c r="E1074" s="33"/>
      <c r="F1074" s="33"/>
      <c r="G1074" s="33"/>
      <c r="H1074" s="33"/>
      <c r="I1074" s="33" t="s">
        <v>2013</v>
      </c>
      <c r="J1074" s="33" t="s">
        <v>578</v>
      </c>
      <c r="K1074" s="33" t="s">
        <v>2014</v>
      </c>
    </row>
    <row r="1075" spans="1:11" s="28" customFormat="1">
      <c r="A1075" s="32">
        <v>2</v>
      </c>
      <c r="B1075" s="33" t="s">
        <v>2327</v>
      </c>
      <c r="C1075" s="33"/>
      <c r="D1075" s="33"/>
      <c r="E1075" s="33"/>
      <c r="F1075" s="33"/>
      <c r="G1075" s="33"/>
      <c r="H1075" s="33"/>
      <c r="I1075" s="33" t="s">
        <v>2015</v>
      </c>
      <c r="J1075" s="33" t="s">
        <v>578</v>
      </c>
      <c r="K1075" s="33" t="s">
        <v>2016</v>
      </c>
    </row>
    <row r="1076" spans="1:11" s="33" customFormat="1">
      <c r="A1076" s="32">
        <v>2</v>
      </c>
      <c r="B1076" s="33" t="s">
        <v>2327</v>
      </c>
      <c r="I1076" s="33" t="s">
        <v>2017</v>
      </c>
      <c r="J1076" s="33" t="s">
        <v>578</v>
      </c>
      <c r="K1076" s="33" t="s">
        <v>2018</v>
      </c>
    </row>
    <row r="1077" spans="1:11" s="33" customFormat="1">
      <c r="A1077" s="32">
        <v>2</v>
      </c>
      <c r="B1077" s="33" t="s">
        <v>2327</v>
      </c>
      <c r="I1077" s="33" t="s">
        <v>2019</v>
      </c>
      <c r="J1077" s="33" t="s">
        <v>578</v>
      </c>
      <c r="K1077" s="33" t="s">
        <v>2020</v>
      </c>
    </row>
    <row r="1078" spans="1:11" s="19" customFormat="1">
      <c r="A1078" s="30">
        <v>2</v>
      </c>
      <c r="B1078" s="19" t="s">
        <v>2327</v>
      </c>
      <c r="I1078" s="19" t="s">
        <v>1618</v>
      </c>
      <c r="J1078" s="19" t="s">
        <v>578</v>
      </c>
      <c r="K1078" s="19" t="s">
        <v>1850</v>
      </c>
    </row>
    <row r="1079" spans="1:11" s="19" customFormat="1">
      <c r="A1079" s="30">
        <v>2</v>
      </c>
      <c r="B1079" s="19" t="s">
        <v>2327</v>
      </c>
      <c r="I1079" s="19" t="s">
        <v>1586</v>
      </c>
      <c r="J1079" s="19" t="s">
        <v>578</v>
      </c>
      <c r="K1079" s="19" t="s">
        <v>1851</v>
      </c>
    </row>
    <row r="1080" spans="1:11" s="19" customFormat="1">
      <c r="A1080" s="30">
        <v>2</v>
      </c>
      <c r="B1080" s="19" t="s">
        <v>2327</v>
      </c>
      <c r="I1080" s="19" t="s">
        <v>1588</v>
      </c>
      <c r="J1080" s="19" t="s">
        <v>578</v>
      </c>
      <c r="K1080" s="19" t="s">
        <v>1853</v>
      </c>
    </row>
    <row r="1081" spans="1:11" s="33" customFormat="1">
      <c r="A1081" s="30">
        <v>2</v>
      </c>
      <c r="B1081" s="19" t="s">
        <v>2327</v>
      </c>
      <c r="C1081" s="19"/>
      <c r="D1081" s="19"/>
      <c r="E1081" s="19"/>
      <c r="F1081" s="19"/>
      <c r="G1081" s="19"/>
      <c r="H1081" s="19"/>
      <c r="I1081" s="19" t="s">
        <v>1620</v>
      </c>
      <c r="J1081" s="19" t="s">
        <v>578</v>
      </c>
      <c r="K1081" s="19" t="s">
        <v>1855</v>
      </c>
    </row>
    <row r="1082" spans="1:11" s="33" customFormat="1">
      <c r="A1082" s="30">
        <v>2</v>
      </c>
      <c r="B1082" s="19" t="s">
        <v>2327</v>
      </c>
      <c r="C1082" s="19"/>
      <c r="D1082" s="19"/>
      <c r="E1082" s="19"/>
      <c r="F1082" s="19"/>
      <c r="G1082" s="19"/>
      <c r="H1082" s="19"/>
      <c r="I1082" s="19" t="s">
        <v>1590</v>
      </c>
      <c r="J1082" s="19" t="s">
        <v>578</v>
      </c>
      <c r="K1082" s="19" t="s">
        <v>1857</v>
      </c>
    </row>
    <row r="1083" spans="1:11" s="33" customFormat="1">
      <c r="A1083" s="30">
        <v>2</v>
      </c>
      <c r="B1083" s="19" t="s">
        <v>2327</v>
      </c>
      <c r="C1083" s="19"/>
      <c r="D1083" s="19"/>
      <c r="E1083" s="19"/>
      <c r="F1083" s="19"/>
      <c r="G1083" s="19"/>
      <c r="H1083" s="19"/>
      <c r="I1083" s="19" t="s">
        <v>1592</v>
      </c>
      <c r="J1083" s="19" t="s">
        <v>578</v>
      </c>
      <c r="K1083" s="19" t="s">
        <v>1859</v>
      </c>
    </row>
    <row r="1084" spans="1:11" s="33" customFormat="1">
      <c r="A1084" s="30">
        <v>2</v>
      </c>
      <c r="B1084" s="19" t="s">
        <v>2327</v>
      </c>
      <c r="C1084" s="19"/>
      <c r="D1084" s="19"/>
      <c r="E1084" s="19"/>
      <c r="F1084" s="19"/>
      <c r="G1084" s="19"/>
      <c r="H1084" s="19"/>
      <c r="I1084" s="19" t="s">
        <v>1594</v>
      </c>
      <c r="J1084" s="19" t="s">
        <v>578</v>
      </c>
      <c r="K1084" s="19" t="s">
        <v>1861</v>
      </c>
    </row>
    <row r="1085" spans="1:11" s="33" customFormat="1">
      <c r="A1085" s="32">
        <v>2</v>
      </c>
      <c r="B1085" s="33" t="s">
        <v>2327</v>
      </c>
      <c r="I1085" s="33" t="s">
        <v>2021</v>
      </c>
      <c r="J1085" s="33" t="s">
        <v>578</v>
      </c>
      <c r="K1085" s="33" t="s">
        <v>2022</v>
      </c>
    </row>
    <row r="1086" spans="1:11" s="33" customFormat="1">
      <c r="A1086" s="32">
        <v>2</v>
      </c>
      <c r="B1086" s="33" t="s">
        <v>2327</v>
      </c>
      <c r="I1086" s="33" t="s">
        <v>2023</v>
      </c>
      <c r="J1086" s="33" t="s">
        <v>578</v>
      </c>
      <c r="K1086" s="33" t="s">
        <v>2024</v>
      </c>
    </row>
    <row r="1087" spans="1:11" s="33" customFormat="1">
      <c r="A1087" s="32">
        <v>2</v>
      </c>
      <c r="B1087" s="33" t="s">
        <v>2327</v>
      </c>
      <c r="I1087" s="33" t="s">
        <v>2025</v>
      </c>
      <c r="J1087" s="33" t="s">
        <v>578</v>
      </c>
      <c r="K1087" s="33" t="s">
        <v>2026</v>
      </c>
    </row>
    <row r="1088" spans="1:11" s="33" customFormat="1">
      <c r="A1088" s="30">
        <v>2</v>
      </c>
      <c r="B1088" s="19" t="s">
        <v>2327</v>
      </c>
      <c r="C1088" s="19"/>
      <c r="D1088" s="19"/>
      <c r="E1088" s="19"/>
      <c r="F1088" s="19"/>
      <c r="G1088" s="19"/>
      <c r="H1088" s="19"/>
      <c r="I1088" s="19" t="s">
        <v>1622</v>
      </c>
      <c r="J1088" s="19" t="s">
        <v>578</v>
      </c>
      <c r="K1088" s="19" t="s">
        <v>1863</v>
      </c>
    </row>
    <row r="1089" spans="1:11" s="33" customFormat="1">
      <c r="A1089" s="30">
        <v>2</v>
      </c>
      <c r="B1089" s="19" t="s">
        <v>2327</v>
      </c>
      <c r="C1089" s="19"/>
      <c r="D1089" s="19"/>
      <c r="E1089" s="19"/>
      <c r="F1089" s="19"/>
      <c r="G1089" s="19"/>
      <c r="H1089" s="19"/>
      <c r="I1089" s="19" t="s">
        <v>1596</v>
      </c>
      <c r="J1089" s="19" t="s">
        <v>578</v>
      </c>
      <c r="K1089" s="19" t="s">
        <v>1865</v>
      </c>
    </row>
    <row r="1090" spans="1:11" s="33" customFormat="1">
      <c r="A1090" s="30">
        <v>2</v>
      </c>
      <c r="B1090" s="19" t="s">
        <v>2327</v>
      </c>
      <c r="C1090" s="19"/>
      <c r="D1090" s="19"/>
      <c r="E1090" s="19"/>
      <c r="F1090" s="19"/>
      <c r="G1090" s="19"/>
      <c r="H1090" s="19"/>
      <c r="I1090" s="19" t="s">
        <v>1598</v>
      </c>
      <c r="J1090" s="19" t="s">
        <v>578</v>
      </c>
      <c r="K1090" s="19" t="s">
        <v>1867</v>
      </c>
    </row>
    <row r="1091" spans="1:11" s="33" customFormat="1">
      <c r="A1091" s="32">
        <v>2</v>
      </c>
      <c r="B1091" s="33" t="s">
        <v>2327</v>
      </c>
      <c r="I1091" s="33" t="s">
        <v>2027</v>
      </c>
      <c r="J1091" s="33" t="s">
        <v>578</v>
      </c>
      <c r="K1091" s="33" t="s">
        <v>2028</v>
      </c>
    </row>
    <row r="1092" spans="1:11" s="33" customFormat="1">
      <c r="A1092" s="32">
        <v>2</v>
      </c>
      <c r="B1092" s="33" t="s">
        <v>2327</v>
      </c>
      <c r="I1092" s="33" t="s">
        <v>2029</v>
      </c>
      <c r="J1092" s="33" t="s">
        <v>578</v>
      </c>
      <c r="K1092" s="33" t="s">
        <v>2030</v>
      </c>
    </row>
    <row r="1093" spans="1:11" s="33" customFormat="1">
      <c r="A1093" s="32">
        <v>2</v>
      </c>
      <c r="B1093" s="33" t="s">
        <v>2327</v>
      </c>
      <c r="I1093" s="33" t="s">
        <v>2031</v>
      </c>
      <c r="J1093" s="33" t="s">
        <v>578</v>
      </c>
      <c r="K1093" s="33" t="s">
        <v>2032</v>
      </c>
    </row>
    <row r="1094" spans="1:11" s="33" customFormat="1">
      <c r="A1094" s="30">
        <v>2</v>
      </c>
      <c r="B1094" s="19" t="s">
        <v>2327</v>
      </c>
      <c r="C1094" s="19"/>
      <c r="D1094" s="19"/>
      <c r="E1094" s="19"/>
      <c r="F1094" s="19"/>
      <c r="G1094" s="19"/>
      <c r="H1094" s="19"/>
      <c r="I1094" s="19" t="s">
        <v>1630</v>
      </c>
      <c r="J1094" s="19" t="s">
        <v>578</v>
      </c>
      <c r="K1094" s="19" t="s">
        <v>1889</v>
      </c>
    </row>
    <row r="1095" spans="1:11" s="33" customFormat="1">
      <c r="A1095" s="30">
        <v>2</v>
      </c>
      <c r="B1095" s="19" t="s">
        <v>2327</v>
      </c>
      <c r="C1095" s="19"/>
      <c r="D1095" s="19"/>
      <c r="E1095" s="19"/>
      <c r="F1095" s="19"/>
      <c r="G1095" s="19"/>
      <c r="H1095" s="19"/>
      <c r="I1095" s="19" t="s">
        <v>1632</v>
      </c>
      <c r="J1095" s="19" t="s">
        <v>578</v>
      </c>
      <c r="K1095" s="19" t="s">
        <v>1891</v>
      </c>
    </row>
    <row r="1096" spans="1:11" s="33" customFormat="1">
      <c r="A1096" s="30">
        <v>2</v>
      </c>
      <c r="B1096" s="19" t="s">
        <v>2327</v>
      </c>
      <c r="C1096" s="19"/>
      <c r="D1096" s="19"/>
      <c r="E1096" s="19"/>
      <c r="F1096" s="19"/>
      <c r="G1096" s="19"/>
      <c r="H1096" s="19"/>
      <c r="I1096" s="19" t="s">
        <v>1634</v>
      </c>
      <c r="J1096" s="19" t="s">
        <v>578</v>
      </c>
      <c r="K1096" s="19" t="s">
        <v>1893</v>
      </c>
    </row>
    <row r="1097" spans="1:11" s="33" customFormat="1">
      <c r="A1097" s="30">
        <v>2</v>
      </c>
      <c r="B1097" s="19" t="s">
        <v>2327</v>
      </c>
      <c r="C1097" s="19"/>
      <c r="D1097" s="19"/>
      <c r="E1097" s="19"/>
      <c r="F1097" s="19"/>
      <c r="G1097" s="19"/>
      <c r="H1097" s="19"/>
      <c r="I1097" s="19" t="s">
        <v>1626</v>
      </c>
      <c r="J1097" s="19" t="s">
        <v>578</v>
      </c>
      <c r="K1097" s="19" t="s">
        <v>1871</v>
      </c>
    </row>
    <row r="1098" spans="1:11" s="33" customFormat="1">
      <c r="A1098" s="30">
        <v>2</v>
      </c>
      <c r="B1098" s="19" t="s">
        <v>2327</v>
      </c>
      <c r="C1098" s="19"/>
      <c r="D1098" s="19"/>
      <c r="E1098" s="19"/>
      <c r="F1098" s="19"/>
      <c r="G1098" s="19"/>
      <c r="H1098" s="19"/>
      <c r="I1098" s="19" t="s">
        <v>1600</v>
      </c>
      <c r="J1098" s="19" t="s">
        <v>578</v>
      </c>
      <c r="K1098" s="19" t="s">
        <v>1873</v>
      </c>
    </row>
    <row r="1099" spans="1:11" s="33" customFormat="1">
      <c r="A1099" s="30">
        <v>2</v>
      </c>
      <c r="B1099" s="19" t="s">
        <v>2327</v>
      </c>
      <c r="C1099" s="19"/>
      <c r="D1099" s="19"/>
      <c r="E1099" s="19"/>
      <c r="F1099" s="19"/>
      <c r="G1099" s="19"/>
      <c r="H1099" s="19"/>
      <c r="I1099" s="19" t="s">
        <v>1602</v>
      </c>
      <c r="J1099" s="19" t="s">
        <v>578</v>
      </c>
      <c r="K1099" s="19" t="s">
        <v>1875</v>
      </c>
    </row>
    <row r="1100" spans="1:11" s="33" customFormat="1">
      <c r="A1100" s="32">
        <v>2</v>
      </c>
      <c r="B1100" s="33" t="s">
        <v>2327</v>
      </c>
      <c r="I1100" s="33" t="s">
        <v>2033</v>
      </c>
      <c r="J1100" s="33" t="s">
        <v>578</v>
      </c>
      <c r="K1100" s="33" t="s">
        <v>2034</v>
      </c>
    </row>
    <row r="1101" spans="1:11" s="33" customFormat="1">
      <c r="A1101" s="32">
        <v>2</v>
      </c>
      <c r="B1101" s="33" t="s">
        <v>2327</v>
      </c>
      <c r="I1101" s="33" t="s">
        <v>2035</v>
      </c>
      <c r="J1101" s="33" t="s">
        <v>578</v>
      </c>
      <c r="K1101" s="33" t="s">
        <v>2036</v>
      </c>
    </row>
    <row r="1102" spans="1:11" s="33" customFormat="1">
      <c r="A1102" s="32">
        <v>2</v>
      </c>
      <c r="B1102" s="33" t="s">
        <v>2327</v>
      </c>
      <c r="I1102" s="33" t="s">
        <v>2037</v>
      </c>
      <c r="J1102" s="33" t="s">
        <v>578</v>
      </c>
      <c r="K1102" s="33" t="s">
        <v>2038</v>
      </c>
    </row>
    <row r="1103" spans="1:11" s="33" customFormat="1">
      <c r="A1103" s="30">
        <v>2</v>
      </c>
      <c r="B1103" s="19" t="s">
        <v>2327</v>
      </c>
      <c r="C1103" s="19"/>
      <c r="D1103" s="19"/>
      <c r="E1103" s="19"/>
      <c r="F1103" s="19"/>
      <c r="G1103" s="19"/>
      <c r="H1103" s="19"/>
      <c r="I1103" s="19" t="s">
        <v>1628</v>
      </c>
      <c r="J1103" s="19" t="s">
        <v>578</v>
      </c>
      <c r="K1103" s="19" t="s">
        <v>1877</v>
      </c>
    </row>
    <row r="1104" spans="1:11" s="33" customFormat="1">
      <c r="A1104" s="30">
        <v>2</v>
      </c>
      <c r="B1104" s="19" t="s">
        <v>2327</v>
      </c>
      <c r="C1104" s="19"/>
      <c r="D1104" s="19"/>
      <c r="E1104" s="19"/>
      <c r="F1104" s="19"/>
      <c r="G1104" s="19"/>
      <c r="H1104" s="19"/>
      <c r="I1104" s="19" t="s">
        <v>1604</v>
      </c>
      <c r="J1104" s="19" t="s">
        <v>578</v>
      </c>
      <c r="K1104" s="19" t="s">
        <v>1879</v>
      </c>
    </row>
    <row r="1105" spans="1:11" s="33" customFormat="1">
      <c r="A1105" s="30">
        <v>2</v>
      </c>
      <c r="B1105" s="19" t="s">
        <v>2327</v>
      </c>
      <c r="C1105" s="19"/>
      <c r="D1105" s="19"/>
      <c r="E1105" s="19"/>
      <c r="F1105" s="19"/>
      <c r="G1105" s="19"/>
      <c r="H1105" s="19"/>
      <c r="I1105" s="19" t="s">
        <v>1606</v>
      </c>
      <c r="J1105" s="19" t="s">
        <v>578</v>
      </c>
      <c r="K1105" s="19" t="s">
        <v>1881</v>
      </c>
    </row>
    <row r="1106" spans="1:11" s="33" customFormat="1">
      <c r="A1106" s="30">
        <v>2</v>
      </c>
      <c r="B1106" s="19" t="s">
        <v>2327</v>
      </c>
      <c r="C1106" s="19"/>
      <c r="D1106" s="19"/>
      <c r="E1106" s="19"/>
      <c r="F1106" s="19"/>
      <c r="G1106" s="19"/>
      <c r="H1106" s="19"/>
      <c r="I1106" s="19" t="s">
        <v>1608</v>
      </c>
      <c r="J1106" s="19" t="s">
        <v>578</v>
      </c>
      <c r="K1106" s="19" t="s">
        <v>1883</v>
      </c>
    </row>
  </sheetData>
  <phoneticPr fontId="1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36"/>
  <sheetViews>
    <sheetView zoomScaleNormal="100" workbookViewId="0">
      <pane ySplit="1" topLeftCell="A2" activePane="bottomLeft" state="frozen"/>
      <selection pane="bottomLeft" activeCell="I2" sqref="I2:I36"/>
    </sheetView>
  </sheetViews>
  <sheetFormatPr baseColWidth="10" defaultColWidth="9.1640625" defaultRowHeight="14"/>
  <cols>
    <col min="1" max="1" width="12.5" style="39" customWidth="1"/>
    <col min="2" max="2" width="20" style="36" bestFit="1" customWidth="1"/>
    <col min="3" max="8" width="12" style="36" customWidth="1"/>
    <col min="9" max="9" width="82.83203125" style="36" customWidth="1"/>
    <col min="10" max="10" width="21.6640625" style="36" customWidth="1"/>
    <col min="11" max="11" width="90.33203125" style="36" customWidth="1"/>
    <col min="12" max="16384" width="9.1640625" style="36"/>
  </cols>
  <sheetData>
    <row r="1" spans="1:11" s="35" customFormat="1">
      <c r="A1" s="30" t="s">
        <v>1223</v>
      </c>
      <c r="B1" s="24" t="s">
        <v>1197</v>
      </c>
      <c r="C1" s="24" t="s">
        <v>1950</v>
      </c>
      <c r="D1" s="24" t="s">
        <v>2079</v>
      </c>
      <c r="E1" s="24" t="s">
        <v>2195</v>
      </c>
      <c r="F1" s="24" t="s">
        <v>2196</v>
      </c>
      <c r="G1" s="24" t="s">
        <v>2197</v>
      </c>
      <c r="H1" s="24" t="s">
        <v>1398</v>
      </c>
      <c r="I1" s="24" t="s">
        <v>0</v>
      </c>
      <c r="J1" s="24" t="s">
        <v>1</v>
      </c>
      <c r="K1" s="24" t="s">
        <v>2</v>
      </c>
    </row>
    <row r="2" spans="1:11">
      <c r="A2" s="31" t="s">
        <v>2198</v>
      </c>
      <c r="B2" s="29" t="s">
        <v>1198</v>
      </c>
      <c r="C2" s="29"/>
      <c r="D2" s="29"/>
      <c r="E2" s="29"/>
      <c r="F2" s="29"/>
      <c r="G2" s="29"/>
      <c r="H2" s="29"/>
      <c r="I2" s="29" t="s">
        <v>4</v>
      </c>
      <c r="J2" s="29" t="s">
        <v>558</v>
      </c>
      <c r="K2" s="29" t="s">
        <v>581</v>
      </c>
    </row>
    <row r="3" spans="1:11" s="35" customFormat="1">
      <c r="A3" s="31" t="s">
        <v>2198</v>
      </c>
      <c r="B3" s="29" t="s">
        <v>1198</v>
      </c>
      <c r="C3" s="29"/>
      <c r="D3" s="29"/>
      <c r="E3" s="29"/>
      <c r="F3" s="29"/>
      <c r="G3" s="29"/>
      <c r="H3" s="29"/>
      <c r="I3" s="29" t="s">
        <v>5</v>
      </c>
      <c r="J3" s="29" t="s">
        <v>558</v>
      </c>
      <c r="K3" s="29" t="s">
        <v>582</v>
      </c>
    </row>
    <row r="4" spans="1:11" s="37" customFormat="1">
      <c r="A4" s="31" t="s">
        <v>2198</v>
      </c>
      <c r="B4" s="29" t="s">
        <v>1198</v>
      </c>
      <c r="C4" s="29"/>
      <c r="D4" s="29"/>
      <c r="E4" s="29"/>
      <c r="F4" s="29"/>
      <c r="G4" s="29"/>
      <c r="H4" s="29"/>
      <c r="I4" s="29" t="s">
        <v>6</v>
      </c>
      <c r="J4" s="29" t="s">
        <v>558</v>
      </c>
      <c r="K4" s="29" t="s">
        <v>583</v>
      </c>
    </row>
    <row r="5" spans="1:11" s="37" customFormat="1">
      <c r="A5" s="31" t="s">
        <v>2198</v>
      </c>
      <c r="B5" s="29" t="s">
        <v>1198</v>
      </c>
      <c r="C5" s="40"/>
      <c r="D5" s="40"/>
      <c r="E5" s="40"/>
      <c r="F5" s="40"/>
      <c r="G5" s="40"/>
      <c r="H5" s="40"/>
      <c r="I5" s="29" t="s">
        <v>2137</v>
      </c>
      <c r="J5" s="29" t="s">
        <v>558</v>
      </c>
      <c r="K5" s="29" t="s">
        <v>594</v>
      </c>
    </row>
    <row r="6" spans="1:11" s="34" customFormat="1">
      <c r="A6" s="31" t="s">
        <v>2198</v>
      </c>
      <c r="B6" s="29" t="s">
        <v>1198</v>
      </c>
      <c r="C6" s="29"/>
      <c r="D6" s="29"/>
      <c r="E6" s="29"/>
      <c r="F6" s="29"/>
      <c r="G6" s="29"/>
      <c r="H6" s="29"/>
      <c r="I6" s="29" t="s">
        <v>7</v>
      </c>
      <c r="J6" s="29" t="s">
        <v>558</v>
      </c>
      <c r="K6" s="29" t="s">
        <v>587</v>
      </c>
    </row>
    <row r="7" spans="1:11" s="34" customFormat="1">
      <c r="A7" s="31" t="s">
        <v>2198</v>
      </c>
      <c r="B7" s="29" t="s">
        <v>1198</v>
      </c>
      <c r="C7" s="29"/>
      <c r="D7" s="29"/>
      <c r="E7" s="29"/>
      <c r="F7" s="29"/>
      <c r="G7" s="29"/>
      <c r="H7" s="29"/>
      <c r="I7" s="29" t="s">
        <v>2130</v>
      </c>
      <c r="J7" s="29" t="s">
        <v>558</v>
      </c>
      <c r="K7" s="29" t="s">
        <v>584</v>
      </c>
    </row>
    <row r="8" spans="1:11" s="34" customFormat="1">
      <c r="A8" s="31" t="s">
        <v>2198</v>
      </c>
      <c r="B8" s="29" t="s">
        <v>1198</v>
      </c>
      <c r="C8" s="29"/>
      <c r="D8" s="29"/>
      <c r="E8" s="29"/>
      <c r="F8" s="29"/>
      <c r="G8" s="29"/>
      <c r="H8" s="29"/>
      <c r="I8" s="29" t="s">
        <v>2127</v>
      </c>
      <c r="J8" s="29" t="s">
        <v>558</v>
      </c>
      <c r="K8" s="29" t="s">
        <v>589</v>
      </c>
    </row>
    <row r="9" spans="1:11" s="34" customFormat="1">
      <c r="A9" s="31" t="s">
        <v>2198</v>
      </c>
      <c r="B9" s="29" t="s">
        <v>1198</v>
      </c>
      <c r="C9" s="29"/>
      <c r="D9" s="29"/>
      <c r="E9" s="29"/>
      <c r="F9" s="29"/>
      <c r="G9" s="29"/>
      <c r="H9" s="29"/>
      <c r="I9" s="29" t="s">
        <v>8</v>
      </c>
      <c r="J9" s="29" t="s">
        <v>558</v>
      </c>
      <c r="K9" s="29" t="s">
        <v>588</v>
      </c>
    </row>
    <row r="10" spans="1:11" s="34" customFormat="1">
      <c r="A10" s="31" t="s">
        <v>2198</v>
      </c>
      <c r="B10" s="29" t="s">
        <v>1198</v>
      </c>
      <c r="C10" s="29"/>
      <c r="D10" s="29"/>
      <c r="E10" s="29"/>
      <c r="F10" s="29"/>
      <c r="G10" s="29"/>
      <c r="H10" s="29"/>
      <c r="I10" s="29" t="s">
        <v>2129</v>
      </c>
      <c r="J10" s="29" t="s">
        <v>558</v>
      </c>
      <c r="K10" s="29" t="s">
        <v>585</v>
      </c>
    </row>
    <row r="11" spans="1:11" s="40" customFormat="1">
      <c r="A11" s="31" t="s">
        <v>2198</v>
      </c>
      <c r="B11" s="29" t="s">
        <v>1198</v>
      </c>
      <c r="C11" s="29"/>
      <c r="D11" s="29"/>
      <c r="E11" s="29"/>
      <c r="F11" s="29"/>
      <c r="G11" s="29"/>
      <c r="H11" s="29"/>
      <c r="I11" s="29" t="s">
        <v>2126</v>
      </c>
      <c r="J11" s="29" t="s">
        <v>558</v>
      </c>
      <c r="K11" s="29" t="s">
        <v>590</v>
      </c>
    </row>
    <row r="12" spans="1:11" s="35" customFormat="1">
      <c r="A12" s="31" t="s">
        <v>2198</v>
      </c>
      <c r="B12" s="29" t="s">
        <v>1198</v>
      </c>
      <c r="C12" s="29"/>
      <c r="D12" s="29"/>
      <c r="E12" s="29"/>
      <c r="F12" s="29"/>
      <c r="G12" s="29"/>
      <c r="H12" s="29"/>
      <c r="I12" s="29" t="s">
        <v>9</v>
      </c>
      <c r="J12" s="29" t="s">
        <v>558</v>
      </c>
      <c r="K12" s="29" t="s">
        <v>592</v>
      </c>
    </row>
    <row r="13" spans="1:11" s="35" customFormat="1">
      <c r="A13" s="31" t="s">
        <v>2198</v>
      </c>
      <c r="B13" s="29" t="s">
        <v>1198</v>
      </c>
      <c r="C13" s="29"/>
      <c r="D13" s="29"/>
      <c r="E13" s="29"/>
      <c r="F13" s="29"/>
      <c r="G13" s="29"/>
      <c r="H13" s="29"/>
      <c r="I13" s="29" t="s">
        <v>2128</v>
      </c>
      <c r="J13" s="29" t="s">
        <v>558</v>
      </c>
      <c r="K13" s="29" t="s">
        <v>586</v>
      </c>
    </row>
    <row r="14" spans="1:11" s="35" customFormat="1">
      <c r="A14" s="31" t="s">
        <v>2198</v>
      </c>
      <c r="B14" s="29" t="s">
        <v>1198</v>
      </c>
      <c r="C14" s="29"/>
      <c r="D14" s="29"/>
      <c r="E14" s="29"/>
      <c r="F14" s="29"/>
      <c r="G14" s="29"/>
      <c r="H14" s="29"/>
      <c r="I14" s="29" t="s">
        <v>2125</v>
      </c>
      <c r="J14" s="29" t="s">
        <v>558</v>
      </c>
      <c r="K14" s="29" t="s">
        <v>591</v>
      </c>
    </row>
    <row r="15" spans="1:11" s="35" customFormat="1">
      <c r="A15" s="31" t="s">
        <v>2198</v>
      </c>
      <c r="B15" s="29" t="s">
        <v>1198</v>
      </c>
      <c r="C15" s="29"/>
      <c r="D15" s="29"/>
      <c r="E15" s="29"/>
      <c r="F15" s="29"/>
      <c r="G15" s="29"/>
      <c r="H15" s="29"/>
      <c r="I15" s="29" t="s">
        <v>11</v>
      </c>
      <c r="J15" s="29" t="s">
        <v>558</v>
      </c>
      <c r="K15" s="29" t="s">
        <v>595</v>
      </c>
    </row>
    <row r="16" spans="1:11">
      <c r="A16" s="31" t="s">
        <v>2198</v>
      </c>
      <c r="B16" s="29" t="s">
        <v>1198</v>
      </c>
      <c r="C16" s="29"/>
      <c r="D16" s="29"/>
      <c r="E16" s="29"/>
      <c r="F16" s="29"/>
      <c r="G16" s="29"/>
      <c r="H16" s="29"/>
      <c r="I16" s="29" t="s">
        <v>12</v>
      </c>
      <c r="J16" s="29" t="s">
        <v>558</v>
      </c>
      <c r="K16" s="29" t="s">
        <v>596</v>
      </c>
    </row>
    <row r="17" spans="1:11">
      <c r="A17" s="31" t="s">
        <v>2198</v>
      </c>
      <c r="B17" s="29" t="s">
        <v>1198</v>
      </c>
      <c r="C17" s="29"/>
      <c r="D17" s="29"/>
      <c r="E17" s="29"/>
      <c r="F17" s="29"/>
      <c r="G17" s="29"/>
      <c r="H17" s="29"/>
      <c r="I17" s="29" t="s">
        <v>13</v>
      </c>
      <c r="J17" s="29" t="s">
        <v>558</v>
      </c>
      <c r="K17" s="29" t="s">
        <v>597</v>
      </c>
    </row>
    <row r="18" spans="1:11" s="34" customFormat="1">
      <c r="A18" s="31" t="s">
        <v>2198</v>
      </c>
      <c r="B18" s="29" t="s">
        <v>1198</v>
      </c>
      <c r="C18" s="40"/>
      <c r="D18" s="40"/>
      <c r="E18" s="40"/>
      <c r="F18" s="40"/>
      <c r="G18" s="40"/>
      <c r="H18" s="40"/>
      <c r="I18" s="29" t="s">
        <v>2162</v>
      </c>
      <c r="J18" s="29" t="s">
        <v>558</v>
      </c>
      <c r="K18" s="29" t="s">
        <v>594</v>
      </c>
    </row>
    <row r="19" spans="1:11" s="34" customFormat="1">
      <c r="A19" s="31" t="s">
        <v>2198</v>
      </c>
      <c r="B19" s="29" t="s">
        <v>1198</v>
      </c>
      <c r="C19" s="29"/>
      <c r="D19" s="29"/>
      <c r="E19" s="29"/>
      <c r="F19" s="29"/>
      <c r="G19" s="29"/>
      <c r="H19" s="29"/>
      <c r="I19" s="29" t="s">
        <v>14</v>
      </c>
      <c r="J19" s="29" t="s">
        <v>558</v>
      </c>
      <c r="K19" s="29" t="s">
        <v>598</v>
      </c>
    </row>
    <row r="20" spans="1:11" s="34" customFormat="1">
      <c r="A20" s="31" t="s">
        <v>2198</v>
      </c>
      <c r="B20" s="29" t="s">
        <v>1198</v>
      </c>
      <c r="C20" s="29"/>
      <c r="D20" s="29"/>
      <c r="E20" s="29"/>
      <c r="F20" s="29"/>
      <c r="G20" s="29"/>
      <c r="H20" s="29"/>
      <c r="I20" s="29" t="s">
        <v>15</v>
      </c>
      <c r="J20" s="29" t="s">
        <v>558</v>
      </c>
      <c r="K20" s="29" t="s">
        <v>593</v>
      </c>
    </row>
    <row r="21" spans="1:11" s="34" customFormat="1">
      <c r="A21" s="31" t="s">
        <v>2198</v>
      </c>
      <c r="B21" s="29" t="s">
        <v>1198</v>
      </c>
      <c r="C21" s="29"/>
      <c r="D21" s="29"/>
      <c r="E21" s="29"/>
      <c r="F21" s="29"/>
      <c r="G21" s="29"/>
      <c r="H21" s="29"/>
      <c r="I21" s="29" t="s">
        <v>16</v>
      </c>
      <c r="J21" s="29" t="s">
        <v>558</v>
      </c>
      <c r="K21" s="29" t="s">
        <v>594</v>
      </c>
    </row>
    <row r="22" spans="1:11" s="34" customFormat="1">
      <c r="A22" s="31" t="s">
        <v>2198</v>
      </c>
      <c r="B22" s="29" t="s">
        <v>1914</v>
      </c>
      <c r="C22" s="29"/>
      <c r="D22" s="29"/>
      <c r="E22" s="29"/>
      <c r="F22" s="29"/>
      <c r="G22" s="29"/>
      <c r="H22" s="29"/>
      <c r="I22" s="29" t="s">
        <v>1769</v>
      </c>
      <c r="J22" s="29" t="s">
        <v>1738</v>
      </c>
      <c r="K22" s="29" t="s">
        <v>1770</v>
      </c>
    </row>
    <row r="23" spans="1:11" s="34" customFormat="1">
      <c r="A23" s="31" t="s">
        <v>2198</v>
      </c>
      <c r="B23" s="29" t="s">
        <v>2321</v>
      </c>
      <c r="C23" s="29"/>
      <c r="D23" s="29"/>
      <c r="E23" s="29"/>
      <c r="F23" s="29"/>
      <c r="G23" s="29"/>
      <c r="H23" s="29"/>
      <c r="I23" s="29" t="s">
        <v>30</v>
      </c>
      <c r="J23" s="29" t="s">
        <v>559</v>
      </c>
      <c r="K23" s="29" t="s">
        <v>1218</v>
      </c>
    </row>
    <row r="24" spans="1:11" s="34" customFormat="1">
      <c r="A24" s="31" t="s">
        <v>2198</v>
      </c>
      <c r="B24" s="29" t="s">
        <v>2321</v>
      </c>
      <c r="C24" s="29"/>
      <c r="D24" s="29"/>
      <c r="E24" s="29"/>
      <c r="F24" s="29"/>
      <c r="G24" s="29"/>
      <c r="H24" s="29"/>
      <c r="I24" s="29" t="s">
        <v>119</v>
      </c>
      <c r="J24" s="29" t="s">
        <v>559</v>
      </c>
      <c r="K24" s="29" t="s">
        <v>1134</v>
      </c>
    </row>
    <row r="25" spans="1:11" s="34" customFormat="1">
      <c r="A25" s="31" t="s">
        <v>2198</v>
      </c>
      <c r="B25" s="29" t="s">
        <v>2321</v>
      </c>
      <c r="C25" s="29"/>
      <c r="D25" s="29"/>
      <c r="E25" s="29"/>
      <c r="F25" s="29"/>
      <c r="G25" s="29"/>
      <c r="H25" s="29"/>
      <c r="I25" s="29" t="s">
        <v>120</v>
      </c>
      <c r="J25" s="29" t="s">
        <v>559</v>
      </c>
      <c r="K25" s="29" t="s">
        <v>686</v>
      </c>
    </row>
    <row r="26" spans="1:11" s="35" customFormat="1">
      <c r="A26" s="31" t="s">
        <v>2198</v>
      </c>
      <c r="B26" s="29" t="s">
        <v>1916</v>
      </c>
      <c r="C26" s="29"/>
      <c r="D26" s="29"/>
      <c r="E26" s="29"/>
      <c r="F26" s="29"/>
      <c r="G26" s="29"/>
      <c r="H26" s="29"/>
      <c r="I26" s="29" t="s">
        <v>1779</v>
      </c>
      <c r="J26" s="29" t="s">
        <v>1441</v>
      </c>
      <c r="K26" s="29" t="s">
        <v>1837</v>
      </c>
    </row>
    <row r="27" spans="1:11" s="35" customFormat="1">
      <c r="A27" s="31" t="s">
        <v>2198</v>
      </c>
      <c r="B27" s="29" t="s">
        <v>1918</v>
      </c>
      <c r="C27" s="29"/>
      <c r="D27" s="29"/>
      <c r="E27" s="29"/>
      <c r="F27" s="29"/>
      <c r="G27" s="29"/>
      <c r="H27" s="29"/>
      <c r="I27" s="29" t="s">
        <v>2338</v>
      </c>
      <c r="J27" s="29" t="s">
        <v>1441</v>
      </c>
      <c r="K27" s="29" t="s">
        <v>1736</v>
      </c>
    </row>
    <row r="28" spans="1:11" s="35" customFormat="1">
      <c r="A28" s="31" t="s">
        <v>2198</v>
      </c>
      <c r="B28" s="29" t="s">
        <v>1201</v>
      </c>
      <c r="C28" s="29"/>
      <c r="D28" s="29"/>
      <c r="E28" s="29"/>
      <c r="F28" s="29"/>
      <c r="G28" s="29"/>
      <c r="H28" s="29"/>
      <c r="I28" s="29" t="s">
        <v>1771</v>
      </c>
      <c r="J28" s="29" t="s">
        <v>1441</v>
      </c>
      <c r="K28" s="29" t="s">
        <v>1902</v>
      </c>
    </row>
    <row r="29" spans="1:11" s="35" customFormat="1">
      <c r="A29" s="31" t="s">
        <v>2198</v>
      </c>
      <c r="B29" s="29" t="s">
        <v>2327</v>
      </c>
      <c r="C29" s="29"/>
      <c r="D29" s="29"/>
      <c r="E29" s="29"/>
      <c r="F29" s="29"/>
      <c r="G29" s="29"/>
      <c r="H29" s="29"/>
      <c r="I29" s="29" t="s">
        <v>512</v>
      </c>
      <c r="J29" s="29" t="s">
        <v>578</v>
      </c>
      <c r="K29" s="29" t="s">
        <v>1083</v>
      </c>
    </row>
    <row r="30" spans="1:11" s="29" customFormat="1">
      <c r="A30" s="31" t="s">
        <v>2198</v>
      </c>
      <c r="B30" s="29" t="s">
        <v>2327</v>
      </c>
      <c r="I30" s="29" t="s">
        <v>1647</v>
      </c>
      <c r="J30" s="29" t="s">
        <v>570</v>
      </c>
      <c r="K30" s="29" t="s">
        <v>1677</v>
      </c>
    </row>
    <row r="31" spans="1:11" s="29" customFormat="1">
      <c r="A31" s="31" t="s">
        <v>2198</v>
      </c>
      <c r="B31" s="29" t="s">
        <v>2327</v>
      </c>
      <c r="I31" s="29" t="s">
        <v>1648</v>
      </c>
      <c r="J31" s="29" t="s">
        <v>570</v>
      </c>
      <c r="K31" s="29" t="s">
        <v>1678</v>
      </c>
    </row>
    <row r="32" spans="1:11" s="29" customFormat="1">
      <c r="A32" s="31" t="s">
        <v>2198</v>
      </c>
      <c r="B32" s="29" t="s">
        <v>2327</v>
      </c>
      <c r="I32" s="29" t="s">
        <v>1656</v>
      </c>
      <c r="J32" s="29" t="s">
        <v>570</v>
      </c>
      <c r="K32" s="29" t="s">
        <v>1686</v>
      </c>
    </row>
    <row r="33" spans="1:11" s="33" customFormat="1">
      <c r="A33" s="31" t="s">
        <v>2198</v>
      </c>
      <c r="B33" s="29" t="s">
        <v>2327</v>
      </c>
      <c r="C33" s="29"/>
      <c r="D33" s="29"/>
      <c r="E33" s="29"/>
      <c r="F33" s="29"/>
      <c r="G33" s="29"/>
      <c r="H33" s="29"/>
      <c r="I33" s="29" t="s">
        <v>1659</v>
      </c>
      <c r="J33" s="29" t="s">
        <v>570</v>
      </c>
      <c r="K33" s="29" t="s">
        <v>1689</v>
      </c>
    </row>
    <row r="34" spans="1:11" s="33" customFormat="1">
      <c r="A34" s="31" t="s">
        <v>2198</v>
      </c>
      <c r="B34" s="29" t="s">
        <v>2327</v>
      </c>
      <c r="C34" s="29"/>
      <c r="D34" s="29"/>
      <c r="E34" s="29"/>
      <c r="F34" s="29"/>
      <c r="G34" s="29"/>
      <c r="H34" s="29"/>
      <c r="I34" s="29" t="s">
        <v>1668</v>
      </c>
      <c r="J34" s="29" t="s">
        <v>570</v>
      </c>
      <c r="K34" s="29" t="s">
        <v>1698</v>
      </c>
    </row>
    <row r="35" spans="1:11" s="33" customFormat="1">
      <c r="A35" s="31" t="s">
        <v>2198</v>
      </c>
      <c r="B35" s="29" t="s">
        <v>2327</v>
      </c>
      <c r="C35" s="29"/>
      <c r="D35" s="29"/>
      <c r="E35" s="29"/>
      <c r="F35" s="29"/>
      <c r="G35" s="29"/>
      <c r="H35" s="29"/>
      <c r="I35" s="29" t="s">
        <v>1669</v>
      </c>
      <c r="J35" s="29" t="s">
        <v>570</v>
      </c>
      <c r="K35" s="29" t="s">
        <v>1699</v>
      </c>
    </row>
    <row r="36" spans="1:11" s="33" customFormat="1">
      <c r="A36" s="31" t="s">
        <v>2198</v>
      </c>
      <c r="B36" s="29" t="s">
        <v>2327</v>
      </c>
      <c r="C36" s="29"/>
      <c r="D36" s="29"/>
      <c r="E36" s="29"/>
      <c r="F36" s="29"/>
      <c r="G36" s="29"/>
      <c r="H36" s="29"/>
      <c r="I36" s="29" t="s">
        <v>1670</v>
      </c>
      <c r="J36" s="29" t="s">
        <v>570</v>
      </c>
      <c r="K36" s="29" t="s">
        <v>1700</v>
      </c>
    </row>
  </sheetData>
  <autoFilter ref="A1:K36" xr:uid="{00000000-0009-0000-0000-000003000000}">
    <sortState xmlns:xlrd2="http://schemas.microsoft.com/office/spreadsheetml/2017/richdata2" ref="A2:K1141">
      <sortCondition ref="A1:A1141"/>
    </sortState>
  </autoFilter>
  <sortState xmlns:xlrd2="http://schemas.microsoft.com/office/spreadsheetml/2017/richdata2" ref="A2:L937">
    <sortCondition ref="A1"/>
  </sortState>
  <phoneticPr fontId="1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T158"/>
  <sheetViews>
    <sheetView topLeftCell="A62" zoomScale="120" zoomScaleNormal="120" workbookViewId="0">
      <selection activeCell="E82" sqref="E82"/>
    </sheetView>
  </sheetViews>
  <sheetFormatPr baseColWidth="10" defaultColWidth="9.1640625" defaultRowHeight="14"/>
  <cols>
    <col min="1" max="1" width="9.1640625" style="4" customWidth="1"/>
    <col min="2" max="2" width="11.5" style="4" customWidth="1"/>
    <col min="3" max="3" width="9.33203125" style="4" customWidth="1"/>
    <col min="4" max="4" width="44.1640625" style="23" customWidth="1"/>
    <col min="5" max="5" width="13.6640625" style="23" customWidth="1"/>
    <col min="6" max="20" width="9.1640625" style="15" customWidth="1"/>
    <col min="21" max="16384" width="9.1640625" style="4"/>
  </cols>
  <sheetData>
    <row r="1" spans="1:20"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20">
      <c r="A2" s="53" t="s">
        <v>2397</v>
      </c>
      <c r="B2" s="23" t="s">
        <v>2399</v>
      </c>
      <c r="C2" s="53" t="s">
        <v>2398</v>
      </c>
      <c r="D2" s="23" t="s">
        <v>386</v>
      </c>
      <c r="E2" s="23" t="s">
        <v>570</v>
      </c>
      <c r="F2" s="23">
        <v>45.032923167785746</v>
      </c>
      <c r="G2" s="23">
        <v>66.94980687779173</v>
      </c>
      <c r="H2" s="23">
        <v>81.646500000000017</v>
      </c>
      <c r="I2" s="23">
        <v>80.240621246755751</v>
      </c>
      <c r="J2" s="23">
        <v>64.46044673979857</v>
      </c>
      <c r="K2" s="23">
        <v>54.886995946272307</v>
      </c>
      <c r="L2" s="23">
        <v>47.451651039836321</v>
      </c>
      <c r="M2" s="23">
        <v>40.016306133400327</v>
      </c>
      <c r="N2" s="23">
        <v>32.336568625330713</v>
      </c>
      <c r="O2" s="23">
        <v>24.656831117261092</v>
      </c>
      <c r="P2" s="23"/>
      <c r="Q2" s="23"/>
      <c r="R2" s="23"/>
      <c r="S2" s="23"/>
      <c r="T2" s="23"/>
    </row>
    <row r="3" spans="1:20">
      <c r="A3" s="53" t="s">
        <v>2397</v>
      </c>
      <c r="B3" s="23" t="s">
        <v>2399</v>
      </c>
      <c r="C3" s="53" t="s">
        <v>2398</v>
      </c>
      <c r="D3" s="23" t="s">
        <v>400</v>
      </c>
      <c r="E3" s="23" t="s">
        <v>570</v>
      </c>
      <c r="F3" s="23">
        <v>12.755894437426084</v>
      </c>
      <c r="G3" s="23">
        <v>15.6744624380378</v>
      </c>
      <c r="H3" s="23">
        <v>22.735410000000002</v>
      </c>
      <c r="I3" s="23">
        <v>26.13387453548291</v>
      </c>
      <c r="J3" s="23">
        <v>28.968067297813171</v>
      </c>
      <c r="K3" s="23">
        <v>28.350270663410043</v>
      </c>
      <c r="L3" s="23">
        <v>25.354511896898838</v>
      </c>
      <c r="M3" s="23">
        <v>22.358753130387633</v>
      </c>
      <c r="N3" s="23">
        <v>18.944164663624203</v>
      </c>
      <c r="O3" s="23">
        <v>15.529576196860775</v>
      </c>
      <c r="P3" s="23"/>
      <c r="Q3" s="23"/>
      <c r="R3" s="23"/>
      <c r="S3" s="23"/>
      <c r="T3" s="23"/>
    </row>
    <row r="4" spans="1:20">
      <c r="A4" s="53" t="s">
        <v>2397</v>
      </c>
      <c r="B4" s="23" t="s">
        <v>2399</v>
      </c>
      <c r="C4" s="53" t="s">
        <v>2398</v>
      </c>
      <c r="D4" s="23" t="s">
        <v>392</v>
      </c>
      <c r="E4" s="23" t="s">
        <v>570</v>
      </c>
      <c r="F4" s="23">
        <v>1.7696328979444655</v>
      </c>
      <c r="G4" s="23">
        <v>3.1987075680666508</v>
      </c>
      <c r="H4" s="23">
        <v>7.5784700000000011</v>
      </c>
      <c r="I4" s="23">
        <v>12.55174865091103</v>
      </c>
      <c r="J4" s="23">
        <v>13.573282274209067</v>
      </c>
      <c r="K4" s="23">
        <v>19.083637516964263</v>
      </c>
      <c r="L4" s="23">
        <v>19.831695982943444</v>
      </c>
      <c r="M4" s="23">
        <v>20.579754448922621</v>
      </c>
      <c r="N4" s="23">
        <v>20.384274077800676</v>
      </c>
      <c r="O4" s="23">
        <v>20.188793706678727</v>
      </c>
      <c r="P4" s="23"/>
      <c r="Q4" s="23"/>
      <c r="R4" s="23"/>
      <c r="S4" s="23"/>
      <c r="T4" s="23"/>
    </row>
    <row r="5" spans="1:20">
      <c r="A5" s="53" t="s">
        <v>2397</v>
      </c>
      <c r="B5" s="23" t="s">
        <v>2399</v>
      </c>
      <c r="C5" s="53" t="s">
        <v>2398</v>
      </c>
      <c r="D5" s="23" t="s">
        <v>396</v>
      </c>
      <c r="E5" s="23" t="s">
        <v>570</v>
      </c>
      <c r="F5" s="23">
        <v>3.8534638546452289</v>
      </c>
      <c r="G5" s="23">
        <v>5.8548449374330058</v>
      </c>
      <c r="H5" s="23">
        <v>9.6587011144058437</v>
      </c>
      <c r="I5" s="23">
        <v>10.525129633752316</v>
      </c>
      <c r="J5" s="23">
        <v>12.24721325923746</v>
      </c>
      <c r="K5" s="23">
        <v>12.649392993848794</v>
      </c>
      <c r="L5" s="23">
        <v>13.121545876999761</v>
      </c>
      <c r="M5" s="23">
        <v>13.59369876015073</v>
      </c>
      <c r="N5" s="23">
        <v>13.156283902653591</v>
      </c>
      <c r="O5" s="23">
        <v>12.718869045156454</v>
      </c>
      <c r="P5" s="23"/>
      <c r="Q5" s="23"/>
      <c r="R5" s="23"/>
      <c r="S5" s="23"/>
      <c r="T5" s="23"/>
    </row>
    <row r="6" spans="1:20">
      <c r="A6" s="53" t="s">
        <v>2397</v>
      </c>
      <c r="B6" s="23" t="s">
        <v>2399</v>
      </c>
      <c r="C6" s="53" t="s">
        <v>2398</v>
      </c>
      <c r="D6" s="23" t="s">
        <v>398</v>
      </c>
      <c r="E6" s="23" t="s">
        <v>570</v>
      </c>
      <c r="F6" s="23">
        <v>0.58243407532800007</v>
      </c>
      <c r="G6" s="23">
        <v>1.4321203444080735</v>
      </c>
      <c r="H6" s="23">
        <v>1.6379062431959308</v>
      </c>
      <c r="I6" s="23">
        <v>3.930269926527763</v>
      </c>
      <c r="J6" s="23">
        <v>5.7633944749352741</v>
      </c>
      <c r="K6" s="23">
        <v>10.41714717140489</v>
      </c>
      <c r="L6" s="23">
        <v>14.554241483306072</v>
      </c>
      <c r="M6" s="23">
        <v>18.691335795207252</v>
      </c>
      <c r="N6" s="23">
        <v>22.064536942760078</v>
      </c>
      <c r="O6" s="23">
        <v>25.437738090312909</v>
      </c>
      <c r="P6" s="23"/>
      <c r="Q6" s="23"/>
      <c r="R6" s="23"/>
      <c r="S6" s="23"/>
      <c r="T6" s="23"/>
    </row>
    <row r="7" spans="1:20">
      <c r="A7" s="53" t="s">
        <v>2397</v>
      </c>
      <c r="B7" s="23" t="s">
        <v>2399</v>
      </c>
      <c r="C7" s="53" t="s">
        <v>2398</v>
      </c>
      <c r="D7" s="23" t="s">
        <v>405</v>
      </c>
      <c r="E7" s="23" t="s">
        <v>570</v>
      </c>
      <c r="F7" s="23">
        <v>2.4268086472000003E-2</v>
      </c>
      <c r="G7" s="23">
        <v>0.67393898560379917</v>
      </c>
      <c r="H7" s="23">
        <v>1.8066425879656716</v>
      </c>
      <c r="I7" s="23">
        <v>4.9961058388064785</v>
      </c>
      <c r="J7" s="23">
        <v>8.6450917124029125</v>
      </c>
      <c r="K7" s="23">
        <v>11.905311053034158</v>
      </c>
      <c r="L7" s="23">
        <v>14.023914165356574</v>
      </c>
      <c r="M7" s="23">
        <v>16.142517277678991</v>
      </c>
      <c r="N7" s="23">
        <v>17.610410422706835</v>
      </c>
      <c r="O7" s="23">
        <v>19.078303567734682</v>
      </c>
      <c r="P7" s="23"/>
      <c r="Q7" s="23"/>
      <c r="R7" s="23"/>
      <c r="S7" s="23"/>
      <c r="T7" s="23"/>
    </row>
    <row r="8" spans="1:20">
      <c r="A8" s="53" t="s">
        <v>2397</v>
      </c>
      <c r="B8" s="23" t="s">
        <v>2399</v>
      </c>
      <c r="C8" s="53" t="s">
        <v>2398</v>
      </c>
      <c r="D8" s="23" t="s">
        <v>404</v>
      </c>
      <c r="E8" s="23" t="s">
        <v>570</v>
      </c>
      <c r="F8" s="23">
        <v>0</v>
      </c>
      <c r="G8" s="23">
        <v>4.2121186600237457E-3</v>
      </c>
      <c r="H8" s="23">
        <v>0.38014165028585251</v>
      </c>
      <c r="I8" s="23">
        <v>1.1990654013135544</v>
      </c>
      <c r="J8" s="23">
        <v>2.9537396684043284</v>
      </c>
      <c r="K8" s="23">
        <v>5.0597571975395175</v>
      </c>
      <c r="L8" s="23">
        <v>7.1177519303206314</v>
      </c>
      <c r="M8" s="23">
        <v>9.1757466631017444</v>
      </c>
      <c r="N8" s="23">
        <v>12.128345694036483</v>
      </c>
      <c r="O8" s="23">
        <v>15.080944724971221</v>
      </c>
      <c r="P8" s="23"/>
      <c r="Q8" s="23"/>
      <c r="R8" s="23"/>
      <c r="S8" s="23"/>
      <c r="T8" s="23"/>
    </row>
    <row r="9" spans="1:20">
      <c r="A9" s="53" t="s">
        <v>2397</v>
      </c>
      <c r="B9" s="23" t="s">
        <v>2399</v>
      </c>
      <c r="C9" s="53" t="s">
        <v>2398</v>
      </c>
      <c r="D9" s="23" t="s">
        <v>1925</v>
      </c>
      <c r="E9" s="23" t="s">
        <v>570</v>
      </c>
      <c r="F9" s="23">
        <v>5.4383904624000008E-2</v>
      </c>
      <c r="G9" s="23">
        <v>0.22928748134102284</v>
      </c>
      <c r="H9" s="23">
        <v>0.54514740000000017</v>
      </c>
      <c r="I9" s="23">
        <v>1.250783540742592</v>
      </c>
      <c r="J9" s="23">
        <v>0</v>
      </c>
      <c r="K9" s="23">
        <v>1.8719580571020875</v>
      </c>
      <c r="L9" s="23">
        <v>2.4179633045665492</v>
      </c>
      <c r="M9" s="23">
        <v>2.9639685520310106</v>
      </c>
      <c r="N9" s="23">
        <v>3.9450440430359359</v>
      </c>
      <c r="O9" s="23">
        <v>4.9261195340408612</v>
      </c>
      <c r="P9" s="23"/>
      <c r="Q9" s="23"/>
      <c r="R9" s="23"/>
      <c r="S9" s="23"/>
      <c r="T9" s="23"/>
    </row>
    <row r="10" spans="1:20">
      <c r="A10" s="53" t="s">
        <v>2397</v>
      </c>
      <c r="B10" s="23" t="s">
        <v>2399</v>
      </c>
      <c r="C10" s="53" t="s">
        <v>2398</v>
      </c>
      <c r="D10" s="23" t="s">
        <v>377</v>
      </c>
      <c r="E10" s="23" t="s">
        <v>570</v>
      </c>
      <c r="F10" s="23">
        <v>64.145599642627232</v>
      </c>
      <c r="G10" s="23">
        <v>94.104124004293155</v>
      </c>
      <c r="H10" s="23">
        <v>126.85500505164858</v>
      </c>
      <c r="I10" s="23">
        <v>141.51937455663884</v>
      </c>
      <c r="J10" s="23">
        <v>138.20637781879279</v>
      </c>
      <c r="K10" s="23">
        <v>146.40577389047408</v>
      </c>
      <c r="L10" s="23">
        <v>146.42331048971076</v>
      </c>
      <c r="M10" s="23">
        <v>146.44084708894744</v>
      </c>
      <c r="N10" s="23">
        <v>144.18816884951752</v>
      </c>
      <c r="O10" s="23">
        <v>141.93549061008761</v>
      </c>
      <c r="P10" s="23"/>
      <c r="Q10" s="23"/>
      <c r="R10" s="23"/>
      <c r="S10" s="23"/>
      <c r="T10" s="23"/>
    </row>
    <row r="11" spans="1:20">
      <c r="A11" s="53" t="s">
        <v>2397</v>
      </c>
      <c r="B11" s="23" t="s">
        <v>2399</v>
      </c>
      <c r="C11" s="53" t="s">
        <v>2398</v>
      </c>
      <c r="D11" s="23" t="s">
        <v>403</v>
      </c>
      <c r="E11" s="23" t="s">
        <v>570</v>
      </c>
      <c r="F11" s="23">
        <v>7.2599218401732807E-2</v>
      </c>
      <c r="G11" s="23">
        <v>8.6743252951060001E-2</v>
      </c>
      <c r="H11" s="23">
        <v>0.3892595176487601</v>
      </c>
      <c r="I11" s="23">
        <v>0.6917757823464602</v>
      </c>
      <c r="J11" s="23">
        <v>1.5951423919920003</v>
      </c>
      <c r="K11" s="23">
        <v>2.1813032908980001</v>
      </c>
      <c r="L11" s="23">
        <v>2.5500348094825807</v>
      </c>
      <c r="M11" s="23">
        <v>2.9187663280671607</v>
      </c>
      <c r="N11" s="23">
        <v>3.6185404775690344</v>
      </c>
      <c r="O11" s="23">
        <v>4.3183146270709081</v>
      </c>
      <c r="P11" s="23"/>
      <c r="Q11" s="23"/>
      <c r="R11" s="23"/>
      <c r="S11" s="23"/>
      <c r="T11" s="23"/>
    </row>
    <row r="12" spans="1:20">
      <c r="A12" s="53" t="s">
        <v>2397</v>
      </c>
      <c r="B12" s="23" t="s">
        <v>2399</v>
      </c>
      <c r="C12" s="53" t="s">
        <v>2398</v>
      </c>
      <c r="D12" s="23" t="s">
        <v>211</v>
      </c>
      <c r="E12" s="23" t="s">
        <v>570</v>
      </c>
      <c r="F12" s="23">
        <v>17.762393682730796</v>
      </c>
      <c r="G12" s="23">
        <v>20.018092401802171</v>
      </c>
      <c r="H12" s="23">
        <v>22.887984280000005</v>
      </c>
      <c r="I12" s="23">
        <v>25.489102347200294</v>
      </c>
      <c r="J12" s="23">
        <v>20.566006434980864</v>
      </c>
      <c r="K12" s="23">
        <v>18.797461983761565</v>
      </c>
      <c r="L12" s="23">
        <v>16.464308879147502</v>
      </c>
      <c r="M12" s="23">
        <v>14.131155774533436</v>
      </c>
      <c r="N12" s="23">
        <v>12.183843397153714</v>
      </c>
      <c r="O12" s="23">
        <v>10.236531019773992</v>
      </c>
      <c r="P12" s="23"/>
      <c r="Q12" s="23"/>
      <c r="R12" s="23"/>
      <c r="S12" s="23"/>
      <c r="T12" s="23"/>
    </row>
    <row r="13" spans="1:20">
      <c r="A13" s="53" t="s">
        <v>2397</v>
      </c>
      <c r="B13" s="23" t="s">
        <v>2399</v>
      </c>
      <c r="C13" s="53" t="s">
        <v>2398</v>
      </c>
      <c r="D13" s="23" t="s">
        <v>172</v>
      </c>
      <c r="E13" s="23" t="s">
        <v>570</v>
      </c>
      <c r="F13" s="23">
        <v>2.6496777267428819</v>
      </c>
      <c r="G13" s="23">
        <v>3.0183250669653976</v>
      </c>
      <c r="H13" s="23">
        <v>3.9268198200000013</v>
      </c>
      <c r="I13" s="23">
        <v>5.3842786729641681</v>
      </c>
      <c r="J13" s="23">
        <v>5.7753284852041151</v>
      </c>
      <c r="K13" s="23">
        <v>6.0511324101380914</v>
      </c>
      <c r="L13" s="23">
        <v>6.3082702839952436</v>
      </c>
      <c r="M13" s="23">
        <v>6.5654081578523966</v>
      </c>
      <c r="N13" s="23">
        <v>6.7072944253474915</v>
      </c>
      <c r="O13" s="23">
        <v>6.8491806928425865</v>
      </c>
      <c r="Q13" s="23"/>
    </row>
    <row r="14" spans="1:20">
      <c r="A14" s="53" t="s">
        <v>2397</v>
      </c>
      <c r="B14" s="23" t="s">
        <v>2399</v>
      </c>
      <c r="C14" s="53" t="s">
        <v>2398</v>
      </c>
      <c r="D14" s="23" t="s">
        <v>169</v>
      </c>
      <c r="E14" s="23" t="s">
        <v>570</v>
      </c>
      <c r="F14" s="23">
        <v>8.2185868528149513</v>
      </c>
      <c r="G14" s="23">
        <v>13.832728605767702</v>
      </c>
      <c r="H14" s="23">
        <v>19.573429470000001</v>
      </c>
      <c r="I14" s="23">
        <v>22.96095785308238</v>
      </c>
      <c r="J14" s="23">
        <v>25.897504047467642</v>
      </c>
      <c r="K14" s="23">
        <v>27.500903970678831</v>
      </c>
      <c r="L14" s="23">
        <v>29.506316069403667</v>
      </c>
      <c r="M14" s="23">
        <v>31.511728168128499</v>
      </c>
      <c r="N14" s="23">
        <v>32.745244164991504</v>
      </c>
      <c r="O14" s="23">
        <v>33.978760161854517</v>
      </c>
      <c r="Q14" s="23"/>
    </row>
    <row r="15" spans="1:20">
      <c r="A15" s="53" t="s">
        <v>2397</v>
      </c>
      <c r="B15" s="23" t="s">
        <v>2399</v>
      </c>
      <c r="C15" s="53" t="s">
        <v>2398</v>
      </c>
      <c r="D15" s="23" t="s">
        <v>160</v>
      </c>
      <c r="E15" s="23" t="s">
        <v>570</v>
      </c>
      <c r="F15" s="23">
        <v>48.298012648413909</v>
      </c>
      <c r="G15" s="23">
        <v>62.452618506210939</v>
      </c>
      <c r="H15" s="23">
        <v>86.892978480000025</v>
      </c>
      <c r="I15" s="23">
        <v>91.932099930046675</v>
      </c>
      <c r="J15" s="23">
        <v>92.390399169789163</v>
      </c>
      <c r="K15" s="23">
        <v>91.4753034504255</v>
      </c>
      <c r="L15" s="23">
        <v>88.443274722458526</v>
      </c>
      <c r="M15" s="23">
        <v>85.411245994491551</v>
      </c>
      <c r="N15" s="23">
        <v>81.062606597538789</v>
      </c>
      <c r="O15" s="23">
        <v>76.713967200586026</v>
      </c>
      <c r="Q15" s="23"/>
    </row>
    <row r="16" spans="1:20">
      <c r="A16" s="53" t="s">
        <v>2397</v>
      </c>
      <c r="B16" s="23" t="s">
        <v>2399</v>
      </c>
      <c r="C16" s="53" t="s">
        <v>2398</v>
      </c>
      <c r="D16" s="23" t="s">
        <v>170</v>
      </c>
      <c r="E16" s="23" t="s">
        <v>570</v>
      </c>
      <c r="F16" s="23">
        <v>2.1013132485796771</v>
      </c>
      <c r="G16" s="23">
        <v>3.0689057608042707</v>
      </c>
      <c r="H16" s="23">
        <v>8.3621507900000012</v>
      </c>
      <c r="I16" s="23">
        <v>6.6222284250227963</v>
      </c>
      <c r="J16" s="23">
        <v>8.7784218732198784</v>
      </c>
      <c r="K16" s="23">
        <v>8.8469936270609075</v>
      </c>
      <c r="L16" s="23">
        <v>8.8970314050095283</v>
      </c>
      <c r="M16" s="23">
        <v>8.9470691829581508</v>
      </c>
      <c r="N16" s="23">
        <v>8.69808255914133</v>
      </c>
      <c r="O16" s="23">
        <v>8.4490959353245074</v>
      </c>
      <c r="Q16" s="23"/>
    </row>
    <row r="17" spans="1:17">
      <c r="A17" s="53" t="s">
        <v>2397</v>
      </c>
      <c r="B17" s="23" t="s">
        <v>2399</v>
      </c>
      <c r="C17" s="53" t="s">
        <v>2398</v>
      </c>
      <c r="D17" s="23" t="s">
        <v>174</v>
      </c>
      <c r="E17" s="23" t="s">
        <v>570</v>
      </c>
      <c r="F17" s="23">
        <v>11.937160262490705</v>
      </c>
      <c r="G17" s="23">
        <v>14.615832021698749</v>
      </c>
      <c r="H17" s="23">
        <v>19.704147610000003</v>
      </c>
      <c r="I17" s="23">
        <v>24.478690777027918</v>
      </c>
      <c r="J17" s="23">
        <v>26.757703113160044</v>
      </c>
      <c r="K17" s="23">
        <v>26.478245183314545</v>
      </c>
      <c r="L17" s="23">
        <v>23.791742870273616</v>
      </c>
      <c r="M17" s="23">
        <v>21.10524055723269</v>
      </c>
      <c r="N17" s="23">
        <v>17.93192941488525</v>
      </c>
      <c r="O17" s="23">
        <v>14.758618272537809</v>
      </c>
      <c r="Q17" s="23"/>
    </row>
    <row r="18" spans="1:17">
      <c r="A18" s="53" t="s">
        <v>2397</v>
      </c>
      <c r="B18" s="23" t="s">
        <v>2399</v>
      </c>
      <c r="C18" s="53" t="s">
        <v>2398</v>
      </c>
      <c r="D18" s="23" t="s">
        <v>175</v>
      </c>
      <c r="E18" s="23" t="s">
        <v>570</v>
      </c>
      <c r="F18" s="23">
        <v>5.6288808750549038</v>
      </c>
      <c r="G18" s="23">
        <v>7.8987346491726571</v>
      </c>
      <c r="H18" s="23">
        <v>12.438446510000004</v>
      </c>
      <c r="I18" s="23">
        <v>6.9968418547491149</v>
      </c>
      <c r="J18" s="23">
        <v>4.6154352157566247</v>
      </c>
      <c r="K18" s="23">
        <v>3.8005662754715526</v>
      </c>
      <c r="L18" s="23">
        <v>3.4756052146289642</v>
      </c>
      <c r="M18" s="23">
        <v>3.1506441537863754</v>
      </c>
      <c r="N18" s="23">
        <v>2.7962126360195017</v>
      </c>
      <c r="O18" s="23">
        <v>2.4417811182526279</v>
      </c>
      <c r="Q18" s="23"/>
    </row>
    <row r="19" spans="1:17">
      <c r="A19" s="53" t="s">
        <v>2397</v>
      </c>
      <c r="B19" s="23" t="s">
        <v>2399</v>
      </c>
      <c r="C19" s="53" t="s">
        <v>2398</v>
      </c>
      <c r="D19" s="23" t="s">
        <v>208</v>
      </c>
      <c r="E19" s="23" t="s">
        <v>570</v>
      </c>
      <c r="F19" s="23">
        <v>23.3912745577857</v>
      </c>
      <c r="G19" s="23">
        <v>27.916827050974828</v>
      </c>
      <c r="H19" s="23">
        <v>35.326430790000011</v>
      </c>
      <c r="I19" s="23">
        <v>32.485944201949408</v>
      </c>
      <c r="J19" s="23">
        <v>25.18144165073749</v>
      </c>
      <c r="K19" s="23">
        <v>22.598028259233118</v>
      </c>
      <c r="L19" s="23">
        <v>19.939914093776466</v>
      </c>
      <c r="M19" s="23">
        <v>17.281799928319813</v>
      </c>
      <c r="N19" s="23">
        <v>14.980056033173216</v>
      </c>
      <c r="O19" s="23">
        <v>12.678312138026619</v>
      </c>
      <c r="Q19" s="23"/>
    </row>
    <row r="20" spans="1:17">
      <c r="A20" s="53" t="s">
        <v>2397</v>
      </c>
      <c r="B20" s="23" t="s">
        <v>2399</v>
      </c>
      <c r="C20" s="53" t="s">
        <v>2398</v>
      </c>
      <c r="D20" s="23" t="s">
        <v>186</v>
      </c>
      <c r="E20" s="23" t="s">
        <v>570</v>
      </c>
      <c r="F20" s="23">
        <v>0.39320954400000008</v>
      </c>
      <c r="G20" s="23">
        <v>0.4750896688024201</v>
      </c>
      <c r="H20" s="23">
        <v>0.57592185000000007</v>
      </c>
      <c r="I20" s="23">
        <v>0.65469048421680009</v>
      </c>
      <c r="J20" s="23">
        <v>0.82818346253425223</v>
      </c>
      <c r="K20" s="23">
        <v>0.8710755385600002</v>
      </c>
      <c r="L20" s="23">
        <v>0.77525722931840013</v>
      </c>
      <c r="M20" s="23">
        <v>0.67943892007680018</v>
      </c>
      <c r="N20" s="23">
        <v>0.56733149826412821</v>
      </c>
      <c r="O20" s="23">
        <v>0.45522407645145613</v>
      </c>
      <c r="Q20" s="23"/>
    </row>
    <row r="21" spans="1:17">
      <c r="A21" s="53" t="s">
        <v>2397</v>
      </c>
      <c r="B21" s="23" t="s">
        <v>2399</v>
      </c>
      <c r="C21" s="53" t="s">
        <v>2398</v>
      </c>
      <c r="D21" s="23" t="s">
        <v>179</v>
      </c>
      <c r="E21" s="23" t="s">
        <v>570</v>
      </c>
      <c r="F21" s="23">
        <v>7.9134300000000012E-4</v>
      </c>
      <c r="G21" s="23">
        <v>9.8980680000000025E-4</v>
      </c>
      <c r="H21" s="23">
        <v>0</v>
      </c>
      <c r="I21" s="23">
        <v>1.7208570000000003E-3</v>
      </c>
      <c r="J21" s="23">
        <v>1.9961941200000006E-3</v>
      </c>
      <c r="K21" s="23">
        <v>2.3602119000000008E-3</v>
      </c>
      <c r="L21" s="23">
        <v>2.4428193165000008E-3</v>
      </c>
      <c r="M21" s="23">
        <v>2.5254267330000009E-3</v>
      </c>
      <c r="N21" s="23">
        <v>2.6138166686550009E-3</v>
      </c>
      <c r="O21" s="23">
        <v>2.7022066043100009E-3</v>
      </c>
      <c r="Q21" s="23"/>
    </row>
    <row r="22" spans="1:17">
      <c r="A22" s="53" t="s">
        <v>2397</v>
      </c>
      <c r="B22" s="23" t="s">
        <v>2399</v>
      </c>
      <c r="C22" s="53" t="s">
        <v>2398</v>
      </c>
      <c r="D22" s="23" t="s">
        <v>177</v>
      </c>
      <c r="E22" s="23" t="s">
        <v>570</v>
      </c>
      <c r="F22" s="23">
        <v>0.30495040396334155</v>
      </c>
      <c r="G22" s="23">
        <v>0.38519534600869465</v>
      </c>
      <c r="H22" s="23">
        <v>0.37456902000000003</v>
      </c>
      <c r="I22" s="23">
        <v>0.51806705677870013</v>
      </c>
      <c r="J22" s="23">
        <v>0.59036095970190949</v>
      </c>
      <c r="K22" s="23">
        <v>0.75034888355439999</v>
      </c>
      <c r="L22" s="23">
        <v>0.78411458331434813</v>
      </c>
      <c r="M22" s="23">
        <v>0.81788028307429617</v>
      </c>
      <c r="N22" s="23">
        <v>0.850595494397268</v>
      </c>
      <c r="O22" s="23">
        <v>0.88331070572023984</v>
      </c>
      <c r="Q22" s="23"/>
    </row>
    <row r="23" spans="1:17">
      <c r="A23" s="53" t="s">
        <v>2397</v>
      </c>
      <c r="B23" s="23" t="s">
        <v>2399</v>
      </c>
      <c r="C23" s="53" t="s">
        <v>2398</v>
      </c>
      <c r="D23" s="23" t="s">
        <v>176</v>
      </c>
      <c r="E23" s="23" t="s">
        <v>570</v>
      </c>
      <c r="F23" s="23">
        <v>1.3655191582135457</v>
      </c>
      <c r="G23" s="23">
        <v>1.6276313170585337</v>
      </c>
      <c r="H23" s="23">
        <v>1.6096502800000003</v>
      </c>
      <c r="I23" s="23">
        <v>2.0771011809361504</v>
      </c>
      <c r="J23" s="23">
        <v>2.357151523393846</v>
      </c>
      <c r="K23" s="23">
        <v>2.4667958823433405</v>
      </c>
      <c r="L23" s="23">
        <v>2.2832068654657931</v>
      </c>
      <c r="M23" s="23">
        <v>2.0996178485882462</v>
      </c>
      <c r="N23" s="23">
        <v>1.920485383207051</v>
      </c>
      <c r="O23" s="23">
        <v>1.7413529178258558</v>
      </c>
      <c r="Q23" s="23"/>
    </row>
    <row r="24" spans="1:17">
      <c r="A24" s="53" t="s">
        <v>2397</v>
      </c>
      <c r="B24" s="23" t="s">
        <v>2399</v>
      </c>
      <c r="C24" s="53"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3" t="s">
        <v>2397</v>
      </c>
      <c r="B25" s="23" t="s">
        <v>2399</v>
      </c>
      <c r="C25" s="53" t="s">
        <v>2398</v>
      </c>
      <c r="D25" s="23" t="s">
        <v>181</v>
      </c>
      <c r="E25" s="23" t="s">
        <v>570</v>
      </c>
      <c r="F25" s="23">
        <v>0.61099800325020404</v>
      </c>
      <c r="G25" s="23">
        <v>0.70074330246101757</v>
      </c>
      <c r="H25" s="23">
        <v>0.64128092000000003</v>
      </c>
      <c r="I25" s="23">
        <v>0.7959296464284501</v>
      </c>
      <c r="J25" s="23">
        <v>0.82458311369987425</v>
      </c>
      <c r="K25" s="23">
        <v>0.7370849382569401</v>
      </c>
      <c r="L25" s="23">
        <v>0.61546592344454498</v>
      </c>
      <c r="M25" s="23">
        <v>0.49384690863214986</v>
      </c>
      <c r="N25" s="23">
        <v>0.3950775269057199</v>
      </c>
      <c r="O25" s="23">
        <v>0.29630814517928994</v>
      </c>
      <c r="Q25" s="23"/>
    </row>
    <row r="26" spans="1:17">
      <c r="A26" s="53" t="s">
        <v>2397</v>
      </c>
      <c r="B26" s="23" t="s">
        <v>2399</v>
      </c>
      <c r="C26" s="53" t="s">
        <v>2398</v>
      </c>
      <c r="D26" s="23" t="s">
        <v>182</v>
      </c>
      <c r="E26" s="23" t="s">
        <v>570</v>
      </c>
      <c r="F26" s="23">
        <v>5.556986400000001E-2</v>
      </c>
      <c r="G26" s="23">
        <v>6.5613192986401503E-2</v>
      </c>
      <c r="H26" s="23">
        <v>1.4068320000000002E-2</v>
      </c>
      <c r="I26" s="23">
        <v>0.10669313651220003</v>
      </c>
      <c r="J26" s="23">
        <v>0.11202779333781003</v>
      </c>
      <c r="K26" s="23">
        <v>0.10592631007200004</v>
      </c>
      <c r="L26" s="23">
        <v>0.10592631007200004</v>
      </c>
      <c r="M26" s="23">
        <v>0.10592631007200004</v>
      </c>
      <c r="N26" s="23">
        <v>0.10486704697128005</v>
      </c>
      <c r="O26" s="23">
        <v>0.10380778387056004</v>
      </c>
      <c r="Q26" s="23"/>
    </row>
    <row r="27" spans="1:17">
      <c r="A27" s="53" t="s">
        <v>2397</v>
      </c>
      <c r="B27" s="23" t="s">
        <v>2399</v>
      </c>
      <c r="C27" s="53" t="s">
        <v>2398</v>
      </c>
      <c r="D27" s="23" t="s">
        <v>183</v>
      </c>
      <c r="E27" s="23" t="s">
        <v>570</v>
      </c>
      <c r="F27" s="23">
        <v>0.4487794080000001</v>
      </c>
      <c r="G27" s="23">
        <v>0.54070286178882165</v>
      </c>
      <c r="H27" s="23">
        <v>0.58999017000000009</v>
      </c>
      <c r="I27" s="23">
        <v>0.76138362072900012</v>
      </c>
      <c r="J27" s="23">
        <v>0.94021125587206222</v>
      </c>
      <c r="K27" s="23">
        <v>0.97700184863200024</v>
      </c>
      <c r="L27" s="23">
        <v>0.88118353939040017</v>
      </c>
      <c r="M27" s="23">
        <v>0.78536523014880022</v>
      </c>
      <c r="N27" s="23">
        <v>0.67219854523540823</v>
      </c>
      <c r="O27" s="23">
        <v>0.55903186032201613</v>
      </c>
      <c r="Q27" s="23"/>
    </row>
    <row r="28" spans="1:17">
      <c r="A28" s="53" t="s">
        <v>2397</v>
      </c>
      <c r="B28" s="23" t="s">
        <v>2399</v>
      </c>
      <c r="C28" s="53" t="s">
        <v>2398</v>
      </c>
      <c r="D28" s="23" t="s">
        <v>2384</v>
      </c>
      <c r="E28" s="23" t="s">
        <v>570</v>
      </c>
      <c r="F28" s="23">
        <v>14.462592277358132</v>
      </c>
      <c r="G28" s="23">
        <v>16.270748604205426</v>
      </c>
      <c r="H28" s="23">
        <v>18.372639740000004</v>
      </c>
      <c r="I28" s="23">
        <v>20.153354816585683</v>
      </c>
      <c r="J28" s="23">
        <v>16.639454796947732</v>
      </c>
      <c r="K28" s="23">
        <v>15.149620177246618</v>
      </c>
      <c r="L28" s="23">
        <v>13.401540166241126</v>
      </c>
      <c r="M28" s="23">
        <v>11.653460155235635</v>
      </c>
      <c r="N28" s="23">
        <v>10.207562633884427</v>
      </c>
      <c r="O28" s="23">
        <v>8.761665112533219</v>
      </c>
      <c r="Q28" s="23"/>
    </row>
    <row r="29" spans="1:17">
      <c r="A29" s="53" t="s">
        <v>2397</v>
      </c>
      <c r="B29" s="23" t="s">
        <v>2399</v>
      </c>
      <c r="C29" s="53" t="s">
        <v>2398</v>
      </c>
      <c r="D29" s="23" t="s">
        <v>2378</v>
      </c>
      <c r="E29" s="23" t="s">
        <v>570</v>
      </c>
      <c r="F29" s="23">
        <v>1.5594184994948819</v>
      </c>
      <c r="G29" s="23">
        <v>1.7276128797573975</v>
      </c>
      <c r="H29" s="23">
        <v>2.8042851200000007</v>
      </c>
      <c r="I29" s="23">
        <v>3.5674425981135993</v>
      </c>
      <c r="J29" s="23">
        <v>2.8908376247471828</v>
      </c>
      <c r="K29" s="23">
        <v>3.1662775319011591</v>
      </c>
      <c r="L29" s="23">
        <v>3.2992549005166492</v>
      </c>
      <c r="M29" s="23">
        <v>3.4322322691321396</v>
      </c>
      <c r="N29" s="23">
        <v>3.5702090549176431</v>
      </c>
      <c r="O29" s="23">
        <v>3.7081858407031469</v>
      </c>
      <c r="Q29" s="23"/>
    </row>
    <row r="30" spans="1:17">
      <c r="A30" s="53" t="s">
        <v>2397</v>
      </c>
      <c r="B30" s="23" t="s">
        <v>2399</v>
      </c>
      <c r="C30" s="53" t="s">
        <v>2398</v>
      </c>
      <c r="D30" s="23" t="s">
        <v>2376</v>
      </c>
      <c r="E30" s="23" t="s">
        <v>570</v>
      </c>
      <c r="F30" s="23">
        <v>5.863538710104681</v>
      </c>
      <c r="G30" s="23">
        <v>10.367139739207046</v>
      </c>
      <c r="H30" s="23">
        <v>13.890121280000002</v>
      </c>
      <c r="I30" s="23">
        <v>15.169669938522697</v>
      </c>
      <c r="J30" s="23">
        <v>14.610494528120061</v>
      </c>
      <c r="K30" s="23">
        <v>16.328338889776745</v>
      </c>
      <c r="L30" s="23">
        <v>17.713934853384217</v>
      </c>
      <c r="M30" s="23">
        <v>19.099530816991688</v>
      </c>
      <c r="N30" s="23">
        <v>19.872308828446105</v>
      </c>
      <c r="O30" s="23">
        <v>20.645086839900522</v>
      </c>
      <c r="Q30" s="23"/>
    </row>
    <row r="31" spans="1:17">
      <c r="A31" s="53" t="s">
        <v>2397</v>
      </c>
      <c r="B31" s="23" t="s">
        <v>2399</v>
      </c>
      <c r="C31" s="53" t="s">
        <v>2398</v>
      </c>
      <c r="D31" s="23" t="s">
        <v>2375</v>
      </c>
      <c r="E31" s="23" t="s">
        <v>570</v>
      </c>
      <c r="F31" s="23">
        <v>33.369581644057455</v>
      </c>
      <c r="G31" s="23">
        <v>43.203706160221621</v>
      </c>
      <c r="H31" s="23">
        <v>59.333725780000016</v>
      </c>
      <c r="I31" s="23">
        <v>56.209525368721238</v>
      </c>
      <c r="J31" s="23">
        <v>49.482134746137064</v>
      </c>
      <c r="K31" s="23">
        <v>48.708507708239033</v>
      </c>
      <c r="L31" s="23">
        <v>47.693513437089784</v>
      </c>
      <c r="M31" s="23">
        <v>46.678519165940536</v>
      </c>
      <c r="N31" s="23">
        <v>45.246720917772421</v>
      </c>
      <c r="O31" s="23">
        <v>43.814922669604307</v>
      </c>
      <c r="Q31" s="23"/>
    </row>
    <row r="32" spans="1:17">
      <c r="A32" s="53" t="s">
        <v>2397</v>
      </c>
      <c r="B32" s="23" t="s">
        <v>2399</v>
      </c>
      <c r="C32" s="53" t="s">
        <v>2398</v>
      </c>
      <c r="D32" s="23" t="s">
        <v>2377</v>
      </c>
      <c r="E32" s="23" t="s">
        <v>570</v>
      </c>
      <c r="F32" s="23">
        <v>1.3835320288765276</v>
      </c>
      <c r="G32" s="23">
        <v>1.9812159671329272</v>
      </c>
      <c r="H32" s="23">
        <v>5.5464351600000015</v>
      </c>
      <c r="I32" s="23">
        <v>2.7101414116865032</v>
      </c>
      <c r="J32" s="23">
        <v>2.6604698257657851</v>
      </c>
      <c r="K32" s="23">
        <v>2.7407739564906</v>
      </c>
      <c r="L32" s="23">
        <v>2.8162251548708506</v>
      </c>
      <c r="M32" s="23">
        <v>2.8916763532511016</v>
      </c>
      <c r="N32" s="23">
        <v>2.9987031701697022</v>
      </c>
      <c r="O32" s="23">
        <v>3.1057299870883024</v>
      </c>
      <c r="Q32" s="23"/>
    </row>
    <row r="33" spans="1:17">
      <c r="A33" s="53" t="s">
        <v>2397</v>
      </c>
      <c r="B33" s="23" t="s">
        <v>2399</v>
      </c>
      <c r="C33" s="53" t="s">
        <v>2398</v>
      </c>
      <c r="D33" s="23" t="s">
        <v>2380</v>
      </c>
      <c r="E33" s="23" t="s">
        <v>570</v>
      </c>
      <c r="F33" s="23">
        <v>4.5271891171683247</v>
      </c>
      <c r="G33" s="23">
        <v>5.0238675137325695</v>
      </c>
      <c r="H33" s="23">
        <v>6.2958662900000011</v>
      </c>
      <c r="I33" s="23">
        <v>7.7187678855758355</v>
      </c>
      <c r="J33" s="23">
        <v>8.1774705481374887</v>
      </c>
      <c r="K33" s="23">
        <v>7.6288571874243605</v>
      </c>
      <c r="L33" s="23">
        <v>7.0928794575199792</v>
      </c>
      <c r="M33" s="23">
        <v>6.556901727615597</v>
      </c>
      <c r="N33" s="23">
        <v>5.9065916413063242</v>
      </c>
      <c r="O33" s="23">
        <v>5.2562815549970514</v>
      </c>
      <c r="Q33" s="23"/>
    </row>
    <row r="34" spans="1:17">
      <c r="A34" s="53" t="s">
        <v>2397</v>
      </c>
      <c r="B34" s="23" t="s">
        <v>2399</v>
      </c>
      <c r="C34" s="53" t="s">
        <v>2398</v>
      </c>
      <c r="D34" s="23" t="s">
        <v>2381</v>
      </c>
      <c r="E34" s="23" t="s">
        <v>570</v>
      </c>
      <c r="F34" s="23">
        <v>5.573311011054904</v>
      </c>
      <c r="G34" s="23">
        <v>7.8331214561862561</v>
      </c>
      <c r="H34" s="23">
        <v>12.424378190000002</v>
      </c>
      <c r="I34" s="23">
        <v>6.8901487182369152</v>
      </c>
      <c r="J34" s="23">
        <v>4.5034074224188148</v>
      </c>
      <c r="K34" s="23">
        <v>3.6946399653995528</v>
      </c>
      <c r="L34" s="23">
        <v>3.3696789045569639</v>
      </c>
      <c r="M34" s="23">
        <v>3.0447178437143756</v>
      </c>
      <c r="N34" s="23">
        <v>2.6913455890482219</v>
      </c>
      <c r="O34" s="23">
        <v>2.3379733343820677</v>
      </c>
      <c r="Q34" s="23"/>
    </row>
    <row r="35" spans="1:17">
      <c r="A35" s="53" t="s">
        <v>2397</v>
      </c>
      <c r="B35" s="23" t="s">
        <v>2399</v>
      </c>
      <c r="C35" s="53" t="s">
        <v>2398</v>
      </c>
      <c r="D35" s="23" t="s">
        <v>2382</v>
      </c>
      <c r="E35" s="23" t="s">
        <v>570</v>
      </c>
      <c r="F35" s="23">
        <v>20.035903288413035</v>
      </c>
      <c r="G35" s="23">
        <v>24.103870060391682</v>
      </c>
      <c r="H35" s="23">
        <v>30.797017930000006</v>
      </c>
      <c r="I35" s="23">
        <v>27.043503534822598</v>
      </c>
      <c r="J35" s="23">
        <v>21.142862219366545</v>
      </c>
      <c r="K35" s="23">
        <v>18.844260142646171</v>
      </c>
      <c r="L35" s="23">
        <v>16.771219070798089</v>
      </c>
      <c r="M35" s="23">
        <v>14.69817799895001</v>
      </c>
      <c r="N35" s="23">
        <v>12.898908222932647</v>
      </c>
      <c r="O35" s="23">
        <v>11.099638446915286</v>
      </c>
      <c r="Q35" s="23"/>
    </row>
    <row r="36" spans="1:17">
      <c r="A36" s="53" t="s">
        <v>2397</v>
      </c>
      <c r="B36" s="23" t="s">
        <v>2399</v>
      </c>
      <c r="C36" s="53" t="s">
        <v>2398</v>
      </c>
      <c r="D36" s="23" t="s">
        <v>164</v>
      </c>
      <c r="E36" s="23" t="s">
        <v>570</v>
      </c>
      <c r="F36" s="23">
        <v>6.6154600000000008E-2</v>
      </c>
      <c r="G36" s="23">
        <v>8.5163580000000016E-2</v>
      </c>
      <c r="H36" s="23">
        <v>0.21395570000000003</v>
      </c>
      <c r="I36" s="23">
        <v>0.22425153300000006</v>
      </c>
      <c r="J36" s="23">
        <v>0.27091397320000005</v>
      </c>
      <c r="K36" s="23">
        <v>0.28171810800000008</v>
      </c>
      <c r="L36" s="23">
        <v>0.28876106070000007</v>
      </c>
      <c r="M36" s="23">
        <v>0.29580401340000007</v>
      </c>
      <c r="N36" s="23">
        <v>0.28545087293100008</v>
      </c>
      <c r="O36" s="23">
        <v>0.27509773246200009</v>
      </c>
      <c r="Q36" s="23"/>
    </row>
    <row r="37" spans="1:17">
      <c r="A37" s="53" t="s">
        <v>2397</v>
      </c>
      <c r="B37" s="23" t="s">
        <v>2399</v>
      </c>
      <c r="C37" s="53" t="s">
        <v>2398</v>
      </c>
      <c r="D37" s="23" t="s">
        <v>162</v>
      </c>
      <c r="E37" s="23" t="s">
        <v>570</v>
      </c>
      <c r="F37" s="23">
        <v>0.95549915482485492</v>
      </c>
      <c r="G37" s="23">
        <v>1.3333870479077727</v>
      </c>
      <c r="H37" s="23">
        <v>2.5838814400000003</v>
      </c>
      <c r="I37" s="23">
        <v>3.3031007999380493</v>
      </c>
      <c r="J37" s="23">
        <v>4.2290982891514517</v>
      </c>
      <c r="K37" s="23">
        <v>5.3125338750949505</v>
      </c>
      <c r="L37" s="23">
        <v>5.4187845525968497</v>
      </c>
      <c r="M37" s="23">
        <v>5.5250352300987489</v>
      </c>
      <c r="N37" s="23">
        <v>5.3316589970452934</v>
      </c>
      <c r="O37" s="23">
        <v>5.1382827639918371</v>
      </c>
      <c r="Q37" s="23"/>
    </row>
    <row r="38" spans="1:17">
      <c r="A38" s="53" t="s">
        <v>2397</v>
      </c>
      <c r="B38" s="23" t="s">
        <v>2399</v>
      </c>
      <c r="C38" s="53" t="s">
        <v>2398</v>
      </c>
      <c r="D38" s="23" t="s">
        <v>161</v>
      </c>
      <c r="E38" s="23" t="s">
        <v>570</v>
      </c>
      <c r="F38" s="23">
        <v>2.2665107349709861</v>
      </c>
      <c r="G38" s="23">
        <v>2.8876330975902489</v>
      </c>
      <c r="H38" s="23">
        <v>6.4638068600000009</v>
      </c>
      <c r="I38" s="23">
        <v>7.4816094815568066</v>
      </c>
      <c r="J38" s="23">
        <v>8.2179496027714514</v>
      </c>
      <c r="K38" s="23">
        <v>9.5638294470949514</v>
      </c>
      <c r="L38" s="23">
        <v>9.4533002930968504</v>
      </c>
      <c r="M38" s="23">
        <v>9.3427711390987493</v>
      </c>
      <c r="N38" s="23">
        <v>8.8630301282502941</v>
      </c>
      <c r="O38" s="23">
        <v>8.3832891174018371</v>
      </c>
      <c r="Q38" s="23"/>
    </row>
    <row r="39" spans="1:17">
      <c r="A39" s="53" t="s">
        <v>2397</v>
      </c>
      <c r="B39" s="23" t="s">
        <v>2399</v>
      </c>
      <c r="C39" s="53" t="s">
        <v>2398</v>
      </c>
      <c r="D39" s="23" t="s">
        <v>163</v>
      </c>
      <c r="E39" s="23" t="s">
        <v>570</v>
      </c>
      <c r="F39" s="23">
        <v>0.15833048014613102</v>
      </c>
      <c r="G39" s="23">
        <v>0.27344274968247595</v>
      </c>
      <c r="H39" s="23">
        <v>1.0902948000000003</v>
      </c>
      <c r="I39" s="23">
        <v>1.249409091618757</v>
      </c>
      <c r="J39" s="23">
        <v>2.0552936250000009</v>
      </c>
      <c r="K39" s="23">
        <v>2.6893938400000001</v>
      </c>
      <c r="L39" s="23">
        <v>2.7028408092000005</v>
      </c>
      <c r="M39" s="23">
        <v>2.7162877784000004</v>
      </c>
      <c r="N39" s="23">
        <v>2.5804733894800007</v>
      </c>
      <c r="O39" s="23">
        <v>2.4446590005600006</v>
      </c>
      <c r="Q39" s="23"/>
    </row>
    <row r="40" spans="1:17">
      <c r="A40" s="53" t="s">
        <v>2397</v>
      </c>
      <c r="B40" s="23" t="s">
        <v>2399</v>
      </c>
      <c r="C40" s="53" t="s">
        <v>2398</v>
      </c>
      <c r="D40" s="23" t="s">
        <v>166</v>
      </c>
      <c r="E40" s="23" t="s">
        <v>570</v>
      </c>
      <c r="F40" s="23">
        <v>0.45010250000000002</v>
      </c>
      <c r="G40" s="23">
        <v>0.53007420000000016</v>
      </c>
      <c r="H40" s="23">
        <v>0.67879644000000017</v>
      </c>
      <c r="I40" s="23">
        <v>0.83857654700000028</v>
      </c>
      <c r="J40" s="23">
        <v>0.78144664867000002</v>
      </c>
      <c r="K40" s="23">
        <v>0.65132972000000011</v>
      </c>
      <c r="L40" s="23">
        <v>0.57127344260000013</v>
      </c>
      <c r="M40" s="23">
        <v>0.49121716520000019</v>
      </c>
      <c r="N40" s="23">
        <v>0.42805452003400013</v>
      </c>
      <c r="O40" s="23">
        <v>0.36489187486800007</v>
      </c>
      <c r="Q40" s="23"/>
    </row>
    <row r="41" spans="1:17">
      <c r="A41" s="53" t="s">
        <v>2397</v>
      </c>
      <c r="B41" s="23" t="s">
        <v>2399</v>
      </c>
      <c r="C41" s="53" t="s">
        <v>2398</v>
      </c>
      <c r="D41" s="23" t="s">
        <v>168</v>
      </c>
      <c r="E41" s="23" t="s">
        <v>570</v>
      </c>
      <c r="F41" s="23">
        <v>0.63642399999999999</v>
      </c>
      <c r="G41" s="23">
        <v>0.66556552000000024</v>
      </c>
      <c r="H41" s="23">
        <v>1.8968784800000003</v>
      </c>
      <c r="I41" s="23">
        <v>1.8662715100000005</v>
      </c>
      <c r="J41" s="23">
        <v>0.88119706675000031</v>
      </c>
      <c r="K41" s="23">
        <v>0.62885390400000019</v>
      </c>
      <c r="L41" s="23">
        <v>0.47164042800000017</v>
      </c>
      <c r="M41" s="23">
        <v>0.31442695200000009</v>
      </c>
      <c r="N41" s="23">
        <v>0.23739234876000009</v>
      </c>
      <c r="O41" s="23">
        <v>0.16035774552000007</v>
      </c>
      <c r="Q41" s="23"/>
    </row>
    <row r="42" spans="1:17">
      <c r="A42" s="53" t="s">
        <v>2397</v>
      </c>
      <c r="B42" s="23" t="s">
        <v>2399</v>
      </c>
      <c r="C42" s="53" t="s">
        <v>2398</v>
      </c>
      <c r="D42" s="23" t="s">
        <v>187</v>
      </c>
      <c r="E42" s="23" t="s">
        <v>570</v>
      </c>
      <c r="F42" s="23">
        <v>5.6861228918531692</v>
      </c>
      <c r="G42" s="23">
        <v>7.1563942560691896</v>
      </c>
      <c r="H42" s="23">
        <v>8.3756329300000019</v>
      </c>
      <c r="I42" s="23">
        <v>11.606622486218088</v>
      </c>
      <c r="J42" s="23">
        <v>12.67014372214823</v>
      </c>
      <c r="K42" s="23">
        <v>12.920844178944803</v>
      </c>
      <c r="L42" s="23">
        <v>12.859679907101704</v>
      </c>
      <c r="M42" s="23">
        <v>12.798515635258607</v>
      </c>
      <c r="N42" s="23">
        <v>12.308808873748593</v>
      </c>
      <c r="O42" s="23">
        <v>11.819102112238578</v>
      </c>
      <c r="Q42" s="23"/>
    </row>
    <row r="43" spans="1:17">
      <c r="A43" s="53" t="s">
        <v>2397</v>
      </c>
      <c r="B43" s="23" t="s">
        <v>2399</v>
      </c>
      <c r="C43" s="53" t="s">
        <v>2398</v>
      </c>
      <c r="D43" s="23" t="s">
        <v>200</v>
      </c>
      <c r="E43" s="23" t="s">
        <v>570</v>
      </c>
      <c r="F43" s="23">
        <v>1.0511434872656162</v>
      </c>
      <c r="G43" s="23">
        <v>1.6842248100187578</v>
      </c>
      <c r="H43" s="23">
        <v>2.7248577300000005</v>
      </c>
      <c r="I43" s="23">
        <v>3.5116190534507243</v>
      </c>
      <c r="J43" s="23">
        <v>4.0123392679359355</v>
      </c>
      <c r="K43" s="23">
        <v>4.3593681000107729</v>
      </c>
      <c r="L43" s="23">
        <v>4.5015264578574055</v>
      </c>
      <c r="M43" s="23">
        <v>4.6436848157040389</v>
      </c>
      <c r="N43" s="23">
        <v>4.6235651628262424</v>
      </c>
      <c r="O43" s="23">
        <v>4.6034455099484468</v>
      </c>
      <c r="Q43" s="23"/>
    </row>
    <row r="44" spans="1:17">
      <c r="A44" s="53" t="s">
        <v>2397</v>
      </c>
      <c r="B44" s="23" t="s">
        <v>2399</v>
      </c>
      <c r="C44" s="53" t="s">
        <v>2398</v>
      </c>
      <c r="D44" s="23" t="s">
        <v>201</v>
      </c>
      <c r="E44" s="23" t="s">
        <v>570</v>
      </c>
      <c r="F44" s="23">
        <v>0.55547903675213961</v>
      </c>
      <c r="G44" s="23">
        <v>0.80121662629052937</v>
      </c>
      <c r="H44" s="23">
        <v>1.4080043600000003</v>
      </c>
      <c r="I44" s="23">
        <v>2.3295641351734582</v>
      </c>
      <c r="J44" s="23">
        <v>2.518020246800039</v>
      </c>
      <c r="K44" s="23">
        <v>2.8967676314712532</v>
      </c>
      <c r="L44" s="23">
        <v>2.9099130617495295</v>
      </c>
      <c r="M44" s="23">
        <v>2.9230584920278053</v>
      </c>
      <c r="N44" s="23">
        <v>2.7652664241042695</v>
      </c>
      <c r="O44" s="23">
        <v>2.6074743561807341</v>
      </c>
      <c r="Q44" s="23"/>
    </row>
    <row r="45" spans="1:17">
      <c r="A45" s="53" t="s">
        <v>2397</v>
      </c>
      <c r="B45" s="23" t="s">
        <v>2399</v>
      </c>
      <c r="C45" s="53" t="s">
        <v>2398</v>
      </c>
      <c r="D45" s="23" t="s">
        <v>202</v>
      </c>
      <c r="E45" s="23" t="s">
        <v>570</v>
      </c>
      <c r="F45" s="23">
        <v>1.0233132842479999</v>
      </c>
      <c r="G45" s="23">
        <v>1.2045588004080003</v>
      </c>
      <c r="H45" s="23">
        <v>0.90857900000000014</v>
      </c>
      <c r="I45" s="23">
        <v>1.5908636848505688</v>
      </c>
      <c r="J45" s="23">
        <v>2.4034519003477715</v>
      </c>
      <c r="K45" s="23">
        <v>2.6007765583369329</v>
      </c>
      <c r="L45" s="23">
        <v>2.7178115034620953</v>
      </c>
      <c r="M45" s="23">
        <v>2.8348464485872573</v>
      </c>
      <c r="N45" s="23">
        <v>2.8490206808301934</v>
      </c>
      <c r="O45" s="23">
        <v>2.8631949130731296</v>
      </c>
      <c r="Q45" s="23"/>
    </row>
    <row r="46" spans="1:17">
      <c r="A46" s="53" t="s">
        <v>2397</v>
      </c>
      <c r="B46" s="23" t="s">
        <v>2399</v>
      </c>
      <c r="C46" s="53" t="s">
        <v>2398</v>
      </c>
      <c r="D46" s="23" t="s">
        <v>204</v>
      </c>
      <c r="E46" s="23" t="s">
        <v>570</v>
      </c>
      <c r="F46" s="23">
        <v>0.78601933777594568</v>
      </c>
      <c r="G46" s="23">
        <v>0.85970552611877871</v>
      </c>
      <c r="H46" s="23">
        <v>1.2916476300000002</v>
      </c>
      <c r="I46" s="23">
        <v>1.3597901919067259</v>
      </c>
      <c r="J46" s="23">
        <v>1.086800198882804</v>
      </c>
      <c r="K46" s="23">
        <v>0.91601964073210085</v>
      </c>
      <c r="L46" s="23">
        <v>0.91455788622530276</v>
      </c>
      <c r="M46" s="23">
        <v>0.91309613171850457</v>
      </c>
      <c r="N46" s="23">
        <v>0.89939968974272699</v>
      </c>
      <c r="O46" s="23">
        <v>0.88570324776694942</v>
      </c>
      <c r="Q46" s="23"/>
    </row>
    <row r="47" spans="1:17">
      <c r="A47" s="53" t="s">
        <v>2397</v>
      </c>
      <c r="B47" s="23" t="s">
        <v>2399</v>
      </c>
      <c r="C47" s="53" t="s">
        <v>2398</v>
      </c>
      <c r="D47" s="23" t="s">
        <v>206</v>
      </c>
      <c r="E47" s="23" t="s">
        <v>570</v>
      </c>
      <c r="F47" s="23">
        <v>2.2701677458114684</v>
      </c>
      <c r="G47" s="23">
        <v>2.6066884932331233</v>
      </c>
      <c r="H47" s="23">
        <v>2.0425442100000004</v>
      </c>
      <c r="I47" s="23">
        <v>2.8147854208366097</v>
      </c>
      <c r="J47" s="23">
        <v>2.6495321081816803</v>
      </c>
      <c r="K47" s="23">
        <v>2.1479122483937441</v>
      </c>
      <c r="L47" s="23">
        <v>1.8158709978073724</v>
      </c>
      <c r="M47" s="23">
        <v>1.4838297472210007</v>
      </c>
      <c r="N47" s="23">
        <v>1.1715569162451596</v>
      </c>
      <c r="O47" s="23">
        <v>0.85928408526931843</v>
      </c>
      <c r="Q47" s="23"/>
    </row>
    <row r="48" spans="1:17">
      <c r="A48" s="53" t="s">
        <v>2397</v>
      </c>
      <c r="B48" s="23" t="s">
        <v>2399</v>
      </c>
      <c r="C48" s="53" t="s">
        <v>2398</v>
      </c>
      <c r="D48" s="23" t="s">
        <v>188</v>
      </c>
      <c r="E48" s="23" t="s">
        <v>570</v>
      </c>
      <c r="F48" s="23">
        <v>7.9526336268241558</v>
      </c>
      <c r="G48" s="23">
        <v>10.044027353659438</v>
      </c>
      <c r="H48" s="23">
        <v>14.839439790000004</v>
      </c>
      <c r="I48" s="23">
        <v>19.088231967774895</v>
      </c>
      <c r="J48" s="23">
        <v>20.88809332491968</v>
      </c>
      <c r="K48" s="23">
        <v>22.484673626039754</v>
      </c>
      <c r="L48" s="23">
        <v>22.312980200198552</v>
      </c>
      <c r="M48" s="23">
        <v>22.141286774357354</v>
      </c>
      <c r="N48" s="23">
        <v>21.171839001998883</v>
      </c>
      <c r="O48" s="23">
        <v>20.202391229640416</v>
      </c>
      <c r="Q48" s="23"/>
    </row>
    <row r="49" spans="1:17">
      <c r="A49" s="53" t="s">
        <v>2397</v>
      </c>
      <c r="B49" s="23" t="s">
        <v>2399</v>
      </c>
      <c r="C49" s="53" t="s">
        <v>2398</v>
      </c>
      <c r="D49" s="23" t="s">
        <v>189</v>
      </c>
      <c r="E49" s="23" t="s">
        <v>570</v>
      </c>
      <c r="F49" s="23">
        <v>2.0066426420904713</v>
      </c>
      <c r="G49" s="23">
        <v>3.0176118579265303</v>
      </c>
      <c r="H49" s="23">
        <v>5.3087391700000008</v>
      </c>
      <c r="I49" s="23">
        <v>6.8147198533887732</v>
      </c>
      <c r="J49" s="23">
        <v>8.2414375570873872</v>
      </c>
      <c r="K49" s="23">
        <v>9.6719019751057225</v>
      </c>
      <c r="L49" s="23">
        <v>9.920311010454256</v>
      </c>
      <c r="M49" s="23">
        <v>10.168720045802788</v>
      </c>
      <c r="N49" s="23">
        <v>9.9552241598715359</v>
      </c>
      <c r="O49" s="23">
        <v>9.741728273940284</v>
      </c>
      <c r="Q49" s="23"/>
    </row>
    <row r="50" spans="1:17">
      <c r="A50" s="53" t="s">
        <v>2397</v>
      </c>
      <c r="B50" s="23" t="s">
        <v>2399</v>
      </c>
      <c r="C50" s="53" t="s">
        <v>2398</v>
      </c>
      <c r="D50" s="23" t="s">
        <v>190</v>
      </c>
      <c r="E50" s="23" t="s">
        <v>570</v>
      </c>
      <c r="F50" s="23">
        <v>0.71380951689827066</v>
      </c>
      <c r="G50" s="23">
        <v>1.0746593759730052</v>
      </c>
      <c r="H50" s="23">
        <v>2.4982991600000006</v>
      </c>
      <c r="I50" s="23">
        <v>3.5789732267922152</v>
      </c>
      <c r="J50" s="23">
        <v>4.5733138718000399</v>
      </c>
      <c r="K50" s="23">
        <v>5.5861614714712537</v>
      </c>
      <c r="L50" s="23">
        <v>5.6127538709495299</v>
      </c>
      <c r="M50" s="23">
        <v>5.6393462704278061</v>
      </c>
      <c r="N50" s="23">
        <v>5.3457398135842702</v>
      </c>
      <c r="O50" s="23">
        <v>5.0521333567407343</v>
      </c>
      <c r="Q50" s="23"/>
    </row>
    <row r="51" spans="1:17">
      <c r="A51" s="53" t="s">
        <v>2397</v>
      </c>
      <c r="B51" s="23" t="s">
        <v>2399</v>
      </c>
      <c r="C51" s="53" t="s">
        <v>2398</v>
      </c>
      <c r="D51" s="23" t="s">
        <v>191</v>
      </c>
      <c r="E51" s="23" t="s">
        <v>570</v>
      </c>
      <c r="F51" s="23">
        <v>1.0894678842479999</v>
      </c>
      <c r="G51" s="23">
        <v>1.2897223804080005</v>
      </c>
      <c r="H51" s="23">
        <v>1.1225347000000001</v>
      </c>
      <c r="I51" s="23">
        <v>1.815115217850569</v>
      </c>
      <c r="J51" s="23">
        <v>2.6743658735477713</v>
      </c>
      <c r="K51" s="23">
        <v>2.8824946663369331</v>
      </c>
      <c r="L51" s="23">
        <v>3.0065725641620951</v>
      </c>
      <c r="M51" s="23">
        <v>3.1306504619872575</v>
      </c>
      <c r="N51" s="23">
        <v>3.1344715537611938</v>
      </c>
      <c r="O51" s="23">
        <v>3.1382926455351297</v>
      </c>
      <c r="Q51" s="23"/>
    </row>
    <row r="52" spans="1:17">
      <c r="A52" s="53" t="s">
        <v>2397</v>
      </c>
      <c r="B52" s="23" t="s">
        <v>2399</v>
      </c>
      <c r="C52" s="53" t="s">
        <v>2398</v>
      </c>
      <c r="D52" s="23" t="s">
        <v>193</v>
      </c>
      <c r="E52" s="23" t="s">
        <v>570</v>
      </c>
      <c r="F52" s="23">
        <v>1.2361218377759458</v>
      </c>
      <c r="G52" s="23">
        <v>1.3897797261187788</v>
      </c>
      <c r="H52" s="23">
        <v>1.9704440700000003</v>
      </c>
      <c r="I52" s="23">
        <v>2.1983667389067261</v>
      </c>
      <c r="J52" s="23">
        <v>1.868246847552804</v>
      </c>
      <c r="K52" s="23">
        <v>1.567349360732101</v>
      </c>
      <c r="L52" s="23">
        <v>1.4858313288253029</v>
      </c>
      <c r="M52" s="23">
        <v>1.4043132969185048</v>
      </c>
      <c r="N52" s="23">
        <v>1.327454209776727</v>
      </c>
      <c r="O52" s="23">
        <v>1.2505951226349494</v>
      </c>
      <c r="Q52" s="23"/>
    </row>
    <row r="53" spans="1:17">
      <c r="A53" s="53" t="s">
        <v>2397</v>
      </c>
      <c r="B53" s="23" t="s">
        <v>2399</v>
      </c>
      <c r="C53" s="53" t="s">
        <v>2398</v>
      </c>
      <c r="D53" s="23" t="s">
        <v>198</v>
      </c>
      <c r="E53" s="23" t="s">
        <v>570</v>
      </c>
      <c r="F53" s="23">
        <v>2.9065917458114683</v>
      </c>
      <c r="G53" s="23">
        <v>3.2722540132331233</v>
      </c>
      <c r="H53" s="23">
        <v>3.9394226900000007</v>
      </c>
      <c r="I53" s="23">
        <v>4.6810569308366103</v>
      </c>
      <c r="J53" s="23">
        <v>3.5307291749316807</v>
      </c>
      <c r="K53" s="23">
        <v>2.7767661523937441</v>
      </c>
      <c r="L53" s="23">
        <v>2.2875114258073728</v>
      </c>
      <c r="M53" s="23">
        <v>1.798256699221001</v>
      </c>
      <c r="N53" s="23">
        <v>1.4089492650051598</v>
      </c>
      <c r="O53" s="23">
        <v>1.0196418307893185</v>
      </c>
      <c r="Q53" s="23"/>
    </row>
    <row r="54" spans="1:17">
      <c r="A54" s="53" t="s">
        <v>2397</v>
      </c>
      <c r="B54" s="23" t="s">
        <v>2399</v>
      </c>
      <c r="C54" s="53" t="s">
        <v>2398</v>
      </c>
      <c r="D54" s="23" t="s">
        <v>195</v>
      </c>
      <c r="E54" s="23" t="s">
        <v>570</v>
      </c>
      <c r="F54" s="23">
        <v>2.9065917458114683</v>
      </c>
      <c r="G54" s="23">
        <v>3.2722540132331237</v>
      </c>
      <c r="H54" s="23">
        <v>3.9394226900000007</v>
      </c>
      <c r="I54" s="23">
        <v>4.6810569308366103</v>
      </c>
      <c r="J54" s="23">
        <v>3.5307291749316807</v>
      </c>
      <c r="K54" s="23">
        <v>2.7767661523937441</v>
      </c>
      <c r="L54" s="23">
        <v>2.2875114258073723</v>
      </c>
      <c r="M54" s="23">
        <v>1.7982566992210007</v>
      </c>
      <c r="N54" s="23">
        <v>1.4089492650051596</v>
      </c>
      <c r="O54" s="23">
        <v>1.0196418307893185</v>
      </c>
      <c r="Q54" s="23"/>
    </row>
    <row r="55" spans="1:17">
      <c r="A55" s="53" t="s">
        <v>2397</v>
      </c>
      <c r="B55" s="23" t="s">
        <v>2399</v>
      </c>
      <c r="C55" s="53" t="s">
        <v>2398</v>
      </c>
      <c r="D55" s="23" t="s">
        <v>228</v>
      </c>
      <c r="E55" s="23" t="s">
        <v>570</v>
      </c>
      <c r="F55" s="23">
        <v>5.5628513042962311</v>
      </c>
      <c r="G55" s="23">
        <v>7.5014414793863828</v>
      </c>
      <c r="H55" s="23">
        <v>10.796556330000001</v>
      </c>
      <c r="I55" s="23">
        <v>13.765626506116904</v>
      </c>
      <c r="J55" s="23">
        <v>16.2257413083275</v>
      </c>
      <c r="K55" s="23">
        <v>16.544953696901146</v>
      </c>
      <c r="L55" s="23">
        <v>14.597566160483792</v>
      </c>
      <c r="M55" s="23">
        <v>12.650178624066438</v>
      </c>
      <c r="N55" s="23">
        <v>10.302806036896477</v>
      </c>
      <c r="O55" s="23">
        <v>7.9554334497265176</v>
      </c>
      <c r="Q55" s="23"/>
    </row>
    <row r="56" spans="1:17">
      <c r="A56" s="53" t="s">
        <v>2397</v>
      </c>
      <c r="B56" s="23" t="s">
        <v>2399</v>
      </c>
      <c r="C56" s="53" t="s">
        <v>2398</v>
      </c>
      <c r="D56" s="23" t="s">
        <v>213</v>
      </c>
      <c r="E56" s="23" t="s">
        <v>570</v>
      </c>
      <c r="F56" s="23">
        <v>4.3455096656457318E-2</v>
      </c>
      <c r="G56" s="23">
        <v>6.2781662625428711E-2</v>
      </c>
      <c r="H56" s="23">
        <v>0.26064133350881963</v>
      </c>
      <c r="I56" s="23">
        <v>0.45850100439221059</v>
      </c>
      <c r="J56" s="23">
        <v>0.91418046414200771</v>
      </c>
      <c r="K56" s="23">
        <v>0.75031422224195832</v>
      </c>
      <c r="L56" s="23">
        <v>1.0879556222508395</v>
      </c>
      <c r="M56" s="23">
        <v>1.4255970222597207</v>
      </c>
      <c r="N56" s="23">
        <v>2.067115682276595</v>
      </c>
      <c r="O56" s="23">
        <v>2.7086343422934696</v>
      </c>
      <c r="Q56" s="23"/>
    </row>
    <row r="57" spans="1:17">
      <c r="A57" s="53" t="s">
        <v>2397</v>
      </c>
      <c r="B57" s="23" t="s">
        <v>2399</v>
      </c>
      <c r="C57" s="53" t="s">
        <v>2398</v>
      </c>
      <c r="D57" s="23" t="s">
        <v>212</v>
      </c>
      <c r="E57" s="23" t="s">
        <v>570</v>
      </c>
      <c r="F57" s="23">
        <v>5.6102782193187677</v>
      </c>
      <c r="G57" s="23">
        <v>7.5772536752713506</v>
      </c>
      <c r="H57" s="23">
        <v>11.110162630000001</v>
      </c>
      <c r="I57" s="23">
        <v>14.557241412614394</v>
      </c>
      <c r="J57" s="23">
        <v>17.672903830940037</v>
      </c>
      <c r="K57" s="23">
        <v>17.815326233803358</v>
      </c>
      <c r="L57" s="23">
        <v>16.153574219704382</v>
      </c>
      <c r="M57" s="23">
        <v>14.491822205605402</v>
      </c>
      <c r="N57" s="23">
        <v>12.72356129456043</v>
      </c>
      <c r="O57" s="23">
        <v>10.955300383515459</v>
      </c>
      <c r="Q57" s="23"/>
    </row>
    <row r="58" spans="1:17">
      <c r="A58" s="53" t="s">
        <v>2397</v>
      </c>
      <c r="B58" s="23" t="s">
        <v>2399</v>
      </c>
      <c r="C58" s="53" t="s">
        <v>2398</v>
      </c>
      <c r="D58" s="23" t="s">
        <v>222</v>
      </c>
      <c r="E58" s="23" t="s">
        <v>570</v>
      </c>
      <c r="F58" s="23">
        <v>3.9717028048789011E-3</v>
      </c>
      <c r="G58" s="23">
        <v>1.3030417698338499E-2</v>
      </c>
      <c r="H58" s="23">
        <v>0.31360630000000006</v>
      </c>
      <c r="I58" s="23">
        <v>0.33311378654407808</v>
      </c>
      <c r="J58" s="23">
        <v>0.53298205847052493</v>
      </c>
      <c r="K58" s="23">
        <v>0.52005819909905582</v>
      </c>
      <c r="L58" s="23">
        <v>0.46805237918915021</v>
      </c>
      <c r="M58" s="23">
        <v>0.41604655927924467</v>
      </c>
      <c r="N58" s="23">
        <v>0.35363957538735796</v>
      </c>
      <c r="O58" s="23">
        <v>0.29123259149547126</v>
      </c>
      <c r="Q58" s="23"/>
    </row>
    <row r="59" spans="1:17">
      <c r="A59" s="53" t="s">
        <v>2397</v>
      </c>
      <c r="B59" s="23" t="s">
        <v>2399</v>
      </c>
      <c r="C59" s="53" t="s">
        <v>2398</v>
      </c>
      <c r="D59" s="23" t="s">
        <v>229</v>
      </c>
      <c r="E59" s="23" t="s">
        <v>570</v>
      </c>
      <c r="F59" s="23">
        <v>1.1556120000000002E-7</v>
      </c>
      <c r="G59" s="23">
        <v>1.1556120000000002E-7</v>
      </c>
      <c r="H59" s="23">
        <v>1.1556120000000002E-7</v>
      </c>
      <c r="I59" s="23">
        <v>1.1556120000000002E-7</v>
      </c>
      <c r="J59" s="23">
        <v>1.1556120000000002E-7</v>
      </c>
      <c r="K59" s="23">
        <v>1.1556120000000002E-7</v>
      </c>
      <c r="L59" s="23">
        <v>5.7780600000000011E-8</v>
      </c>
      <c r="M59" s="23">
        <v>0</v>
      </c>
      <c r="N59" s="23">
        <v>0</v>
      </c>
      <c r="O59" s="23">
        <v>0</v>
      </c>
      <c r="Q59" s="23"/>
    </row>
    <row r="60" spans="1:17">
      <c r="A60" s="53" t="s">
        <v>2397</v>
      </c>
      <c r="B60" s="23" t="s">
        <v>2399</v>
      </c>
      <c r="C60" s="53" t="s">
        <v>2398</v>
      </c>
      <c r="D60" s="23" t="s">
        <v>224</v>
      </c>
      <c r="E60" s="23" t="s">
        <v>570</v>
      </c>
      <c r="F60" s="23">
        <v>5.5628513042962311</v>
      </c>
      <c r="G60" s="23">
        <v>7.5014414793863828</v>
      </c>
      <c r="H60" s="23">
        <v>10.796556330000001</v>
      </c>
      <c r="I60" s="23">
        <v>13.765626506116904</v>
      </c>
      <c r="J60" s="23">
        <v>16.2257413083275</v>
      </c>
      <c r="K60" s="23">
        <v>16.544953696901146</v>
      </c>
      <c r="L60" s="23">
        <v>14.597566160483792</v>
      </c>
      <c r="M60" s="23">
        <v>12.650178624066438</v>
      </c>
      <c r="N60" s="23">
        <v>10.302806036896477</v>
      </c>
      <c r="O60" s="23">
        <v>7.9554334497265176</v>
      </c>
      <c r="Q60" s="23"/>
    </row>
    <row r="61" spans="1:17">
      <c r="A61" s="53" t="s">
        <v>2397</v>
      </c>
      <c r="B61" s="23" t="s">
        <v>2399</v>
      </c>
      <c r="C61" s="53" t="s">
        <v>2398</v>
      </c>
      <c r="D61" s="23" t="s">
        <v>21</v>
      </c>
      <c r="E61" s="23" t="s">
        <v>559</v>
      </c>
      <c r="F61" s="23">
        <v>372.76316946951937</v>
      </c>
      <c r="G61" s="23">
        <v>663.74727805264581</v>
      </c>
      <c r="H61" s="23">
        <v>884.19</v>
      </c>
      <c r="I61" s="23">
        <v>873.62005065057178</v>
      </c>
      <c r="J61" s="23">
        <v>838.30560179230065</v>
      </c>
      <c r="K61" s="23">
        <v>650.69532317622532</v>
      </c>
      <c r="L61" s="23">
        <v>550.83331293772358</v>
      </c>
      <c r="M61" s="23">
        <v>450.97130269922172</v>
      </c>
      <c r="N61" s="23">
        <v>332.51324444111611</v>
      </c>
      <c r="O61" s="23">
        <v>214.05518618301053</v>
      </c>
      <c r="Q61" s="23"/>
    </row>
    <row r="62" spans="1:17">
      <c r="A62" s="53" t="s">
        <v>2397</v>
      </c>
      <c r="B62" s="23" t="s">
        <v>2399</v>
      </c>
      <c r="C62" s="53" t="s">
        <v>2398</v>
      </c>
      <c r="D62" s="23" t="s">
        <v>31</v>
      </c>
      <c r="E62" s="23" t="s">
        <v>559</v>
      </c>
      <c r="F62" s="23">
        <v>12.855670103092784</v>
      </c>
      <c r="G62" s="23">
        <v>13.085246867888166</v>
      </c>
      <c r="H62" s="23">
        <v>39.65</v>
      </c>
      <c r="I62" s="23">
        <v>15.933299527269948</v>
      </c>
      <c r="J62" s="23">
        <v>14.504184468053127</v>
      </c>
      <c r="K62" s="23">
        <v>13.476786989296707</v>
      </c>
      <c r="L62" s="23">
        <v>12.252662480337932</v>
      </c>
      <c r="M62" s="23">
        <v>11.028537971379155</v>
      </c>
      <c r="N62" s="23">
        <v>10.271050900867587</v>
      </c>
      <c r="O62" s="23">
        <v>9.5135638303560199</v>
      </c>
      <c r="Q62" s="23"/>
    </row>
    <row r="63" spans="1:17">
      <c r="A63" s="53" t="s">
        <v>2397</v>
      </c>
      <c r="B63" s="23" t="s">
        <v>2399</v>
      </c>
      <c r="C63" s="53" t="s">
        <v>2398</v>
      </c>
      <c r="D63" s="23" t="s">
        <v>24</v>
      </c>
      <c r="E63" s="23" t="s">
        <v>559</v>
      </c>
      <c r="F63" s="23">
        <v>4.5345454545454551</v>
      </c>
      <c r="G63" s="23">
        <v>18.502878947735891</v>
      </c>
      <c r="H63" s="23">
        <v>66.37</v>
      </c>
      <c r="I63" s="23">
        <v>99.533217748804603</v>
      </c>
      <c r="J63" s="23">
        <v>127.27832366503449</v>
      </c>
      <c r="K63" s="23">
        <v>153.2924602716885</v>
      </c>
      <c r="L63" s="23">
        <v>164.90811644619441</v>
      </c>
      <c r="M63" s="23">
        <v>176.52377262070033</v>
      </c>
      <c r="N63" s="23">
        <v>170.15467671353764</v>
      </c>
      <c r="O63" s="23">
        <v>163.78558080637492</v>
      </c>
      <c r="Q63" s="23"/>
    </row>
    <row r="64" spans="1:17">
      <c r="A64" s="53" t="s">
        <v>2397</v>
      </c>
      <c r="B64" s="23" t="s">
        <v>2399</v>
      </c>
      <c r="C64" s="53" t="s">
        <v>2398</v>
      </c>
      <c r="D64" s="23" t="s">
        <v>28</v>
      </c>
      <c r="E64" s="23" t="s">
        <v>559</v>
      </c>
      <c r="F64" s="23">
        <v>121.32828393336375</v>
      </c>
      <c r="G64" s="23">
        <v>197.16064752952482</v>
      </c>
      <c r="H64" s="23">
        <v>319.37</v>
      </c>
      <c r="I64" s="23">
        <v>355.67359896825525</v>
      </c>
      <c r="J64" s="23">
        <v>428.27503993073719</v>
      </c>
      <c r="K64" s="23">
        <v>463.80579782906057</v>
      </c>
      <c r="L64" s="23">
        <v>483.77568004004434</v>
      </c>
      <c r="M64" s="23">
        <v>503.74556225102816</v>
      </c>
      <c r="N64" s="23">
        <v>490.92796730852456</v>
      </c>
      <c r="O64" s="23">
        <v>478.1103723660209</v>
      </c>
      <c r="Q64" s="23"/>
    </row>
    <row r="65" spans="1:17">
      <c r="A65" s="53" t="s">
        <v>2397</v>
      </c>
      <c r="B65" s="23" t="s">
        <v>2399</v>
      </c>
      <c r="C65" s="53" t="s">
        <v>2398</v>
      </c>
      <c r="D65" s="23" t="s">
        <v>29</v>
      </c>
      <c r="E65" s="23" t="s">
        <v>559</v>
      </c>
      <c r="F65" s="23">
        <v>7.9807999999999995</v>
      </c>
      <c r="G65" s="23">
        <v>18.046826736017966</v>
      </c>
      <c r="H65" s="23">
        <v>26.080000000000002</v>
      </c>
      <c r="I65" s="23">
        <v>56.403880326535621</v>
      </c>
      <c r="J65" s="23">
        <v>87.025106808318739</v>
      </c>
      <c r="K65" s="23">
        <v>161.72144387156055</v>
      </c>
      <c r="L65" s="23">
        <v>226.43742315798511</v>
      </c>
      <c r="M65" s="23">
        <v>291.15340244440966</v>
      </c>
      <c r="N65" s="23">
        <v>345.36154165968128</v>
      </c>
      <c r="O65" s="23">
        <v>399.56968087495289</v>
      </c>
      <c r="Q65" s="23"/>
    </row>
    <row r="66" spans="1:17">
      <c r="A66" s="53" t="s">
        <v>2397</v>
      </c>
      <c r="B66" s="23" t="s">
        <v>2399</v>
      </c>
      <c r="C66" s="53" t="s">
        <v>2398</v>
      </c>
      <c r="D66" s="23" t="s">
        <v>37</v>
      </c>
      <c r="E66" s="23" t="s">
        <v>559</v>
      </c>
      <c r="F66" s="23">
        <v>1.1876190476190476</v>
      </c>
      <c r="G66" s="23">
        <v>33.616450419013923</v>
      </c>
      <c r="H66" s="23">
        <v>129</v>
      </c>
      <c r="I66" s="23">
        <v>268.03999163795481</v>
      </c>
      <c r="J66" s="23">
        <v>487.99703750983741</v>
      </c>
      <c r="K66" s="23">
        <v>675.88410335286665</v>
      </c>
      <c r="L66" s="23">
        <v>781.61157764072868</v>
      </c>
      <c r="M66" s="23">
        <v>887.33905192859061</v>
      </c>
      <c r="N66" s="23">
        <v>954.99385195896161</v>
      </c>
      <c r="O66" s="23">
        <v>1022.6486519893325</v>
      </c>
      <c r="Q66" s="23"/>
    </row>
    <row r="67" spans="1:17">
      <c r="A67" s="53" t="s">
        <v>2397</v>
      </c>
      <c r="B67" s="23" t="s">
        <v>2399</v>
      </c>
      <c r="C67" s="53" t="s">
        <v>2398</v>
      </c>
      <c r="D67" s="23" t="s">
        <v>33</v>
      </c>
      <c r="E67" s="23" t="s">
        <v>559</v>
      </c>
      <c r="F67" s="23">
        <v>0</v>
      </c>
      <c r="G67" s="23">
        <v>0.32353632365657548</v>
      </c>
      <c r="H67" s="23">
        <v>43.18</v>
      </c>
      <c r="I67" s="23">
        <v>99.276712439143523</v>
      </c>
      <c r="J67" s="23">
        <v>257.30981099575018</v>
      </c>
      <c r="K67" s="23">
        <v>451.55699074733809</v>
      </c>
      <c r="L67" s="23">
        <v>635.42566079342532</v>
      </c>
      <c r="M67" s="23">
        <v>819.29433083951267</v>
      </c>
      <c r="N67" s="23">
        <v>1087.6081612846115</v>
      </c>
      <c r="O67" s="23">
        <v>1355.9219917297105</v>
      </c>
      <c r="Q67" s="23"/>
    </row>
    <row r="68" spans="1:17">
      <c r="A68" s="53" t="s">
        <v>2397</v>
      </c>
      <c r="B68" s="23" t="s">
        <v>2399</v>
      </c>
      <c r="C68" s="53" t="s">
        <v>2398</v>
      </c>
      <c r="D68" s="23" t="s">
        <v>18</v>
      </c>
      <c r="E68" s="23" t="s">
        <v>559</v>
      </c>
      <c r="F68" s="23">
        <v>2.2168888888888887</v>
      </c>
      <c r="G68" s="23">
        <v>4.6733024528172011</v>
      </c>
      <c r="H68" s="23">
        <v>11</v>
      </c>
      <c r="I68" s="23">
        <v>25.493279243631918</v>
      </c>
      <c r="J68" s="23">
        <v>34.44743811162617</v>
      </c>
      <c r="K68" s="23">
        <v>38.505105683704883</v>
      </c>
      <c r="L68" s="23">
        <v>47.926751567438245</v>
      </c>
      <c r="M68" s="23">
        <v>57.348397451171607</v>
      </c>
      <c r="N68" s="23">
        <v>72.674431440982403</v>
      </c>
      <c r="O68" s="23">
        <v>88.000465430793199</v>
      </c>
      <c r="Q68" s="23"/>
    </row>
    <row r="69" spans="1:17">
      <c r="A69" s="53" t="s">
        <v>2397</v>
      </c>
      <c r="B69" s="23" t="s">
        <v>2399</v>
      </c>
      <c r="C69" s="53" t="s">
        <v>2398</v>
      </c>
      <c r="D69" s="23" t="s">
        <v>17</v>
      </c>
      <c r="E69" s="23" t="s">
        <v>559</v>
      </c>
      <c r="F69" s="23">
        <v>522.8669768970293</v>
      </c>
      <c r="G69" s="23">
        <v>949.15616732930039</v>
      </c>
      <c r="H69" s="23">
        <v>1506.73</v>
      </c>
      <c r="I69" s="23">
        <v>1793.9740305421676</v>
      </c>
      <c r="J69" s="23">
        <v>2275.1425432816586</v>
      </c>
      <c r="K69" s="23">
        <v>2608.9380119217412</v>
      </c>
      <c r="L69" s="23">
        <v>2903.1711850638776</v>
      </c>
      <c r="M69" s="23">
        <v>3197.4043582060144</v>
      </c>
      <c r="N69" s="23">
        <v>3464.5049257082828</v>
      </c>
      <c r="O69" s="23">
        <v>3731.6054932105512</v>
      </c>
      <c r="Q69" s="23"/>
    </row>
    <row r="70" spans="1:17">
      <c r="A70" s="53" t="s">
        <v>2397</v>
      </c>
      <c r="B70" s="23" t="s">
        <v>2399</v>
      </c>
      <c r="C70" s="53" t="s">
        <v>2398</v>
      </c>
      <c r="D70" s="23" t="s">
        <v>411</v>
      </c>
      <c r="E70" s="23" t="s">
        <v>570</v>
      </c>
      <c r="F70" s="23">
        <v>6.9797159946240193</v>
      </c>
      <c r="G70" s="23">
        <v>11.690386012944431</v>
      </c>
      <c r="H70" s="23">
        <v>14.3197421282624</v>
      </c>
      <c r="I70" s="23">
        <v>15.46487694840002</v>
      </c>
      <c r="J70" s="23">
        <v>14.336299838212012</v>
      </c>
      <c r="K70" s="23">
        <v>11.012272647917255</v>
      </c>
      <c r="L70" s="23">
        <v>9.241029242185073</v>
      </c>
      <c r="M70" s="23">
        <v>7.4697858364528917</v>
      </c>
      <c r="N70" s="23">
        <v>5.5076735679029136</v>
      </c>
      <c r="O70" s="23">
        <v>3.545561299352936</v>
      </c>
      <c r="Q70" s="23"/>
    </row>
    <row r="71" spans="1:17">
      <c r="A71" s="53" t="s">
        <v>2397</v>
      </c>
      <c r="B71" s="23" t="s">
        <v>2399</v>
      </c>
      <c r="C71" s="53" t="s">
        <v>2398</v>
      </c>
      <c r="D71" s="23" t="s">
        <v>425</v>
      </c>
      <c r="E71" s="23" t="s">
        <v>570</v>
      </c>
      <c r="F71" s="23">
        <v>0.224511127</v>
      </c>
      <c r="G71" s="23">
        <v>0.21202928382073072</v>
      </c>
      <c r="H71" s="23">
        <v>0.24277016505599999</v>
      </c>
      <c r="I71" s="23">
        <v>0.25817824621702878</v>
      </c>
      <c r="J71" s="23">
        <v>0.23502130882314773</v>
      </c>
      <c r="K71" s="23">
        <v>0.21837367857059717</v>
      </c>
      <c r="L71" s="23">
        <v>0.19853834450602692</v>
      </c>
      <c r="M71" s="23">
        <v>0.1787030104414567</v>
      </c>
      <c r="N71" s="23">
        <v>0.16642892477187909</v>
      </c>
      <c r="O71" s="23">
        <v>0.15415483910230152</v>
      </c>
      <c r="Q71" s="23"/>
    </row>
    <row r="72" spans="1:17">
      <c r="A72" s="53" t="s">
        <v>2397</v>
      </c>
      <c r="B72" s="23" t="s">
        <v>2399</v>
      </c>
      <c r="C72" s="53" t="s">
        <v>2398</v>
      </c>
      <c r="D72" s="23" t="s">
        <v>417</v>
      </c>
      <c r="E72" s="23" t="s">
        <v>570</v>
      </c>
      <c r="F72" s="23">
        <v>8.9804450800000005E-2</v>
      </c>
      <c r="G72" s="23">
        <v>0.30289897688675821</v>
      </c>
      <c r="H72" s="23">
        <v>0.5970159559999999</v>
      </c>
      <c r="I72" s="23">
        <v>1.678158600410687</v>
      </c>
      <c r="J72" s="23">
        <v>2.1739471066141167</v>
      </c>
      <c r="K72" s="23">
        <v>2.558091663255567</v>
      </c>
      <c r="L72" s="23">
        <v>2.7444105172477284</v>
      </c>
      <c r="M72" s="23">
        <v>2.9307293712398903</v>
      </c>
      <c r="N72" s="23">
        <v>2.8334888826528712</v>
      </c>
      <c r="O72" s="23">
        <v>2.7362483940658522</v>
      </c>
      <c r="Q72" s="23"/>
    </row>
    <row r="73" spans="1:17">
      <c r="A73" s="53" t="s">
        <v>2397</v>
      </c>
      <c r="B73" s="23" t="s">
        <v>2399</v>
      </c>
      <c r="C73" s="53" t="s">
        <v>2398</v>
      </c>
      <c r="D73" s="23" t="s">
        <v>421</v>
      </c>
      <c r="E73" s="23" t="s">
        <v>570</v>
      </c>
      <c r="F73" s="23">
        <v>1.4259806002559794</v>
      </c>
      <c r="G73" s="23">
        <v>2.1051478893629696</v>
      </c>
      <c r="H73" s="23">
        <v>3.5864167200000003</v>
      </c>
      <c r="I73" s="23">
        <v>4.0792162902290547</v>
      </c>
      <c r="J73" s="23">
        <v>4.9942028124918902</v>
      </c>
      <c r="K73" s="23">
        <v>5.303360765285932</v>
      </c>
      <c r="L73" s="23">
        <v>5.5109285497062732</v>
      </c>
      <c r="M73" s="23">
        <v>5.7184963341266144</v>
      </c>
      <c r="N73" s="23">
        <v>5.5569578513535838</v>
      </c>
      <c r="O73" s="23">
        <v>5.395419368580554</v>
      </c>
      <c r="Q73" s="23"/>
    </row>
    <row r="74" spans="1:17">
      <c r="A74" s="53" t="s">
        <v>2397</v>
      </c>
      <c r="B74" s="23" t="s">
        <v>2399</v>
      </c>
      <c r="C74" s="53" t="s">
        <v>2398</v>
      </c>
      <c r="D74" s="23" t="s">
        <v>423</v>
      </c>
      <c r="E74" s="23" t="s">
        <v>570</v>
      </c>
      <c r="F74" s="23">
        <v>0.21553068191999999</v>
      </c>
      <c r="G74" s="23">
        <v>0.51492826070748898</v>
      </c>
      <c r="H74" s="23">
        <v>0.60817849800000001</v>
      </c>
      <c r="I74" s="23">
        <v>1.5232516526804696</v>
      </c>
      <c r="J74" s="23">
        <v>2.3502130882314769</v>
      </c>
      <c r="K74" s="23">
        <v>4.3674735714119439</v>
      </c>
      <c r="L74" s="23">
        <v>6.1152030154180199</v>
      </c>
      <c r="M74" s="23">
        <v>7.862932459424095</v>
      </c>
      <c r="N74" s="23">
        <v>9.326885598292602</v>
      </c>
      <c r="O74" s="23">
        <v>10.790838737161108</v>
      </c>
      <c r="Q74" s="23"/>
    </row>
    <row r="75" spans="1:17">
      <c r="A75" s="53" t="s">
        <v>2397</v>
      </c>
      <c r="B75" s="23" t="s">
        <v>2399</v>
      </c>
      <c r="C75" s="53" t="s">
        <v>2398</v>
      </c>
      <c r="D75" s="23" t="s">
        <v>432</v>
      </c>
      <c r="E75" s="23" t="s">
        <v>570</v>
      </c>
      <c r="F75" s="23">
        <v>8.980445079999998E-3</v>
      </c>
      <c r="G75" s="23">
        <v>0.24231918150940651</v>
      </c>
      <c r="H75" s="23">
        <v>0.67083276599999997</v>
      </c>
      <c r="I75" s="23">
        <v>1.9363368466277158</v>
      </c>
      <c r="J75" s="23">
        <v>3.525319632347216</v>
      </c>
      <c r="K75" s="23">
        <v>4.9913983673279354</v>
      </c>
      <c r="L75" s="23">
        <v>5.8910563820516444</v>
      </c>
      <c r="M75" s="23">
        <v>6.7907143967753543</v>
      </c>
      <c r="N75" s="23">
        <v>7.4419217248230929</v>
      </c>
      <c r="O75" s="23">
        <v>8.0931290528708306</v>
      </c>
      <c r="Q75" s="23"/>
    </row>
    <row r="76" spans="1:17">
      <c r="A76" s="53" t="s">
        <v>2397</v>
      </c>
      <c r="B76" s="23" t="s">
        <v>2399</v>
      </c>
      <c r="C76" s="53" t="s">
        <v>2398</v>
      </c>
      <c r="D76" s="23" t="s">
        <v>429</v>
      </c>
      <c r="E76" s="23" t="s">
        <v>570</v>
      </c>
      <c r="F76" s="23">
        <v>0</v>
      </c>
      <c r="G76" s="23">
        <v>1.5144948844337911E-3</v>
      </c>
      <c r="H76" s="23">
        <v>0.14115214400000001</v>
      </c>
      <c r="I76" s="23">
        <v>0.46472084319065171</v>
      </c>
      <c r="J76" s="23">
        <v>1.2044842077186322</v>
      </c>
      <c r="K76" s="23">
        <v>2.1213443061143731</v>
      </c>
      <c r="L76" s="23">
        <v>2.9906646658249194</v>
      </c>
      <c r="M76" s="23">
        <v>3.8599850255354653</v>
      </c>
      <c r="N76" s="23">
        <v>5.1287054241404899</v>
      </c>
      <c r="O76" s="23">
        <v>6.3974258227455136</v>
      </c>
      <c r="Q76" s="23"/>
    </row>
    <row r="77" spans="1:17">
      <c r="A77" s="53" t="s">
        <v>2397</v>
      </c>
      <c r="B77" s="23" t="s">
        <v>2399</v>
      </c>
      <c r="C77" s="53" t="s">
        <v>2398</v>
      </c>
      <c r="D77" s="23" t="s">
        <v>408</v>
      </c>
      <c r="E77" s="23" t="s">
        <v>570</v>
      </c>
      <c r="F77" s="23">
        <v>3.5921780319999992E-2</v>
      </c>
      <c r="G77" s="23">
        <v>7.5724744221689552E-2</v>
      </c>
      <c r="H77" s="23">
        <v>6.4738710681600004E-2</v>
      </c>
      <c r="I77" s="23">
        <v>0.41308519394724602</v>
      </c>
      <c r="J77" s="23">
        <v>0.55817560845497582</v>
      </c>
      <c r="K77" s="23">
        <v>0.62392479591599193</v>
      </c>
      <c r="L77" s="23">
        <v>0.77659022510578346</v>
      </c>
      <c r="M77" s="23">
        <v>0.92925565429557488</v>
      </c>
      <c r="N77" s="23">
        <v>1.177593957995932</v>
      </c>
      <c r="O77" s="23">
        <v>1.4259322616962891</v>
      </c>
      <c r="Q77" s="23"/>
    </row>
    <row r="78" spans="1:17">
      <c r="A78" s="53" t="s">
        <v>2397</v>
      </c>
      <c r="B78" s="23" t="s">
        <v>2399</v>
      </c>
      <c r="C78" s="53" t="s">
        <v>2398</v>
      </c>
      <c r="D78" s="23" t="s">
        <v>407</v>
      </c>
      <c r="E78" s="23" t="s">
        <v>570</v>
      </c>
      <c r="F78" s="23">
        <v>8.9804450799999991</v>
      </c>
      <c r="G78" s="23">
        <v>15.144948844337911</v>
      </c>
      <c r="H78" s="23">
        <v>20.230847087999997</v>
      </c>
      <c r="I78" s="23">
        <v>25.817824621702869</v>
      </c>
      <c r="J78" s="23">
        <v>29.377663602893467</v>
      </c>
      <c r="K78" s="23">
        <v>31.196239795799595</v>
      </c>
      <c r="L78" s="23">
        <v>33.468420942045469</v>
      </c>
      <c r="M78" s="23">
        <v>35.74060208829134</v>
      </c>
      <c r="N78" s="23">
        <v>37.139655931933362</v>
      </c>
      <c r="O78" s="23">
        <v>38.538709775575384</v>
      </c>
      <c r="Q78" s="23"/>
    </row>
    <row r="79" spans="1:17">
      <c r="A79" s="53" t="s">
        <v>2397</v>
      </c>
      <c r="B79" s="23" t="s">
        <v>2399</v>
      </c>
      <c r="C79" s="53" t="s">
        <v>2398</v>
      </c>
      <c r="D79" s="23" t="s">
        <v>414</v>
      </c>
      <c r="E79" s="23" t="s">
        <v>570</v>
      </c>
      <c r="F79" s="23">
        <v>7.2940315724240197</v>
      </c>
      <c r="G79" s="23">
        <v>12.205314273651922</v>
      </c>
      <c r="H79" s="23">
        <v>15.159528249318399</v>
      </c>
      <c r="I79" s="23">
        <v>17.401213795027736</v>
      </c>
      <c r="J79" s="23">
        <v>16.745268253649279</v>
      </c>
      <c r="K79" s="23">
        <v>13.788737989743419</v>
      </c>
      <c r="L79" s="23">
        <v>12.183978103938829</v>
      </c>
      <c r="M79" s="23">
        <v>10.579218218134239</v>
      </c>
      <c r="N79" s="23">
        <v>8.5075913753276637</v>
      </c>
      <c r="O79" s="23">
        <v>6.4359645325210897</v>
      </c>
      <c r="Q79" s="23"/>
    </row>
    <row r="80" spans="1:17">
      <c r="A80" s="53" t="s">
        <v>2397</v>
      </c>
      <c r="B80" s="23" t="s">
        <v>2399</v>
      </c>
      <c r="C80" s="53" t="s">
        <v>2398</v>
      </c>
      <c r="D80" s="23" t="s">
        <v>1926</v>
      </c>
      <c r="E80" s="23" t="s">
        <v>570</v>
      </c>
      <c r="F80" s="23">
        <v>21.275959860356828</v>
      </c>
      <c r="G80" s="23">
        <v>32.580833948633973</v>
      </c>
      <c r="H80" s="23">
        <v>38.686912216820005</v>
      </c>
      <c r="I80" s="23">
        <v>40.406486631459131</v>
      </c>
      <c r="J80" s="23">
        <v>35.959440822097562</v>
      </c>
      <c r="K80" s="23">
        <v>27.078666242500727</v>
      </c>
      <c r="L80" s="23">
        <v>22.884382634552306</v>
      </c>
      <c r="M80" s="23">
        <v>18.690099026603885</v>
      </c>
      <c r="N80" s="23">
        <v>13.93366547397615</v>
      </c>
      <c r="O80" s="23">
        <v>9.1772319213484153</v>
      </c>
      <c r="Q80" s="23"/>
    </row>
    <row r="81" spans="1:17">
      <c r="A81" s="53" t="s">
        <v>2397</v>
      </c>
      <c r="B81" s="23" t="s">
        <v>2399</v>
      </c>
      <c r="C81" s="53" t="s">
        <v>2398</v>
      </c>
      <c r="D81" s="23" t="s">
        <v>1928</v>
      </c>
      <c r="E81" s="23" t="s">
        <v>570</v>
      </c>
      <c r="F81" s="23">
        <v>0.65786981400000011</v>
      </c>
      <c r="G81" s="23">
        <v>0.61266601197036741</v>
      </c>
      <c r="H81" s="23">
        <v>0.69918524585000019</v>
      </c>
      <c r="I81" s="23">
        <v>0.73550779445548908</v>
      </c>
      <c r="J81" s="23">
        <v>0.46867621468802145</v>
      </c>
      <c r="K81" s="23">
        <v>0.60433645930002489</v>
      </c>
      <c r="L81" s="23">
        <v>0.54944332549342356</v>
      </c>
      <c r="M81" s="23">
        <v>0.49455019168682218</v>
      </c>
      <c r="N81" s="23">
        <v>0.46058237320589812</v>
      </c>
      <c r="O81" s="23">
        <v>0.42661455472497412</v>
      </c>
      <c r="Q81" s="23"/>
    </row>
    <row r="82" spans="1:17">
      <c r="A82" s="53" t="s">
        <v>2397</v>
      </c>
      <c r="B82" s="23" t="s">
        <v>2399</v>
      </c>
      <c r="C82" s="53" t="s">
        <v>2398</v>
      </c>
      <c r="D82" s="23" t="s">
        <v>1927</v>
      </c>
      <c r="E82" s="23" t="s">
        <v>570</v>
      </c>
      <c r="F82" s="23">
        <v>0.2448737641</v>
      </c>
      <c r="G82" s="23">
        <v>0.75196432052701045</v>
      </c>
      <c r="H82" s="23">
        <v>1.4422794769600003</v>
      </c>
      <c r="I82" s="23">
        <v>3.7563433788262484</v>
      </c>
      <c r="J82" s="23">
        <v>4.6360685971282454</v>
      </c>
      <c r="K82" s="23">
        <v>5.2054190822060971</v>
      </c>
      <c r="L82" s="23">
        <v>5.5845562850971238</v>
      </c>
      <c r="M82" s="23">
        <v>5.9636934879881505</v>
      </c>
      <c r="N82" s="23">
        <v>5.7658204007471232</v>
      </c>
      <c r="O82" s="23">
        <v>5.567947313506096</v>
      </c>
      <c r="Q82" s="23"/>
    </row>
    <row r="83" spans="1:17">
      <c r="A83" s="53" t="s">
        <v>2397</v>
      </c>
      <c r="B83" s="23" t="s">
        <v>2399</v>
      </c>
      <c r="C83" s="53" t="s">
        <v>2398</v>
      </c>
      <c r="D83" s="23" t="s">
        <v>1925</v>
      </c>
      <c r="E83" s="23" t="s">
        <v>570</v>
      </c>
      <c r="F83" s="23">
        <v>0.10876780924800002</v>
      </c>
      <c r="G83" s="23">
        <v>0.22928748134102284</v>
      </c>
      <c r="H83" s="23">
        <v>0.54514740000000017</v>
      </c>
      <c r="I83" s="23">
        <v>1.250783540742592</v>
      </c>
      <c r="J83" s="23">
        <v>1.6901038190892528</v>
      </c>
      <c r="K83" s="23">
        <v>1.8891862425177248</v>
      </c>
      <c r="L83" s="23">
        <v>2.3514429606691398</v>
      </c>
      <c r="M83" s="23">
        <v>2.8136996788205551</v>
      </c>
      <c r="N83" s="23">
        <v>3.565644961187683</v>
      </c>
      <c r="O83" s="23">
        <v>4.317590243554811</v>
      </c>
      <c r="Q83" s="23"/>
    </row>
    <row r="84" spans="1:17">
      <c r="A84" s="53" t="s">
        <v>2397</v>
      </c>
      <c r="B84" s="23" t="s">
        <v>2399</v>
      </c>
      <c r="C84" s="53" t="s">
        <v>2398</v>
      </c>
      <c r="D84" s="23" t="s">
        <v>1386</v>
      </c>
      <c r="E84" s="23" t="s">
        <v>1150</v>
      </c>
      <c r="F84" s="23">
        <v>87.031148106310383</v>
      </c>
      <c r="G84" s="23">
        <v>102.27111623673248</v>
      </c>
      <c r="H84" s="23">
        <v>102.43719848656262</v>
      </c>
      <c r="I84" s="23">
        <v>129.86168348001735</v>
      </c>
      <c r="J84" s="23">
        <v>137.74657757038329</v>
      </c>
      <c r="K84" s="23">
        <v>145.63147166074921</v>
      </c>
      <c r="L84" s="23">
        <v>127.8200277432755</v>
      </c>
      <c r="M84" s="23">
        <v>110.00858382580179</v>
      </c>
      <c r="N84" s="23">
        <v>92.138386275273859</v>
      </c>
      <c r="O84" s="23">
        <v>74.268188724745926</v>
      </c>
      <c r="Q84" s="23"/>
    </row>
    <row r="85" spans="1:17">
      <c r="A85" s="53" t="s">
        <v>2397</v>
      </c>
      <c r="B85" s="23" t="s">
        <v>2399</v>
      </c>
      <c r="C85" s="53" t="s">
        <v>2398</v>
      </c>
      <c r="D85" s="23" t="s">
        <v>2363</v>
      </c>
      <c r="E85" s="23" t="s">
        <v>1150</v>
      </c>
      <c r="F85" s="23">
        <v>2254.1889109069966</v>
      </c>
      <c r="G85" s="23">
        <v>2709.2623786279773</v>
      </c>
      <c r="H85" s="23">
        <v>3662.16128808244</v>
      </c>
      <c r="I85" s="23">
        <v>3224.2794398939777</v>
      </c>
      <c r="J85" s="23">
        <v>2776.9505160377607</v>
      </c>
      <c r="K85" s="23">
        <v>2329.6215921815437</v>
      </c>
      <c r="L85" s="23">
        <v>1946.1685628989871</v>
      </c>
      <c r="M85" s="23">
        <v>1562.7155336164308</v>
      </c>
      <c r="N85" s="23">
        <v>1240.2665096343835</v>
      </c>
      <c r="O85" s="23">
        <v>917.81748565233647</v>
      </c>
      <c r="Q85" s="23"/>
    </row>
    <row r="86" spans="1:17">
      <c r="A86" s="53" t="s">
        <v>2397</v>
      </c>
      <c r="B86" s="23" t="s">
        <v>2399</v>
      </c>
      <c r="C86" s="53" t="s">
        <v>2398</v>
      </c>
      <c r="D86" s="23" t="s">
        <v>1235</v>
      </c>
      <c r="E86" s="23" t="s">
        <v>1150</v>
      </c>
      <c r="F86" s="23">
        <v>422.70560556438977</v>
      </c>
      <c r="G86" s="23">
        <v>570.38230196410836</v>
      </c>
      <c r="H86" s="23">
        <v>837.18274583716232</v>
      </c>
      <c r="I86" s="23">
        <v>1063.6028124072072</v>
      </c>
      <c r="J86" s="23">
        <v>1077.8436591017057</v>
      </c>
      <c r="K86" s="23">
        <v>1092.0845057962044</v>
      </c>
      <c r="L86" s="23">
        <v>924.64070314424953</v>
      </c>
      <c r="M86" s="23">
        <v>757.19690049229462</v>
      </c>
      <c r="N86" s="23">
        <v>573.91670191391938</v>
      </c>
      <c r="O86" s="23">
        <v>390.63650333554415</v>
      </c>
      <c r="Q86" s="23"/>
    </row>
    <row r="87" spans="1:17">
      <c r="A87" s="53" t="s">
        <v>2397</v>
      </c>
      <c r="B87" s="23" t="s">
        <v>2399</v>
      </c>
      <c r="C87" s="53" t="s">
        <v>2398</v>
      </c>
      <c r="D87" s="23" t="s">
        <v>1232</v>
      </c>
      <c r="E87" s="23" t="s">
        <v>1150</v>
      </c>
      <c r="F87" s="23">
        <v>100.90523159277586</v>
      </c>
      <c r="G87" s="23">
        <v>116.04005238751806</v>
      </c>
      <c r="H87" s="23">
        <v>283.74177542018924</v>
      </c>
      <c r="I87" s="23">
        <v>302.971049092474</v>
      </c>
      <c r="J87" s="23">
        <v>279.39075855544525</v>
      </c>
      <c r="K87" s="23">
        <v>255.81046801841643</v>
      </c>
      <c r="L87" s="23">
        <v>236.13282399686756</v>
      </c>
      <c r="M87" s="23">
        <v>216.45517997531869</v>
      </c>
      <c r="N87" s="23">
        <v>197.06269976714361</v>
      </c>
      <c r="O87" s="23">
        <v>177.67021955896857</v>
      </c>
      <c r="Q87" s="23"/>
    </row>
    <row r="88" spans="1:17">
      <c r="A88" s="53" t="s">
        <v>2397</v>
      </c>
      <c r="B88" s="23" t="s">
        <v>2399</v>
      </c>
      <c r="C88" s="53" t="s">
        <v>2398</v>
      </c>
      <c r="D88" s="23" t="s">
        <v>1234</v>
      </c>
      <c r="E88" s="23" t="s">
        <v>1150</v>
      </c>
      <c r="F88" s="23">
        <v>302.87898008421627</v>
      </c>
      <c r="G88" s="23">
        <v>353.28418922689804</v>
      </c>
      <c r="H88" s="23">
        <v>362.13677880307063</v>
      </c>
      <c r="I88" s="23">
        <v>496.75010737742224</v>
      </c>
      <c r="J88" s="23">
        <v>441.5312581183864</v>
      </c>
      <c r="K88" s="23">
        <v>386.31240885935051</v>
      </c>
      <c r="L88" s="23">
        <v>337.57103969083221</v>
      </c>
      <c r="M88" s="23">
        <v>288.82967052231385</v>
      </c>
      <c r="N88" s="23">
        <v>239.73352140465005</v>
      </c>
      <c r="O88" s="23">
        <v>190.63737228698625</v>
      </c>
      <c r="Q88" s="23"/>
    </row>
    <row r="89" spans="1:17">
      <c r="A89" s="53" t="s">
        <v>2397</v>
      </c>
      <c r="B89" s="23" t="s">
        <v>2399</v>
      </c>
      <c r="C89" s="53" t="s">
        <v>2398</v>
      </c>
      <c r="D89" s="23" t="s">
        <v>1231</v>
      </c>
      <c r="E89" s="23" t="s">
        <v>1150</v>
      </c>
      <c r="F89" s="23">
        <v>3167.7098762546889</v>
      </c>
      <c r="G89" s="23">
        <v>3851.2400384432344</v>
      </c>
      <c r="H89" s="23">
        <v>5247.6597866294278</v>
      </c>
      <c r="I89" s="23">
        <v>5217.4650922510973</v>
      </c>
      <c r="J89" s="23">
        <v>4713.462769383681</v>
      </c>
      <c r="K89" s="23">
        <v>4209.4604465162647</v>
      </c>
      <c r="L89" s="23">
        <v>3572.3331574742124</v>
      </c>
      <c r="M89" s="23">
        <v>2935.2058684321596</v>
      </c>
      <c r="N89" s="23">
        <v>2343.1178189953703</v>
      </c>
      <c r="O89" s="23">
        <v>1751.0297695585812</v>
      </c>
      <c r="Q89" s="23"/>
    </row>
    <row r="90" spans="1:17">
      <c r="A90" s="53" t="s">
        <v>2397</v>
      </c>
      <c r="B90" s="23" t="s">
        <v>2399</v>
      </c>
      <c r="C90" s="53" t="s">
        <v>2398</v>
      </c>
      <c r="D90" s="23" t="s">
        <v>1384</v>
      </c>
      <c r="E90" s="23" t="s">
        <v>1150</v>
      </c>
      <c r="F90" s="23">
        <v>403.78421167699213</v>
      </c>
      <c r="G90" s="23">
        <v>469.32424161441611</v>
      </c>
      <c r="H90" s="23">
        <v>645.87855422325993</v>
      </c>
      <c r="I90" s="23">
        <v>799.72115646989619</v>
      </c>
      <c r="J90" s="23">
        <v>720.92201667383154</v>
      </c>
      <c r="K90" s="23">
        <v>642.12287687776688</v>
      </c>
      <c r="L90" s="23">
        <v>573.70386368769971</v>
      </c>
      <c r="M90" s="23">
        <v>505.28485049763253</v>
      </c>
      <c r="N90" s="23">
        <v>436.79622117179366</v>
      </c>
      <c r="O90" s="23">
        <v>368.30759184595479</v>
      </c>
      <c r="Q90" s="23"/>
    </row>
    <row r="91" spans="1:17">
      <c r="A91" s="53" t="s">
        <v>2397</v>
      </c>
      <c r="B91" s="23" t="s">
        <v>2399</v>
      </c>
      <c r="C91" s="53" t="s">
        <v>2398</v>
      </c>
      <c r="D91" s="23" t="s">
        <v>1231</v>
      </c>
      <c r="E91" s="23" t="s">
        <v>1150</v>
      </c>
      <c r="F91" s="23">
        <v>3167.7098762546889</v>
      </c>
      <c r="G91" s="23">
        <v>3851.2400384432344</v>
      </c>
      <c r="H91" s="23">
        <v>5247.6597866294278</v>
      </c>
      <c r="I91" s="23">
        <v>5217.4650922510973</v>
      </c>
      <c r="J91" s="23">
        <v>4713.462769383681</v>
      </c>
      <c r="K91" s="23">
        <v>4209.4604465162647</v>
      </c>
      <c r="L91" s="23">
        <v>3572.3331574742124</v>
      </c>
      <c r="M91" s="23">
        <v>2935.2058684321596</v>
      </c>
      <c r="N91" s="23">
        <v>2343.1178189953703</v>
      </c>
      <c r="O91" s="23">
        <v>1751.0297695585812</v>
      </c>
      <c r="Q91" s="23"/>
    </row>
    <row r="92" spans="1:17">
      <c r="A92" s="53" t="s">
        <v>2397</v>
      </c>
      <c r="B92" s="23" t="s">
        <v>2399</v>
      </c>
      <c r="C92" s="53" t="s">
        <v>2398</v>
      </c>
      <c r="D92" s="23" t="s">
        <v>1239</v>
      </c>
      <c r="E92" s="23" t="s">
        <v>1150</v>
      </c>
      <c r="F92" s="23">
        <v>2020.94396562061</v>
      </c>
      <c r="G92" s="23">
        <v>3154.9815001953139</v>
      </c>
      <c r="H92" s="23">
        <v>3773.4661148594942</v>
      </c>
      <c r="I92" s="23">
        <v>4138.8457290456636</v>
      </c>
      <c r="J92" s="23">
        <v>3358.6039062357768</v>
      </c>
      <c r="K92" s="23">
        <v>2578.36208342589</v>
      </c>
      <c r="L92" s="23">
        <v>1776.4989174102816</v>
      </c>
      <c r="M92" s="23">
        <v>974.63575139467332</v>
      </c>
      <c r="N92" s="23">
        <v>-8.6266292119358923</v>
      </c>
      <c r="O92" s="23">
        <v>-991.88900981854511</v>
      </c>
      <c r="Q92" s="23"/>
    </row>
    <row r="93" spans="1:17">
      <c r="A93" s="53" t="s">
        <v>2397</v>
      </c>
      <c r="B93" s="23" t="s">
        <v>2399</v>
      </c>
      <c r="C93" s="53" t="s">
        <v>2398</v>
      </c>
      <c r="D93" s="23" t="s">
        <v>1387</v>
      </c>
      <c r="E93" s="23" t="s">
        <v>1150</v>
      </c>
      <c r="F93" s="23">
        <v>200.76914283651422</v>
      </c>
      <c r="G93" s="23">
        <v>263.12040931529521</v>
      </c>
      <c r="H93" s="23">
        <v>422.45935672804279</v>
      </c>
      <c r="I93" s="23">
        <v>488.22804908437871</v>
      </c>
      <c r="J93" s="23">
        <v>450.06573810441432</v>
      </c>
      <c r="K93" s="23">
        <v>411.90342712444999</v>
      </c>
      <c r="L93" s="23">
        <v>373.78036026720105</v>
      </c>
      <c r="M93" s="23">
        <v>335.6572934099521</v>
      </c>
      <c r="N93" s="23">
        <v>283.225879115726</v>
      </c>
      <c r="O93" s="23">
        <v>230.7944648214999</v>
      </c>
      <c r="Q93" s="23"/>
    </row>
    <row r="94" spans="1:17">
      <c r="A94" s="53" t="s">
        <v>2397</v>
      </c>
      <c r="B94" s="23" t="s">
        <v>2399</v>
      </c>
      <c r="C94" s="53" t="s">
        <v>2398</v>
      </c>
      <c r="D94" s="23" t="s">
        <v>1391</v>
      </c>
      <c r="E94" s="23" t="s">
        <v>1150</v>
      </c>
      <c r="F94" s="23">
        <v>131.70047359795871</v>
      </c>
      <c r="G94" s="23">
        <v>168.9255476945502</v>
      </c>
      <c r="H94" s="23">
        <v>271.45914579278752</v>
      </c>
      <c r="I94" s="23">
        <v>129.40932902012938</v>
      </c>
      <c r="J94" s="23">
        <v>268.81994888669061</v>
      </c>
      <c r="K94" s="23">
        <v>408.23056875325187</v>
      </c>
      <c r="L94" s="23">
        <v>343.977128157381</v>
      </c>
      <c r="M94" s="23">
        <v>279.72368756151008</v>
      </c>
      <c r="N94" s="23">
        <v>188.70478628679899</v>
      </c>
      <c r="O94" s="23">
        <v>97.68588501208788</v>
      </c>
      <c r="Q94" s="23"/>
    </row>
    <row r="95" spans="1:17">
      <c r="A95" s="53" t="s">
        <v>2397</v>
      </c>
      <c r="B95" s="23" t="s">
        <v>2399</v>
      </c>
      <c r="C95" s="53" t="s">
        <v>2398</v>
      </c>
      <c r="D95" s="23" t="s">
        <v>1381</v>
      </c>
      <c r="E95" s="23" t="s">
        <v>1150</v>
      </c>
      <c r="F95" s="23">
        <v>466.490182</v>
      </c>
      <c r="G95" s="23">
        <v>688.79472400000009</v>
      </c>
      <c r="H95" s="23">
        <v>831.89019359999998</v>
      </c>
      <c r="I95" s="23">
        <v>827.67314399999998</v>
      </c>
      <c r="J95" s="23">
        <v>760.19031689999997</v>
      </c>
      <c r="K95" s="23">
        <v>692.70748980000008</v>
      </c>
      <c r="L95" s="23">
        <v>496.61432130000003</v>
      </c>
      <c r="M95" s="23">
        <v>300.52115280000004</v>
      </c>
      <c r="N95" s="23">
        <v>196.97215440000002</v>
      </c>
      <c r="O95" s="23">
        <v>93.423156000000006</v>
      </c>
      <c r="Q95" s="23"/>
    </row>
    <row r="96" spans="1:17">
      <c r="A96" s="53" t="s">
        <v>2397</v>
      </c>
      <c r="B96" s="23" t="s">
        <v>2399</v>
      </c>
      <c r="C96" s="53" t="s">
        <v>2398</v>
      </c>
      <c r="D96" s="23" t="s">
        <v>1243</v>
      </c>
      <c r="E96" s="23" t="s">
        <v>1150</v>
      </c>
      <c r="F96" s="23">
        <v>5521.1234583097721</v>
      </c>
      <c r="G96" s="23">
        <v>7438.2674956483943</v>
      </c>
      <c r="H96" s="23">
        <v>9715.0444040097518</v>
      </c>
      <c r="I96" s="23">
        <v>9973.9481994012676</v>
      </c>
      <c r="J96" s="23">
        <v>8790.952362610562</v>
      </c>
      <c r="K96" s="23">
        <v>7607.9565258198563</v>
      </c>
      <c r="L96" s="23">
        <v>6066.5895633090749</v>
      </c>
      <c r="M96" s="23">
        <v>4525.2226007982945</v>
      </c>
      <c r="N96" s="23">
        <v>2806.4218551859594</v>
      </c>
      <c r="O96" s="23">
        <v>1087.6211095736239</v>
      </c>
      <c r="Q96" s="23"/>
    </row>
    <row r="97" spans="1:17">
      <c r="A97" s="53" t="s">
        <v>2397</v>
      </c>
      <c r="B97" s="23" t="s">
        <v>2399</v>
      </c>
      <c r="C97" s="53" t="s">
        <v>2398</v>
      </c>
      <c r="D97" s="23" t="s">
        <v>1380</v>
      </c>
      <c r="E97" s="23" t="s">
        <v>1150</v>
      </c>
      <c r="F97" s="23">
        <v>5987.6136403097717</v>
      </c>
      <c r="G97" s="23">
        <v>8127.0622196483946</v>
      </c>
      <c r="H97" s="23">
        <v>10546.934597609752</v>
      </c>
      <c r="I97" s="23">
        <v>10801.621343401268</v>
      </c>
      <c r="J97" s="23">
        <v>9551.1426795105617</v>
      </c>
      <c r="K97" s="23">
        <v>8300.6640156198555</v>
      </c>
      <c r="L97" s="23">
        <v>6563.2038846090745</v>
      </c>
      <c r="M97" s="23">
        <v>4825.7437535982945</v>
      </c>
      <c r="N97" s="23">
        <v>3003.3940095859593</v>
      </c>
      <c r="O97" s="23">
        <v>1181.044265573624</v>
      </c>
      <c r="Q97" s="23"/>
    </row>
    <row r="98" spans="1:17">
      <c r="A98" s="53" t="s">
        <v>2397</v>
      </c>
      <c r="B98" s="23" t="s">
        <v>2399</v>
      </c>
      <c r="C98" s="53" t="s">
        <v>2398</v>
      </c>
      <c r="D98" s="23" t="s">
        <v>1149</v>
      </c>
      <c r="E98" s="23" t="s">
        <v>1150</v>
      </c>
      <c r="F98" s="23">
        <v>5987.6136403097717</v>
      </c>
      <c r="G98" s="23">
        <v>8127.0622196483946</v>
      </c>
      <c r="H98" s="23">
        <v>10546.934597609799</v>
      </c>
      <c r="I98" s="23">
        <v>10801.621343401268</v>
      </c>
      <c r="J98" s="23">
        <v>9551.1426795105617</v>
      </c>
      <c r="K98" s="23">
        <v>8300.6640156198555</v>
      </c>
      <c r="L98" s="23">
        <v>6563.2038846090745</v>
      </c>
      <c r="M98" s="23">
        <v>4825.7437535982945</v>
      </c>
      <c r="N98" s="23">
        <v>3003.3940095859593</v>
      </c>
      <c r="O98" s="23">
        <v>1181.044265573624</v>
      </c>
      <c r="Q98" s="23"/>
    </row>
    <row r="99" spans="1:17">
      <c r="A99" s="53" t="s">
        <v>2397</v>
      </c>
      <c r="B99" s="23" t="s">
        <v>2399</v>
      </c>
      <c r="C99" s="53" t="s">
        <v>2398</v>
      </c>
      <c r="D99" s="23" t="s">
        <v>1238</v>
      </c>
      <c r="E99" s="23" t="s">
        <v>1150</v>
      </c>
      <c r="F99" s="23">
        <v>2353.4135820550828</v>
      </c>
      <c r="G99" s="23">
        <v>3587.027457205159</v>
      </c>
      <c r="H99" s="23">
        <v>4467.384617380324</v>
      </c>
      <c r="I99" s="23">
        <v>4756.4831071501712</v>
      </c>
      <c r="J99" s="23">
        <v>4077.4895932268814</v>
      </c>
      <c r="K99" s="23">
        <v>3398.4960793035916</v>
      </c>
      <c r="L99" s="23">
        <v>2494.2564058348635</v>
      </c>
      <c r="M99" s="23">
        <v>1590.0167323661356</v>
      </c>
      <c r="N99" s="23">
        <v>463.3040361905891</v>
      </c>
      <c r="O99" s="23">
        <v>-663.40865998495735</v>
      </c>
      <c r="Q99" s="23"/>
    </row>
    <row r="100" spans="1:17">
      <c r="A100" s="53" t="s">
        <v>2397</v>
      </c>
      <c r="B100" s="23" t="s">
        <v>2399</v>
      </c>
      <c r="C100" s="53"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3" t="s">
        <v>2397</v>
      </c>
      <c r="B101" s="23" t="s">
        <v>2399</v>
      </c>
      <c r="C101" s="53" t="s">
        <v>2398</v>
      </c>
      <c r="D101" s="23" t="s">
        <v>491</v>
      </c>
      <c r="E101" s="23" t="s">
        <v>1441</v>
      </c>
      <c r="F101" s="15">
        <v>433.0182631666874</v>
      </c>
      <c r="G101" s="15">
        <v>567.27990802265958</v>
      </c>
      <c r="H101" s="15">
        <v>721.60155813975894</v>
      </c>
      <c r="I101" s="15">
        <v>875.9232082568584</v>
      </c>
      <c r="J101" s="15">
        <v>1012.5709554942059</v>
      </c>
      <c r="K101" s="15">
        <v>1149.2187027315535</v>
      </c>
      <c r="L101" s="15">
        <v>1273.8209420259032</v>
      </c>
      <c r="M101" s="15">
        <v>1398.423181320253</v>
      </c>
      <c r="N101" s="15">
        <v>1501.7188307150282</v>
      </c>
      <c r="O101" s="15">
        <v>1605.0144801098031</v>
      </c>
      <c r="Q101" s="23"/>
    </row>
    <row r="102" spans="1:17">
      <c r="A102" s="53" t="s">
        <v>2397</v>
      </c>
      <c r="B102" s="23" t="s">
        <v>2399</v>
      </c>
      <c r="C102" s="53" t="s">
        <v>2398</v>
      </c>
      <c r="D102" s="23" t="s">
        <v>2359</v>
      </c>
      <c r="E102" s="23" t="s">
        <v>1441</v>
      </c>
      <c r="F102" s="15">
        <v>1666.7792948216193</v>
      </c>
      <c r="G102" s="15">
        <v>3008.0149303683952</v>
      </c>
      <c r="H102" s="15">
        <v>4750.3084934418703</v>
      </c>
      <c r="I102" s="15">
        <v>6492.6020565153449</v>
      </c>
      <c r="J102" s="15">
        <v>8400.690165141219</v>
      </c>
      <c r="K102" s="15">
        <v>10308.778273767091</v>
      </c>
      <c r="L102" s="15">
        <v>11813.395579146629</v>
      </c>
      <c r="M102" s="15">
        <v>13318.012884526164</v>
      </c>
      <c r="N102" s="15">
        <v>14487.643623956919</v>
      </c>
      <c r="O102" s="15">
        <v>15657.274363387676</v>
      </c>
      <c r="Q102" s="23"/>
    </row>
    <row r="103" spans="1:17">
      <c r="A103" s="53" t="s">
        <v>2397</v>
      </c>
      <c r="B103" s="23" t="s">
        <v>2399</v>
      </c>
      <c r="C103" s="53" t="s">
        <v>2398</v>
      </c>
      <c r="D103" s="23" t="s">
        <v>492</v>
      </c>
      <c r="E103" s="23" t="s">
        <v>1441</v>
      </c>
      <c r="F103" s="15">
        <v>1390.8067048713749</v>
      </c>
      <c r="G103" s="15">
        <v>2401.1494802209522</v>
      </c>
      <c r="H103" s="15">
        <v>3911.6766347843077</v>
      </c>
      <c r="I103" s="15">
        <v>5422.2037893476627</v>
      </c>
      <c r="J103" s="15">
        <v>7682.323264394503</v>
      </c>
      <c r="K103" s="15">
        <v>9942.4427394413433</v>
      </c>
      <c r="L103" s="15">
        <v>12836.807308959029</v>
      </c>
      <c r="M103" s="15">
        <v>15731.171878476713</v>
      </c>
      <c r="N103" s="15">
        <v>18872.449094255553</v>
      </c>
      <c r="O103" s="15">
        <v>22013.726310034392</v>
      </c>
      <c r="Q103" s="23"/>
    </row>
    <row r="104" spans="1:17">
      <c r="A104" s="53" t="s">
        <v>2397</v>
      </c>
      <c r="B104" s="23" t="s">
        <v>2399</v>
      </c>
      <c r="C104" s="53" t="s">
        <v>2398</v>
      </c>
      <c r="D104" s="23" t="s">
        <v>358</v>
      </c>
      <c r="E104" s="23" t="s">
        <v>564</v>
      </c>
      <c r="F104" s="15">
        <v>1307.56</v>
      </c>
      <c r="G104" s="15">
        <v>1360</v>
      </c>
      <c r="H104" s="15">
        <v>1400</v>
      </c>
      <c r="I104" s="15">
        <v>1440</v>
      </c>
      <c r="J104" s="15">
        <v>1455</v>
      </c>
      <c r="K104" s="15">
        <v>1470</v>
      </c>
      <c r="L104" s="15">
        <v>1470</v>
      </c>
      <c r="M104" s="15">
        <v>1470</v>
      </c>
      <c r="N104" s="15">
        <v>1455</v>
      </c>
      <c r="O104" s="15">
        <v>1440</v>
      </c>
      <c r="Q104" s="23"/>
    </row>
    <row r="105" spans="1:17">
      <c r="A105" s="53" t="s">
        <v>2397</v>
      </c>
      <c r="B105" s="23" t="s">
        <v>2399</v>
      </c>
      <c r="C105" s="53" t="s">
        <v>2398</v>
      </c>
      <c r="D105" s="23" t="s">
        <v>153</v>
      </c>
      <c r="E105" s="23" t="s">
        <v>565</v>
      </c>
      <c r="F105" s="15">
        <v>4.0486866666666632</v>
      </c>
      <c r="G105" s="15">
        <v>6.3606609195402317</v>
      </c>
      <c r="H105" s="15">
        <v>9.3467687313750538</v>
      </c>
      <c r="I105" s="15">
        <v>12.332876543209874</v>
      </c>
      <c r="J105" s="15">
        <v>15.929771604938269</v>
      </c>
      <c r="K105" s="15">
        <v>19.526666666666664</v>
      </c>
      <c r="L105" s="15">
        <v>21.486583333333336</v>
      </c>
      <c r="M105" s="15">
        <v>23.446500000000004</v>
      </c>
      <c r="N105" s="15">
        <v>24.248142857142867</v>
      </c>
      <c r="O105" s="15">
        <v>25.049785714285726</v>
      </c>
      <c r="Q105" s="23"/>
    </row>
    <row r="106" spans="1:17">
      <c r="A106" s="53" t="s">
        <v>2397</v>
      </c>
      <c r="B106" s="23" t="s">
        <v>2399</v>
      </c>
      <c r="C106" s="53" t="s">
        <v>2398</v>
      </c>
      <c r="D106" s="23" t="s">
        <v>154</v>
      </c>
      <c r="E106" s="23" t="s">
        <v>565</v>
      </c>
      <c r="F106" s="15">
        <v>40.486866666666664</v>
      </c>
      <c r="G106" s="15">
        <v>48.928160919540232</v>
      </c>
      <c r="H106" s="15">
        <v>56.919018731375054</v>
      </c>
      <c r="I106" s="15">
        <v>64.909876543209876</v>
      </c>
      <c r="J106" s="15">
        <v>71.508271604938273</v>
      </c>
      <c r="K106" s="15">
        <v>78.106666666666655</v>
      </c>
      <c r="L106" s="15">
        <v>80.922083333333333</v>
      </c>
      <c r="M106" s="15">
        <v>83.737500000000011</v>
      </c>
      <c r="N106" s="15">
        <v>83.618392857142865</v>
      </c>
      <c r="O106" s="15">
        <v>83.499285714285719</v>
      </c>
      <c r="Q106" s="23"/>
    </row>
    <row r="107" spans="1:17">
      <c r="A107" s="53" t="s">
        <v>2397</v>
      </c>
      <c r="B107" s="23" t="s">
        <v>2399</v>
      </c>
      <c r="C107" s="53" t="s">
        <v>2398</v>
      </c>
      <c r="D107" s="23" t="s">
        <v>155</v>
      </c>
      <c r="E107" s="23" t="s">
        <v>565</v>
      </c>
      <c r="F107" s="15">
        <v>36.438180000000003</v>
      </c>
      <c r="G107" s="15">
        <v>42.567500000000003</v>
      </c>
      <c r="H107" s="15">
        <v>47.572249999999997</v>
      </c>
      <c r="I107" s="15">
        <v>52.576999999999998</v>
      </c>
      <c r="J107" s="15">
        <v>55.578499999999998</v>
      </c>
      <c r="K107" s="15">
        <v>58.58</v>
      </c>
      <c r="L107" s="15">
        <v>59.435500000000005</v>
      </c>
      <c r="M107" s="15">
        <v>60.291000000000011</v>
      </c>
      <c r="N107" s="15">
        <v>59.370250000000006</v>
      </c>
      <c r="O107" s="15">
        <v>58.4495</v>
      </c>
      <c r="Q107" s="23"/>
    </row>
    <row r="108" spans="1:17">
      <c r="A108" s="53" t="s">
        <v>2397</v>
      </c>
      <c r="B108" s="23" t="s">
        <v>2399</v>
      </c>
      <c r="C108" s="53" t="s">
        <v>2398</v>
      </c>
      <c r="D108" s="23" t="s">
        <v>156</v>
      </c>
      <c r="E108" s="23" t="s">
        <v>566</v>
      </c>
      <c r="F108" s="15">
        <v>9394.0944885969766</v>
      </c>
      <c r="G108" s="15">
        <v>14597.689940686989</v>
      </c>
      <c r="H108" s="15">
        <v>19354.129652442378</v>
      </c>
      <c r="I108" s="15">
        <v>24110.569364197767</v>
      </c>
      <c r="J108" s="15">
        <v>30280.792011047153</v>
      </c>
      <c r="K108" s="15">
        <v>36451.014657896536</v>
      </c>
      <c r="L108" s="15">
        <v>47240.758744996376</v>
      </c>
      <c r="M108" s="15">
        <v>58030.502832096216</v>
      </c>
      <c r="N108" s="15">
        <v>69454.096034949005</v>
      </c>
      <c r="O108" s="15">
        <v>80877.689237801795</v>
      </c>
      <c r="Q108" s="23"/>
    </row>
    <row r="109" spans="1:17">
      <c r="A109" s="53" t="s">
        <v>2397</v>
      </c>
      <c r="B109" s="23" t="s">
        <v>2399</v>
      </c>
      <c r="C109" s="53" t="s">
        <v>2398</v>
      </c>
      <c r="D109" s="23" t="s">
        <v>157</v>
      </c>
      <c r="E109" s="23" t="s">
        <v>567</v>
      </c>
      <c r="F109" s="15">
        <v>3445.8920346770615</v>
      </c>
      <c r="G109" s="15">
        <v>5953.95805058714</v>
      </c>
      <c r="H109" s="15">
        <v>7942.5883653892115</v>
      </c>
      <c r="I109" s="15">
        <v>9931.2186801912831</v>
      </c>
      <c r="J109" s="15">
        <v>12968.235723629237</v>
      </c>
      <c r="K109" s="15">
        <v>16005.25276706719</v>
      </c>
      <c r="L109" s="15">
        <v>18664.112979779471</v>
      </c>
      <c r="M109" s="15">
        <v>21322.973192491751</v>
      </c>
      <c r="N109" s="15">
        <v>26581.955390498108</v>
      </c>
      <c r="O109" s="15">
        <v>31840.937588504461</v>
      </c>
      <c r="Q109" s="23"/>
    </row>
    <row r="110" spans="1:17">
      <c r="A110" s="53" t="s">
        <v>2397</v>
      </c>
      <c r="B110" s="23" t="s">
        <v>2399</v>
      </c>
      <c r="C110" s="53" t="s">
        <v>2398</v>
      </c>
      <c r="D110" s="23" t="s">
        <v>412</v>
      </c>
      <c r="E110" s="23" t="s">
        <v>570</v>
      </c>
      <c r="F110" s="15">
        <v>0</v>
      </c>
      <c r="G110" s="15">
        <v>0</v>
      </c>
      <c r="H110" s="15">
        <v>0</v>
      </c>
      <c r="I110" s="15">
        <v>0</v>
      </c>
      <c r="J110" s="15">
        <v>0</v>
      </c>
      <c r="K110" s="15">
        <v>3.634049973812694E-2</v>
      </c>
      <c r="L110" s="15">
        <v>0.23330008195890675</v>
      </c>
      <c r="M110" s="15">
        <v>0.43025966417968659</v>
      </c>
      <c r="N110" s="15">
        <v>0.43850019394907824</v>
      </c>
      <c r="O110" s="15">
        <v>0.44674072371846996</v>
      </c>
      <c r="Q110" s="23"/>
    </row>
    <row r="111" spans="1:17">
      <c r="A111" s="53" t="s">
        <v>2397</v>
      </c>
      <c r="B111" s="23" t="s">
        <v>2399</v>
      </c>
      <c r="C111" s="53" t="s">
        <v>2398</v>
      </c>
      <c r="D111" s="23" t="s">
        <v>413</v>
      </c>
      <c r="E111" s="23" t="s">
        <v>570</v>
      </c>
      <c r="F111" s="15">
        <v>6.9797159946240193</v>
      </c>
      <c r="G111" s="15">
        <v>11.690386012944431</v>
      </c>
      <c r="H111" s="15">
        <v>14.3197421282624</v>
      </c>
      <c r="I111" s="15">
        <v>15.46487694840002</v>
      </c>
      <c r="J111" s="15">
        <v>14.336299838212012</v>
      </c>
      <c r="K111" s="15">
        <v>10.975932148179128</v>
      </c>
      <c r="L111" s="15">
        <v>9.007729160226166</v>
      </c>
      <c r="M111" s="15">
        <v>7.039526172273205</v>
      </c>
      <c r="N111" s="15">
        <v>5.069173373953836</v>
      </c>
      <c r="O111" s="15">
        <v>3.0988205756344662</v>
      </c>
      <c r="Q111" s="23"/>
    </row>
    <row r="112" spans="1:17">
      <c r="A112" s="53" t="s">
        <v>2397</v>
      </c>
      <c r="B112" s="23" t="s">
        <v>2399</v>
      </c>
      <c r="C112" s="53" t="s">
        <v>2398</v>
      </c>
      <c r="D112" s="23" t="s">
        <v>418</v>
      </c>
      <c r="E112" s="23" t="s">
        <v>570</v>
      </c>
      <c r="F112" s="15">
        <v>0</v>
      </c>
      <c r="G112" s="15">
        <v>3.3378310304971154E-4</v>
      </c>
      <c r="H112" s="15">
        <v>3.0972914881124854E-2</v>
      </c>
      <c r="I112" s="15">
        <v>6.1612046659199997E-2</v>
      </c>
      <c r="J112" s="15">
        <v>0.38382267285886823</v>
      </c>
      <c r="K112" s="15">
        <v>0.70603329905853651</v>
      </c>
      <c r="L112" s="15">
        <v>1.1114894108061519</v>
      </c>
      <c r="M112" s="15">
        <v>1.5169455225537671</v>
      </c>
      <c r="N112" s="15">
        <v>1.9350595707252001</v>
      </c>
      <c r="O112" s="15">
        <v>2.353173618896633</v>
      </c>
      <c r="Q112" s="23"/>
    </row>
    <row r="113" spans="1:17">
      <c r="A113" s="53" t="s">
        <v>2397</v>
      </c>
      <c r="B113" s="23" t="s">
        <v>2399</v>
      </c>
      <c r="C113" s="53" t="s">
        <v>2398</v>
      </c>
      <c r="D113" s="23" t="s">
        <v>419</v>
      </c>
      <c r="E113" s="23" t="s">
        <v>570</v>
      </c>
      <c r="F113" s="15">
        <v>8.9804450800000005E-2</v>
      </c>
      <c r="G113" s="15">
        <v>0.3025651937837085</v>
      </c>
      <c r="H113" s="15">
        <v>0.56604304111887505</v>
      </c>
      <c r="I113" s="15">
        <v>1.6165465537514869</v>
      </c>
      <c r="J113" s="15">
        <v>1.7901244337552484</v>
      </c>
      <c r="K113" s="15">
        <v>1.8520583641970305</v>
      </c>
      <c r="L113" s="15">
        <v>1.632921106441577</v>
      </c>
      <c r="M113" s="15">
        <v>1.4137838486861232</v>
      </c>
      <c r="N113" s="15">
        <v>0.89842931192767117</v>
      </c>
      <c r="O113" s="15">
        <v>0.38307477516921917</v>
      </c>
      <c r="Q113" s="23"/>
    </row>
    <row r="114" spans="1:17">
      <c r="A114" s="53" t="s">
        <v>2397</v>
      </c>
      <c r="B114" s="23" t="s">
        <v>2399</v>
      </c>
      <c r="C114" s="53" t="s">
        <v>2398</v>
      </c>
      <c r="D114" s="23" t="s">
        <v>409</v>
      </c>
      <c r="E114" s="23" t="s">
        <v>570</v>
      </c>
      <c r="F114" s="15">
        <v>0</v>
      </c>
      <c r="G114" s="15">
        <v>0</v>
      </c>
      <c r="H114" s="15">
        <v>0</v>
      </c>
      <c r="I114" s="15">
        <v>0</v>
      </c>
      <c r="J114" s="15">
        <v>0</v>
      </c>
      <c r="K114" s="15">
        <v>0.12478495918319839</v>
      </c>
      <c r="L114" s="15">
        <v>0.27147500180810358</v>
      </c>
      <c r="M114" s="15">
        <v>0.41816504443300873</v>
      </c>
      <c r="N114" s="15">
        <v>0.77945542689502001</v>
      </c>
      <c r="O114" s="15">
        <v>1.1407458093570313</v>
      </c>
      <c r="Q114" s="23"/>
    </row>
    <row r="115" spans="1:17">
      <c r="A115" s="53" t="s">
        <v>2397</v>
      </c>
      <c r="B115" s="23" t="s">
        <v>2399</v>
      </c>
      <c r="C115" s="53" t="s">
        <v>2398</v>
      </c>
      <c r="D115" s="23" t="s">
        <v>410</v>
      </c>
      <c r="E115" s="23" t="s">
        <v>570</v>
      </c>
      <c r="F115" s="15">
        <v>3.5921780319999992E-2</v>
      </c>
      <c r="G115" s="15">
        <v>7.5724744221689552E-2</v>
      </c>
      <c r="H115" s="15">
        <v>6.4738710681600004E-2</v>
      </c>
      <c r="I115" s="15">
        <v>0.41308519394724602</v>
      </c>
      <c r="J115" s="15">
        <v>0.55817560845497582</v>
      </c>
      <c r="K115" s="15">
        <v>0.49913983673279355</v>
      </c>
      <c r="L115" s="15">
        <v>0.50511522329767988</v>
      </c>
      <c r="M115" s="15">
        <v>0.51109060986256616</v>
      </c>
      <c r="N115" s="15">
        <v>0.39813853110091196</v>
      </c>
      <c r="O115" s="15">
        <v>0.28518645233925777</v>
      </c>
      <c r="Q115" s="23"/>
    </row>
    <row r="116" spans="1:17">
      <c r="A116" s="53" t="s">
        <v>2397</v>
      </c>
      <c r="B116" s="23" t="s">
        <v>2399</v>
      </c>
      <c r="C116" s="53" t="s">
        <v>2398</v>
      </c>
      <c r="D116" s="23" t="s">
        <v>416</v>
      </c>
      <c r="E116" s="23" t="s">
        <v>570</v>
      </c>
      <c r="F116" s="15">
        <v>7.2940315724240197</v>
      </c>
      <c r="G116" s="15">
        <v>12.20498049054887</v>
      </c>
      <c r="H116" s="15">
        <v>15.128555334437275</v>
      </c>
      <c r="I116" s="15">
        <v>17.339601748368537</v>
      </c>
      <c r="J116" s="15">
        <v>16.361445580790406</v>
      </c>
      <c r="K116" s="15">
        <v>13.046364190946756</v>
      </c>
      <c r="L116" s="15">
        <v>10.839188611173771</v>
      </c>
      <c r="M116" s="15">
        <v>8.6320130314007848</v>
      </c>
      <c r="N116" s="15">
        <v>6.1340316106533859</v>
      </c>
      <c r="O116" s="15">
        <v>3.6360501899059869</v>
      </c>
      <c r="Q116" s="23"/>
    </row>
    <row r="117" spans="1:17">
      <c r="A117" s="53" t="s">
        <v>2397</v>
      </c>
      <c r="B117" s="23" t="s">
        <v>2399</v>
      </c>
      <c r="C117" s="53" t="s">
        <v>2398</v>
      </c>
      <c r="D117" s="23" t="s">
        <v>422</v>
      </c>
      <c r="E117" s="23" t="s">
        <v>570</v>
      </c>
      <c r="F117" s="15">
        <v>1.4349610453359793</v>
      </c>
      <c r="G117" s="15">
        <v>2.3489815657568096</v>
      </c>
      <c r="H117" s="15">
        <v>4.3984016300000004</v>
      </c>
      <c r="I117" s="15">
        <v>6.4802739800474214</v>
      </c>
      <c r="J117" s="15">
        <v>9.7240066525577387</v>
      </c>
      <c r="K117" s="15">
        <v>12.416103438728241</v>
      </c>
      <c r="L117" s="15">
        <v>14.392649597582839</v>
      </c>
      <c r="M117" s="15">
        <v>16.369195756437435</v>
      </c>
      <c r="N117" s="15">
        <v>18.127585000317168</v>
      </c>
      <c r="O117" s="15">
        <v>19.885974244196898</v>
      </c>
      <c r="Q117" s="23"/>
    </row>
    <row r="118" spans="1:17">
      <c r="A118" s="53" t="s">
        <v>2397</v>
      </c>
      <c r="B118" s="23" t="s">
        <v>2399</v>
      </c>
      <c r="C118" s="53" t="s">
        <v>2398</v>
      </c>
      <c r="D118" s="23" t="s">
        <v>364</v>
      </c>
      <c r="E118" s="23" t="s">
        <v>1445</v>
      </c>
      <c r="F118" s="15">
        <v>0</v>
      </c>
      <c r="G118" s="15">
        <v>0</v>
      </c>
      <c r="H118" s="15">
        <v>0</v>
      </c>
      <c r="I118" s="15">
        <v>0</v>
      </c>
      <c r="J118" s="15">
        <v>0</v>
      </c>
      <c r="K118" s="15">
        <v>16.129032258064516</v>
      </c>
      <c r="L118" s="15">
        <v>22.58064516129032</v>
      </c>
      <c r="M118" s="15">
        <v>29.032258064516128</v>
      </c>
      <c r="N118" s="15">
        <v>35.483870967741936</v>
      </c>
      <c r="O118" s="15">
        <v>41.935483870967744</v>
      </c>
      <c r="Q118" s="23"/>
    </row>
    <row r="119" spans="1:17">
      <c r="A119" s="53" t="s">
        <v>2397</v>
      </c>
      <c r="B119" s="23" t="s">
        <v>2399</v>
      </c>
      <c r="C119" s="53" t="s">
        <v>2398</v>
      </c>
      <c r="D119" s="23" t="s">
        <v>1332</v>
      </c>
      <c r="E119" s="23" t="s">
        <v>1150</v>
      </c>
      <c r="F119" s="15">
        <v>0</v>
      </c>
      <c r="G119" s="15">
        <v>5.3484603882244341</v>
      </c>
      <c r="H119" s="15">
        <v>60.549590633503819</v>
      </c>
      <c r="I119" s="15">
        <v>115.7507208787832</v>
      </c>
      <c r="J119" s="15">
        <v>235.72073508802424</v>
      </c>
      <c r="K119" s="15">
        <v>984.03954810615301</v>
      </c>
      <c r="L119" s="15">
        <v>1765.364004065983</v>
      </c>
      <c r="M119" s="15">
        <v>2546.6884600258127</v>
      </c>
      <c r="N119" s="15">
        <v>3406.9143625970005</v>
      </c>
      <c r="O119" s="15">
        <v>4267.1402651681883</v>
      </c>
      <c r="Q119" s="23"/>
    </row>
    <row r="120" spans="1:17">
      <c r="A120" s="53" t="s">
        <v>2397</v>
      </c>
      <c r="B120" s="23" t="s">
        <v>2399</v>
      </c>
      <c r="C120" s="53" t="s">
        <v>2398</v>
      </c>
      <c r="D120" s="23" t="s">
        <v>1318</v>
      </c>
      <c r="E120" s="23" t="s">
        <v>1150</v>
      </c>
      <c r="F120" s="15">
        <v>0</v>
      </c>
      <c r="G120" s="15">
        <v>0</v>
      </c>
      <c r="H120" s="15">
        <v>0</v>
      </c>
      <c r="I120" s="15">
        <v>0</v>
      </c>
      <c r="J120" s="15">
        <v>0</v>
      </c>
      <c r="K120" s="15">
        <v>98.997564070855631</v>
      </c>
      <c r="L120" s="15">
        <v>252.15105917810948</v>
      </c>
      <c r="M120" s="15">
        <v>405.30455428536334</v>
      </c>
      <c r="N120" s="15">
        <v>799.75437975784246</v>
      </c>
      <c r="O120" s="15">
        <v>1194.2042052303216</v>
      </c>
      <c r="Q120" s="23"/>
    </row>
    <row r="121" spans="1:17">
      <c r="A121" s="53" t="s">
        <v>2397</v>
      </c>
      <c r="B121" s="23" t="s">
        <v>2399</v>
      </c>
      <c r="C121" s="53" t="s">
        <v>2398</v>
      </c>
      <c r="D121" s="23" t="s">
        <v>1326</v>
      </c>
      <c r="E121" s="23" t="s">
        <v>1150</v>
      </c>
      <c r="F121" s="15">
        <v>0</v>
      </c>
      <c r="G121" s="15">
        <v>0</v>
      </c>
      <c r="H121" s="15">
        <v>0</v>
      </c>
      <c r="I121" s="15">
        <v>0</v>
      </c>
      <c r="J121" s="15">
        <v>0</v>
      </c>
      <c r="K121" s="15">
        <v>98.997564070855631</v>
      </c>
      <c r="L121" s="15">
        <v>252.15105917810948</v>
      </c>
      <c r="M121" s="15">
        <v>405.30455428536334</v>
      </c>
      <c r="N121" s="15">
        <v>799.75437975784246</v>
      </c>
      <c r="O121" s="15">
        <v>1194.2042052303216</v>
      </c>
      <c r="Q121" s="23"/>
    </row>
    <row r="122" spans="1:17">
      <c r="A122" s="53" t="s">
        <v>2397</v>
      </c>
      <c r="B122" s="23" t="s">
        <v>2399</v>
      </c>
      <c r="C122" s="53" t="s">
        <v>2398</v>
      </c>
      <c r="D122" s="23" t="s">
        <v>1327</v>
      </c>
      <c r="E122" s="23" t="s">
        <v>1150</v>
      </c>
      <c r="F122" s="15">
        <v>0</v>
      </c>
      <c r="G122" s="15">
        <v>0</v>
      </c>
      <c r="H122" s="15">
        <v>0</v>
      </c>
      <c r="I122" s="15">
        <v>0</v>
      </c>
      <c r="J122" s="15">
        <v>0</v>
      </c>
      <c r="K122" s="15">
        <v>98.997564070855631</v>
      </c>
      <c r="L122" s="15">
        <v>252.15105917810948</v>
      </c>
      <c r="M122" s="15">
        <v>405.30455428536334</v>
      </c>
      <c r="N122" s="15">
        <v>799.75437975784246</v>
      </c>
      <c r="O122" s="15">
        <v>1194.2042052303216</v>
      </c>
      <c r="Q122" s="23"/>
    </row>
    <row r="123" spans="1:17">
      <c r="A123" s="53" t="s">
        <v>2397</v>
      </c>
      <c r="B123" s="23" t="s">
        <v>2399</v>
      </c>
      <c r="C123" s="53" t="s">
        <v>2398</v>
      </c>
      <c r="D123" s="23" t="s">
        <v>1319</v>
      </c>
      <c r="E123" s="23" t="s">
        <v>1150</v>
      </c>
      <c r="F123" s="15">
        <v>0</v>
      </c>
      <c r="G123" s="15">
        <v>5.3484603882244341</v>
      </c>
      <c r="H123" s="15">
        <v>60.549590633503819</v>
      </c>
      <c r="I123" s="15">
        <v>115.7507208787832</v>
      </c>
      <c r="J123" s="15">
        <v>205.42959171469079</v>
      </c>
      <c r="K123" s="15">
        <v>436.81949063529777</v>
      </c>
      <c r="L123" s="15">
        <v>838.31996898787372</v>
      </c>
      <c r="M123" s="15">
        <v>1239.8204473404496</v>
      </c>
      <c r="N123" s="15">
        <v>1642.5508956391577</v>
      </c>
      <c r="O123" s="15">
        <v>2045.281343937866</v>
      </c>
      <c r="Q123" s="23"/>
    </row>
    <row r="124" spans="1:17">
      <c r="A124" s="53" t="s">
        <v>2397</v>
      </c>
      <c r="B124" s="23" t="s">
        <v>2399</v>
      </c>
      <c r="C124" s="53" t="s">
        <v>2398</v>
      </c>
      <c r="D124" s="23" t="s">
        <v>1320</v>
      </c>
      <c r="E124" s="23" t="s">
        <v>1150</v>
      </c>
      <c r="F124" s="15">
        <v>0</v>
      </c>
      <c r="G124" s="15">
        <v>5.3484603882244341</v>
      </c>
      <c r="H124" s="15">
        <v>60.549590633503819</v>
      </c>
      <c r="I124" s="15">
        <v>115.7507208787832</v>
      </c>
      <c r="J124" s="15">
        <v>205.42959171469079</v>
      </c>
      <c r="K124" s="15">
        <v>358.03815280572269</v>
      </c>
      <c r="L124" s="15">
        <v>654.28585479555318</v>
      </c>
      <c r="M124" s="15">
        <v>950.53355678538378</v>
      </c>
      <c r="N124" s="15">
        <v>1165.310270439516</v>
      </c>
      <c r="O124" s="15">
        <v>1380.0869840936484</v>
      </c>
      <c r="Q124" s="23"/>
    </row>
    <row r="125" spans="1:17">
      <c r="A125" s="53" t="s">
        <v>2397</v>
      </c>
      <c r="B125" s="23" t="s">
        <v>2399</v>
      </c>
      <c r="C125" s="53" t="s">
        <v>2398</v>
      </c>
      <c r="D125" s="23" t="s">
        <v>1379</v>
      </c>
      <c r="E125" s="23" t="s">
        <v>1150</v>
      </c>
      <c r="F125" s="15">
        <v>0</v>
      </c>
      <c r="G125" s="15">
        <v>0</v>
      </c>
      <c r="H125" s="15">
        <v>0</v>
      </c>
      <c r="I125" s="15">
        <v>0</v>
      </c>
      <c r="J125" s="15">
        <v>30.291143373333437</v>
      </c>
      <c r="K125" s="15">
        <v>448.22249339999956</v>
      </c>
      <c r="L125" s="15">
        <v>674.89297589999978</v>
      </c>
      <c r="M125" s="15">
        <v>901.56345840000006</v>
      </c>
      <c r="N125" s="15">
        <v>964.60908719999998</v>
      </c>
      <c r="O125" s="15">
        <v>1027.654716</v>
      </c>
      <c r="Q125" s="23"/>
    </row>
    <row r="126" spans="1:17">
      <c r="A126" s="53" t="s">
        <v>2397</v>
      </c>
      <c r="B126" s="23" t="s">
        <v>2399</v>
      </c>
      <c r="C126" s="53" t="s">
        <v>2398</v>
      </c>
      <c r="D126" s="23" t="s">
        <v>2357</v>
      </c>
      <c r="E126" s="23" t="s">
        <v>1150</v>
      </c>
      <c r="F126" s="15">
        <v>0</v>
      </c>
      <c r="G126" s="15">
        <v>0</v>
      </c>
      <c r="H126" s="15">
        <v>0</v>
      </c>
      <c r="I126" s="15">
        <v>0</v>
      </c>
      <c r="J126" s="15">
        <v>0</v>
      </c>
      <c r="K126" s="15">
        <v>0</v>
      </c>
      <c r="L126" s="15">
        <v>0</v>
      </c>
      <c r="M126" s="15">
        <v>0</v>
      </c>
      <c r="N126" s="15">
        <v>0</v>
      </c>
      <c r="O126" s="15">
        <v>0</v>
      </c>
      <c r="Q126" s="23"/>
    </row>
    <row r="127" spans="1:17">
      <c r="A127" s="53" t="s">
        <v>2397</v>
      </c>
      <c r="B127" s="23" t="s">
        <v>2399</v>
      </c>
      <c r="C127" s="53" t="s">
        <v>2398</v>
      </c>
      <c r="D127" s="23" t="s">
        <v>378</v>
      </c>
      <c r="E127" s="23" t="s">
        <v>570</v>
      </c>
      <c r="F127" s="15">
        <v>0.12698312302573284</v>
      </c>
      <c r="G127" s="15">
        <v>0.31603073429208284</v>
      </c>
      <c r="H127" s="15">
        <v>1.4112334557952804</v>
      </c>
      <c r="I127" s="15">
        <v>1.9425593230890523</v>
      </c>
      <c r="J127" s="15">
        <v>1.5951423919920003</v>
      </c>
      <c r="K127" s="15">
        <v>4.0532613480000874</v>
      </c>
      <c r="L127" s="15">
        <v>4.9679981140491289</v>
      </c>
      <c r="M127" s="15">
        <v>5.8827348800981714</v>
      </c>
      <c r="N127" s="15">
        <v>7.5635845206049703</v>
      </c>
      <c r="O127" s="15">
        <v>9.2444341611117693</v>
      </c>
      <c r="Q127" s="23"/>
    </row>
    <row r="128" spans="1:17">
      <c r="A128" s="53" t="s">
        <v>2397</v>
      </c>
      <c r="B128" s="23" t="s">
        <v>2399</v>
      </c>
      <c r="C128" s="53" t="s">
        <v>2398</v>
      </c>
      <c r="D128" s="23" t="s">
        <v>384</v>
      </c>
      <c r="E128" s="23" t="s">
        <v>570</v>
      </c>
      <c r="F128" s="15">
        <v>0</v>
      </c>
      <c r="G128" s="15">
        <v>0</v>
      </c>
      <c r="H128" s="15">
        <v>0</v>
      </c>
      <c r="I128" s="15">
        <v>0</v>
      </c>
      <c r="J128" s="15">
        <v>0.2249949587863086</v>
      </c>
      <c r="K128" s="15">
        <v>0.44998991757261719</v>
      </c>
      <c r="L128" s="15">
        <v>0.97897226145106553</v>
      </c>
      <c r="M128" s="15">
        <v>1.5079546053295139</v>
      </c>
      <c r="N128" s="15">
        <v>2.8108121811786866</v>
      </c>
      <c r="O128" s="15">
        <v>4.1136697570278589</v>
      </c>
      <c r="Q128" s="23"/>
    </row>
    <row r="129" spans="1:17">
      <c r="A129" s="53" t="s">
        <v>2397</v>
      </c>
      <c r="B129" s="23" t="s">
        <v>2399</v>
      </c>
      <c r="C129" s="53" t="s">
        <v>2398</v>
      </c>
      <c r="D129" s="23" t="s">
        <v>385</v>
      </c>
      <c r="E129" s="23" t="s">
        <v>570</v>
      </c>
      <c r="F129" s="15">
        <v>0.12698312302573284</v>
      </c>
      <c r="G129" s="15">
        <v>0.31603073429208284</v>
      </c>
      <c r="H129" s="15">
        <v>1.4112334557952804</v>
      </c>
      <c r="I129" s="15">
        <v>1.9425593230890523</v>
      </c>
      <c r="J129" s="15">
        <v>1.5951423919920003</v>
      </c>
      <c r="K129" s="15">
        <v>3.60327143042747</v>
      </c>
      <c r="L129" s="15">
        <v>3.9890258525980635</v>
      </c>
      <c r="M129" s="15">
        <v>4.3747802747686571</v>
      </c>
      <c r="N129" s="15">
        <v>4.7527723394262837</v>
      </c>
      <c r="O129" s="15">
        <v>5.1307644040839104</v>
      </c>
      <c r="Q129" s="23"/>
    </row>
    <row r="130" spans="1:17">
      <c r="A130" s="53" t="s">
        <v>2397</v>
      </c>
      <c r="B130" s="23" t="s">
        <v>2399</v>
      </c>
      <c r="C130" s="53" t="s">
        <v>2398</v>
      </c>
      <c r="D130" s="23" t="s">
        <v>387</v>
      </c>
      <c r="E130" s="23" t="s">
        <v>570</v>
      </c>
      <c r="F130" s="15">
        <v>0</v>
      </c>
      <c r="G130" s="15">
        <v>0</v>
      </c>
      <c r="H130" s="15">
        <v>1.0549596400716872</v>
      </c>
      <c r="I130" s="15">
        <v>2.1099192801433744</v>
      </c>
      <c r="J130" s="15">
        <v>3.8349151776577992</v>
      </c>
      <c r="K130" s="15">
        <v>5.5599110751722236</v>
      </c>
      <c r="L130" s="15">
        <v>7.3786593134779856</v>
      </c>
      <c r="M130" s="15">
        <v>9.1974075517837477</v>
      </c>
      <c r="N130" s="15">
        <v>9.4757125673599187</v>
      </c>
      <c r="O130" s="15">
        <v>9.7540175829360898</v>
      </c>
      <c r="Q130" s="23"/>
    </row>
    <row r="131" spans="1:17">
      <c r="A131" s="53" t="s">
        <v>2397</v>
      </c>
      <c r="B131" s="23" t="s">
        <v>2399</v>
      </c>
      <c r="C131" s="53" t="s">
        <v>2398</v>
      </c>
      <c r="D131" s="23" t="s">
        <v>388</v>
      </c>
      <c r="E131" s="23" t="s">
        <v>570</v>
      </c>
      <c r="F131" s="15">
        <v>45.032923167785746</v>
      </c>
      <c r="G131" s="15">
        <v>66.94980687779173</v>
      </c>
      <c r="H131" s="15">
        <v>80.591540359928331</v>
      </c>
      <c r="I131" s="15">
        <v>78.130701966612378</v>
      </c>
      <c r="J131" s="15">
        <v>60.625531562140772</v>
      </c>
      <c r="K131" s="15">
        <v>49.327084871100084</v>
      </c>
      <c r="L131" s="15">
        <v>40.072991726358332</v>
      </c>
      <c r="M131" s="15">
        <v>30.81889858161658</v>
      </c>
      <c r="N131" s="15">
        <v>22.860856057970793</v>
      </c>
      <c r="O131" s="15">
        <v>14.902813534325002</v>
      </c>
      <c r="Q131" s="23"/>
    </row>
    <row r="132" spans="1:17">
      <c r="A132" s="53" t="s">
        <v>2397</v>
      </c>
      <c r="B132" s="23" t="s">
        <v>2399</v>
      </c>
      <c r="C132" s="53" t="s">
        <v>2398</v>
      </c>
      <c r="D132" s="23" t="s">
        <v>393</v>
      </c>
      <c r="E132" s="23" t="s">
        <v>570</v>
      </c>
      <c r="F132" s="15">
        <v>0</v>
      </c>
      <c r="G132" s="15">
        <v>8.1505176326092366E-4</v>
      </c>
      <c r="H132" s="15">
        <v>7.5631536337630464E-2</v>
      </c>
      <c r="I132" s="15">
        <v>0.15044802091200002</v>
      </c>
      <c r="J132" s="15">
        <v>1.0250473127921893</v>
      </c>
      <c r="K132" s="15">
        <v>1.8996466046723788</v>
      </c>
      <c r="L132" s="15">
        <v>3.2365471684639453</v>
      </c>
      <c r="M132" s="15">
        <v>4.573447732255512</v>
      </c>
      <c r="N132" s="15">
        <v>6.2753586689088356</v>
      </c>
      <c r="O132" s="15">
        <v>7.9772696055621592</v>
      </c>
      <c r="Q132" s="23"/>
    </row>
    <row r="133" spans="1:17">
      <c r="A133" s="53" t="s">
        <v>2397</v>
      </c>
      <c r="B133" s="23" t="s">
        <v>2399</v>
      </c>
      <c r="C133" s="53" t="s">
        <v>2398</v>
      </c>
      <c r="D133" s="23" t="s">
        <v>394</v>
      </c>
      <c r="E133" s="23" t="s">
        <v>570</v>
      </c>
      <c r="F133" s="15">
        <v>1.7696328979444655</v>
      </c>
      <c r="G133" s="15">
        <v>3.1978925163033898</v>
      </c>
      <c r="H133" s="15">
        <v>7.5028384636623704</v>
      </c>
      <c r="I133" s="15">
        <v>12.40130062999903</v>
      </c>
      <c r="J133" s="15">
        <v>12.548234961416878</v>
      </c>
      <c r="K133" s="15">
        <v>17.183990912291883</v>
      </c>
      <c r="L133" s="15">
        <v>16.595148814479494</v>
      </c>
      <c r="M133" s="15">
        <v>16.006306716667108</v>
      </c>
      <c r="N133" s="15">
        <v>14.108915408891837</v>
      </c>
      <c r="O133" s="15">
        <v>12.211524101116566</v>
      </c>
      <c r="Q133" s="23"/>
    </row>
    <row r="134" spans="1:17">
      <c r="A134" s="53" t="s">
        <v>2397</v>
      </c>
      <c r="B134" s="23" t="s">
        <v>2399</v>
      </c>
      <c r="C134" s="53" t="s">
        <v>2398</v>
      </c>
      <c r="D134" s="23" t="s">
        <v>397</v>
      </c>
      <c r="E134" s="23" t="s">
        <v>570</v>
      </c>
      <c r="F134" s="15">
        <v>3.8777319411172289</v>
      </c>
      <c r="G134" s="15">
        <v>6.5329960416968289</v>
      </c>
      <c r="H134" s="15">
        <v>11.845485352657366</v>
      </c>
      <c r="I134" s="15">
        <v>16.72030087387235</v>
      </c>
      <c r="J134" s="15">
        <v>23.846044640044699</v>
      </c>
      <c r="K134" s="15">
        <v>29.614461244422472</v>
      </c>
      <c r="L134" s="15">
        <v>34.26321197267697</v>
      </c>
      <c r="M134" s="15">
        <v>38.911962700931468</v>
      </c>
      <c r="N134" s="15">
        <v>42.895040019396916</v>
      </c>
      <c r="O134" s="15">
        <v>46.878117337862363</v>
      </c>
      <c r="Q134" s="23"/>
    </row>
    <row r="135" spans="1:17">
      <c r="A135" s="53" t="s">
        <v>2397</v>
      </c>
      <c r="B135" s="23" t="s">
        <v>2399</v>
      </c>
      <c r="C135" s="53" t="s">
        <v>2398</v>
      </c>
      <c r="D135" s="23" t="s">
        <v>401</v>
      </c>
      <c r="E135" s="23" t="s">
        <v>570</v>
      </c>
      <c r="F135" s="15">
        <v>0</v>
      </c>
      <c r="G135" s="15">
        <v>0</v>
      </c>
      <c r="H135" s="15">
        <v>0</v>
      </c>
      <c r="I135" s="15">
        <v>0</v>
      </c>
      <c r="J135" s="15">
        <v>0</v>
      </c>
      <c r="K135" s="15">
        <v>0</v>
      </c>
      <c r="L135" s="15">
        <v>0</v>
      </c>
      <c r="M135" s="15">
        <v>0</v>
      </c>
      <c r="N135" s="15">
        <v>0</v>
      </c>
      <c r="O135" s="15">
        <v>0</v>
      </c>
      <c r="Q135" s="23"/>
    </row>
    <row r="136" spans="1:17">
      <c r="A136" s="53" t="s">
        <v>2397</v>
      </c>
      <c r="B136" s="23" t="s">
        <v>2399</v>
      </c>
      <c r="C136" s="53" t="s">
        <v>2398</v>
      </c>
      <c r="D136" s="23" t="s">
        <v>402</v>
      </c>
      <c r="E136" s="23" t="s">
        <v>570</v>
      </c>
      <c r="F136" s="15">
        <v>12.755894437426084</v>
      </c>
      <c r="G136" s="15">
        <v>15.6744624380378</v>
      </c>
      <c r="H136" s="15">
        <v>22.735410000000002</v>
      </c>
      <c r="I136" s="15">
        <v>26.13387453548291</v>
      </c>
      <c r="J136" s="15">
        <v>28.968067297813171</v>
      </c>
      <c r="K136" s="15">
        <v>28.350270663410043</v>
      </c>
      <c r="L136" s="15">
        <v>25.354511896898838</v>
      </c>
      <c r="M136" s="15">
        <v>22.358753130387633</v>
      </c>
      <c r="N136" s="15">
        <v>18.944164663624203</v>
      </c>
      <c r="O136" s="15">
        <v>15.529576196860775</v>
      </c>
      <c r="Q136" s="23"/>
    </row>
    <row r="137" spans="1:17">
      <c r="A137" s="53" t="s">
        <v>2397</v>
      </c>
      <c r="B137" s="23" t="s">
        <v>2399</v>
      </c>
      <c r="C137" s="53" t="s">
        <v>2398</v>
      </c>
      <c r="D137" s="23" t="s">
        <v>171</v>
      </c>
      <c r="E137" s="23" t="s">
        <v>570</v>
      </c>
      <c r="F137" s="15">
        <v>0</v>
      </c>
      <c r="G137" s="15">
        <v>0</v>
      </c>
      <c r="H137" s="15">
        <v>0</v>
      </c>
      <c r="I137" s="15">
        <v>0</v>
      </c>
      <c r="J137" s="15">
        <v>0</v>
      </c>
      <c r="K137" s="15">
        <v>0</v>
      </c>
      <c r="L137" s="15">
        <v>0</v>
      </c>
      <c r="M137" s="15">
        <v>0</v>
      </c>
      <c r="N137" s="15">
        <v>0</v>
      </c>
      <c r="O137" s="15">
        <v>0</v>
      </c>
      <c r="Q137" s="23"/>
    </row>
    <row r="138" spans="1:17">
      <c r="A138" s="53" t="s">
        <v>2397</v>
      </c>
      <c r="B138" s="23" t="s">
        <v>2399</v>
      </c>
      <c r="C138" s="53" t="s">
        <v>2398</v>
      </c>
      <c r="D138" s="23" t="s">
        <v>192</v>
      </c>
      <c r="E138" s="23" t="s">
        <v>570</v>
      </c>
      <c r="F138" s="15">
        <v>0</v>
      </c>
      <c r="G138" s="15">
        <v>0</v>
      </c>
      <c r="H138" s="15">
        <v>0</v>
      </c>
      <c r="I138" s="15">
        <v>0</v>
      </c>
      <c r="J138" s="15">
        <v>0</v>
      </c>
      <c r="K138" s="15">
        <v>0</v>
      </c>
      <c r="L138" s="15">
        <v>0</v>
      </c>
      <c r="M138" s="15">
        <v>0</v>
      </c>
      <c r="N138" s="15">
        <v>0</v>
      </c>
      <c r="O138" s="15">
        <v>0</v>
      </c>
      <c r="Q138" s="23"/>
    </row>
    <row r="139" spans="1:17">
      <c r="A139" s="53" t="s">
        <v>2397</v>
      </c>
      <c r="B139" s="23" t="s">
        <v>2399</v>
      </c>
      <c r="C139" s="53" t="s">
        <v>2398</v>
      </c>
      <c r="D139" s="23" t="s">
        <v>194</v>
      </c>
      <c r="E139" s="23" t="s">
        <v>570</v>
      </c>
      <c r="F139" s="15">
        <v>0</v>
      </c>
      <c r="G139" s="15">
        <v>0</v>
      </c>
      <c r="H139" s="15">
        <v>0</v>
      </c>
      <c r="I139" s="15">
        <v>0</v>
      </c>
      <c r="J139" s="15">
        <v>0</v>
      </c>
      <c r="K139" s="15">
        <v>0</v>
      </c>
      <c r="L139" s="15">
        <v>0</v>
      </c>
      <c r="M139" s="15">
        <v>0</v>
      </c>
      <c r="N139" s="15">
        <v>0</v>
      </c>
      <c r="O139" s="15">
        <v>0</v>
      </c>
      <c r="Q139" s="23"/>
    </row>
    <row r="140" spans="1:17">
      <c r="A140" s="53" t="s">
        <v>2397</v>
      </c>
      <c r="B140" s="23" t="s">
        <v>2399</v>
      </c>
      <c r="C140" s="53" t="s">
        <v>2398</v>
      </c>
      <c r="D140" s="23" t="s">
        <v>209</v>
      </c>
      <c r="E140" s="23" t="s">
        <v>570</v>
      </c>
      <c r="F140" s="15">
        <v>0</v>
      </c>
      <c r="G140" s="15">
        <v>0</v>
      </c>
      <c r="H140" s="15">
        <v>0</v>
      </c>
      <c r="I140" s="15">
        <v>0</v>
      </c>
      <c r="J140" s="15">
        <v>0</v>
      </c>
      <c r="K140" s="15">
        <v>0</v>
      </c>
      <c r="L140" s="15">
        <v>0</v>
      </c>
      <c r="M140" s="15">
        <v>0</v>
      </c>
      <c r="N140" s="15">
        <v>0</v>
      </c>
      <c r="O140" s="15">
        <v>0</v>
      </c>
      <c r="Q140" s="23"/>
    </row>
    <row r="141" spans="1:17">
      <c r="A141" s="53" t="s">
        <v>2397</v>
      </c>
      <c r="B141" s="23" t="s">
        <v>2399</v>
      </c>
      <c r="C141" s="53" t="s">
        <v>2398</v>
      </c>
      <c r="D141" s="23" t="s">
        <v>210</v>
      </c>
      <c r="E141" s="23" t="s">
        <v>570</v>
      </c>
      <c r="F141" s="15">
        <v>0</v>
      </c>
      <c r="G141" s="15">
        <v>0</v>
      </c>
      <c r="H141" s="15">
        <v>0</v>
      </c>
      <c r="I141" s="15">
        <v>0</v>
      </c>
      <c r="J141" s="15">
        <v>0</v>
      </c>
      <c r="K141" s="15">
        <v>0</v>
      </c>
      <c r="L141" s="15">
        <v>0</v>
      </c>
      <c r="M141" s="15">
        <v>0</v>
      </c>
      <c r="N141" s="15">
        <v>0</v>
      </c>
      <c r="O141" s="15">
        <v>0</v>
      </c>
      <c r="Q141" s="23"/>
    </row>
    <row r="142" spans="1:17">
      <c r="A142" s="53" t="s">
        <v>2397</v>
      </c>
      <c r="B142" s="23" t="s">
        <v>2399</v>
      </c>
      <c r="C142" s="53" t="s">
        <v>2398</v>
      </c>
      <c r="D142" s="23" t="s">
        <v>395</v>
      </c>
      <c r="E142" s="23" t="s">
        <v>570</v>
      </c>
      <c r="F142" s="15">
        <v>0</v>
      </c>
      <c r="G142" s="15">
        <v>0</v>
      </c>
      <c r="H142" s="15">
        <v>0</v>
      </c>
      <c r="I142" s="15">
        <v>0</v>
      </c>
      <c r="J142" s="15">
        <v>0</v>
      </c>
      <c r="K142" s="15">
        <v>0</v>
      </c>
      <c r="L142" s="15">
        <v>0</v>
      </c>
      <c r="M142" s="15">
        <v>0</v>
      </c>
      <c r="N142" s="15">
        <v>0</v>
      </c>
      <c r="O142" s="15">
        <v>0</v>
      </c>
      <c r="Q142" s="23"/>
    </row>
    <row r="143" spans="1:17">
      <c r="A143" s="53" t="s">
        <v>2397</v>
      </c>
      <c r="B143" s="23" t="s">
        <v>2399</v>
      </c>
      <c r="C143" s="53" t="s">
        <v>2398</v>
      </c>
      <c r="D143" s="23" t="s">
        <v>420</v>
      </c>
      <c r="E143" s="23" t="s">
        <v>570</v>
      </c>
      <c r="F143" s="15">
        <v>0</v>
      </c>
      <c r="G143" s="15">
        <v>0</v>
      </c>
      <c r="H143" s="15">
        <v>0</v>
      </c>
      <c r="I143" s="15">
        <v>0</v>
      </c>
      <c r="J143" s="15">
        <v>0</v>
      </c>
      <c r="K143" s="15">
        <v>0</v>
      </c>
      <c r="L143" s="15">
        <v>0</v>
      </c>
      <c r="M143" s="15">
        <v>0</v>
      </c>
      <c r="N143" s="15">
        <v>0</v>
      </c>
      <c r="O143" s="15">
        <v>0</v>
      </c>
      <c r="Q143" s="23"/>
    </row>
    <row r="144" spans="1:17">
      <c r="A144" s="53" t="s">
        <v>2397</v>
      </c>
      <c r="B144" s="23" t="s">
        <v>2399</v>
      </c>
      <c r="C144" s="53" t="s">
        <v>2398</v>
      </c>
      <c r="D144" s="23" t="s">
        <v>424</v>
      </c>
      <c r="E144" s="23" t="s">
        <v>570</v>
      </c>
      <c r="F144" s="15">
        <v>0</v>
      </c>
      <c r="G144" s="15">
        <v>0</v>
      </c>
      <c r="H144" s="15">
        <v>0</v>
      </c>
      <c r="I144" s="15">
        <v>0</v>
      </c>
      <c r="J144" s="15">
        <v>0</v>
      </c>
      <c r="K144" s="15">
        <v>0</v>
      </c>
      <c r="L144" s="15">
        <v>0</v>
      </c>
      <c r="M144" s="15">
        <v>0</v>
      </c>
      <c r="N144" s="15">
        <v>0</v>
      </c>
      <c r="O144" s="15">
        <v>0</v>
      </c>
      <c r="Q144" s="23"/>
    </row>
    <row r="145" spans="1:17">
      <c r="A145" s="53" t="s">
        <v>2397</v>
      </c>
      <c r="B145" s="23" t="s">
        <v>2399</v>
      </c>
      <c r="C145" s="53" t="s">
        <v>2398</v>
      </c>
      <c r="D145" s="23" t="s">
        <v>428</v>
      </c>
      <c r="E145" s="23" t="s">
        <v>570</v>
      </c>
      <c r="F145" s="15">
        <v>0</v>
      </c>
      <c r="G145" s="15">
        <v>0</v>
      </c>
      <c r="H145" s="15">
        <v>0</v>
      </c>
      <c r="I145" s="15">
        <v>0</v>
      </c>
      <c r="J145" s="15">
        <v>0</v>
      </c>
      <c r="K145" s="15">
        <v>0</v>
      </c>
      <c r="L145" s="15">
        <v>0</v>
      </c>
      <c r="M145" s="15">
        <v>0</v>
      </c>
      <c r="N145" s="15">
        <v>0</v>
      </c>
      <c r="O145" s="15">
        <v>0</v>
      </c>
      <c r="Q145" s="23"/>
    </row>
    <row r="146" spans="1:17">
      <c r="A146" s="53" t="s">
        <v>2397</v>
      </c>
      <c r="B146" s="23" t="s">
        <v>2399</v>
      </c>
      <c r="C146" s="53" t="s">
        <v>2398</v>
      </c>
      <c r="D146" s="23" t="s">
        <v>207</v>
      </c>
      <c r="E146" s="23" t="s">
        <v>570</v>
      </c>
      <c r="F146" s="15">
        <v>0</v>
      </c>
      <c r="G146" s="15">
        <v>4.2121186600237457E-3</v>
      </c>
      <c r="H146" s="15">
        <v>0.38014165028585251</v>
      </c>
      <c r="I146" s="15">
        <v>1.1990654013135544</v>
      </c>
      <c r="J146" s="15">
        <v>2.9537396684043284</v>
      </c>
      <c r="K146" s="15">
        <v>5.0597571975395175</v>
      </c>
      <c r="L146" s="15">
        <v>7.1177519303206314</v>
      </c>
      <c r="M146" s="15">
        <v>9.1757466631017444</v>
      </c>
      <c r="N146" s="15">
        <v>12.128345694036483</v>
      </c>
      <c r="O146" s="15">
        <v>15.080944724971221</v>
      </c>
      <c r="Q146" s="23"/>
    </row>
    <row r="147" spans="1:17">
      <c r="A147" s="53" t="s">
        <v>2397</v>
      </c>
      <c r="B147" s="23" t="s">
        <v>2399</v>
      </c>
      <c r="C147" s="53" t="s">
        <v>2398</v>
      </c>
      <c r="D147" s="23" t="s">
        <v>383</v>
      </c>
      <c r="E147" s="23" t="s">
        <v>570</v>
      </c>
      <c r="F147" s="15">
        <v>0</v>
      </c>
      <c r="G147" s="15">
        <v>0</v>
      </c>
      <c r="H147" s="15">
        <v>0</v>
      </c>
      <c r="I147" s="15">
        <v>0</v>
      </c>
      <c r="J147" s="15">
        <v>0</v>
      </c>
      <c r="K147" s="15">
        <v>0</v>
      </c>
      <c r="L147" s="15">
        <v>0</v>
      </c>
      <c r="M147" s="15">
        <v>0</v>
      </c>
      <c r="N147" s="15">
        <v>0</v>
      </c>
      <c r="O147" s="15">
        <v>0</v>
      </c>
      <c r="Q147" s="23"/>
    </row>
    <row r="148" spans="1:17">
      <c r="A148" s="53" t="s">
        <v>2397</v>
      </c>
      <c r="B148" s="23" t="s">
        <v>2399</v>
      </c>
      <c r="C148" s="53" t="s">
        <v>2398</v>
      </c>
      <c r="D148" s="23" t="s">
        <v>381</v>
      </c>
      <c r="E148" s="23" t="s">
        <v>570</v>
      </c>
      <c r="F148" s="15">
        <v>0.12698312302573284</v>
      </c>
      <c r="G148" s="15">
        <v>0.31603073429208284</v>
      </c>
      <c r="H148" s="15">
        <v>1.4112334557952804</v>
      </c>
      <c r="I148" s="15">
        <v>1.9425593230890523</v>
      </c>
      <c r="J148" s="15">
        <v>1.5951423919920003</v>
      </c>
      <c r="K148" s="15">
        <v>4.0532613480000874</v>
      </c>
      <c r="L148" s="15">
        <v>4.9679981140491289</v>
      </c>
      <c r="M148" s="15">
        <v>5.8827348800981714</v>
      </c>
      <c r="N148" s="15">
        <v>7.5635845206049703</v>
      </c>
      <c r="O148" s="15">
        <v>9.2444341611117693</v>
      </c>
      <c r="Q148" s="23"/>
    </row>
    <row r="149" spans="1:17">
      <c r="A149" s="53" t="s">
        <v>2397</v>
      </c>
      <c r="B149" s="23" t="s">
        <v>2399</v>
      </c>
      <c r="C149" s="53" t="s">
        <v>2398</v>
      </c>
      <c r="D149" s="23" t="s">
        <v>2403</v>
      </c>
      <c r="E149" s="23" t="s">
        <v>1150</v>
      </c>
      <c r="F149" s="15">
        <v>0</v>
      </c>
      <c r="G149" s="15">
        <v>0</v>
      </c>
      <c r="H149" s="15">
        <v>0</v>
      </c>
      <c r="I149" s="15">
        <v>0</v>
      </c>
      <c r="J149" s="15">
        <v>0</v>
      </c>
      <c r="K149" s="15">
        <v>0</v>
      </c>
      <c r="L149" s="15">
        <v>0</v>
      </c>
      <c r="M149" s="15">
        <v>0</v>
      </c>
      <c r="N149" s="15">
        <v>0</v>
      </c>
      <c r="O149" s="15">
        <v>0</v>
      </c>
      <c r="Q149" s="23"/>
    </row>
    <row r="150" spans="1:17">
      <c r="A150" s="53" t="s">
        <v>2397</v>
      </c>
      <c r="B150" s="23" t="s">
        <v>2399</v>
      </c>
      <c r="C150" s="53" t="s">
        <v>2398</v>
      </c>
      <c r="D150" s="23" t="s">
        <v>225</v>
      </c>
      <c r="E150" s="23" t="s">
        <v>570</v>
      </c>
      <c r="F150" s="15">
        <v>7.2599218401732807E-2</v>
      </c>
      <c r="G150" s="15">
        <v>8.6743252951060001E-2</v>
      </c>
      <c r="H150" s="15">
        <v>0.8660860557952802</v>
      </c>
      <c r="I150" s="15">
        <v>0.6917757823464602</v>
      </c>
      <c r="J150" s="15">
        <v>1.5951423919920003</v>
      </c>
      <c r="K150" s="15">
        <v>2.1813032908980001</v>
      </c>
      <c r="L150" s="15">
        <v>2.5500348094825807</v>
      </c>
      <c r="M150" s="15">
        <v>2.9187663280671607</v>
      </c>
      <c r="N150" s="15">
        <v>3.6185404775690344</v>
      </c>
      <c r="O150" s="15">
        <v>4.3183146270709081</v>
      </c>
      <c r="Q150" s="23"/>
    </row>
    <row r="151" spans="1:17">
      <c r="A151" s="53" t="s">
        <v>2397</v>
      </c>
      <c r="B151" s="23" t="s">
        <v>2399</v>
      </c>
      <c r="C151" s="53" t="s">
        <v>2398</v>
      </c>
      <c r="D151" s="23" t="s">
        <v>1144</v>
      </c>
      <c r="E151" s="23" t="s">
        <v>1145</v>
      </c>
      <c r="F151" s="15">
        <v>1.1475448639572934</v>
      </c>
      <c r="G151" s="15">
        <v>1.7185023036998546</v>
      </c>
      <c r="H151" s="15">
        <v>1.7283763680562552</v>
      </c>
      <c r="I151" s="15">
        <v>1.7382504324126555</v>
      </c>
      <c r="J151" s="15">
        <v>1.570518025890685</v>
      </c>
      <c r="K151" s="15">
        <v>1.4027856193687145</v>
      </c>
      <c r="L151" s="15">
        <v>1.1973208394554418</v>
      </c>
      <c r="M151" s="15">
        <v>0.99185605954216916</v>
      </c>
      <c r="N151" s="15">
        <v>0.80645975107924461</v>
      </c>
      <c r="O151" s="15">
        <v>0.62106344261632018</v>
      </c>
      <c r="Q151" s="23"/>
    </row>
    <row r="152" spans="1:17">
      <c r="A152" s="53" t="s">
        <v>2397</v>
      </c>
      <c r="B152" s="23" t="s">
        <v>2399</v>
      </c>
      <c r="C152" s="53" t="s">
        <v>2398</v>
      </c>
      <c r="D152" s="23" t="s">
        <v>1240</v>
      </c>
      <c r="E152" s="23" t="s">
        <v>1145</v>
      </c>
      <c r="F152" s="15">
        <v>1.1475448639572934</v>
      </c>
      <c r="G152" s="15">
        <v>1.7185023036998546</v>
      </c>
      <c r="H152" s="15">
        <v>1.7283763680562552</v>
      </c>
      <c r="I152" s="15">
        <v>1.7382504324126555</v>
      </c>
      <c r="J152" s="15">
        <v>1.570518025890685</v>
      </c>
      <c r="K152" s="15">
        <v>1.4027856193687145</v>
      </c>
      <c r="L152" s="15">
        <v>1.1973208394554418</v>
      </c>
      <c r="M152" s="15">
        <v>0.99185605954216916</v>
      </c>
      <c r="N152" s="15">
        <v>0.80645975107924461</v>
      </c>
      <c r="O152" s="15">
        <v>0.62106344261632018</v>
      </c>
      <c r="Q152" s="23"/>
    </row>
    <row r="153" spans="1:17">
      <c r="A153" s="53" t="s">
        <v>2397</v>
      </c>
      <c r="B153" s="23" t="s">
        <v>2399</v>
      </c>
      <c r="C153" s="53" t="s">
        <v>2398</v>
      </c>
      <c r="D153" s="23" t="s">
        <v>2364</v>
      </c>
      <c r="E153" s="23" t="s">
        <v>1145</v>
      </c>
      <c r="F153" s="15">
        <v>2.8854155141639633E-2</v>
      </c>
      <c r="G153" s="15">
        <v>3.5373761369087056E-2</v>
      </c>
      <c r="H153" s="15">
        <v>3.9365881895029209E-2</v>
      </c>
      <c r="I153" s="15">
        <v>4.3358002420971362E-2</v>
      </c>
      <c r="J153" s="15">
        <v>4.1820146110906828E-2</v>
      </c>
      <c r="K153" s="15">
        <v>4.0282289800842294E-2</v>
      </c>
      <c r="L153" s="15">
        <v>3.7050312038207911E-2</v>
      </c>
      <c r="M153" s="15">
        <v>3.3818334275573528E-2</v>
      </c>
      <c r="N153" s="15">
        <v>3.0572700802853101E-2</v>
      </c>
      <c r="O153" s="15">
        <v>2.7327067330132675E-2</v>
      </c>
      <c r="Q153" s="23"/>
    </row>
    <row r="154" spans="1:17">
      <c r="A154" s="53" t="s">
        <v>2397</v>
      </c>
      <c r="B154" s="23" t="s">
        <v>2399</v>
      </c>
      <c r="C154" s="53" t="s">
        <v>2398</v>
      </c>
      <c r="D154" s="23" t="s">
        <v>1411</v>
      </c>
      <c r="E154" s="23" t="s">
        <v>1145</v>
      </c>
      <c r="F154" s="15">
        <v>0.88685668919953109</v>
      </c>
      <c r="G154" s="15">
        <v>1.3829438754019434</v>
      </c>
      <c r="H154" s="15">
        <v>1.3098878724028733</v>
      </c>
      <c r="I154" s="15">
        <v>1.236831869403803</v>
      </c>
      <c r="J154" s="15">
        <v>1.0565657070584167</v>
      </c>
      <c r="K154" s="15">
        <v>0.8762995447130304</v>
      </c>
      <c r="L154" s="15">
        <v>0.72884592744498888</v>
      </c>
      <c r="M154" s="15">
        <v>0.58139231017694737</v>
      </c>
      <c r="N154" s="15">
        <v>0.46236832521521976</v>
      </c>
      <c r="O154" s="15">
        <v>0.34334434025349209</v>
      </c>
      <c r="Q154" s="23"/>
    </row>
    <row r="155" spans="1:17">
      <c r="A155" s="53" t="s">
        <v>2397</v>
      </c>
      <c r="B155" s="23" t="s">
        <v>2399</v>
      </c>
      <c r="C155" s="53" t="s">
        <v>2398</v>
      </c>
      <c r="D155" s="23" t="s">
        <v>1229</v>
      </c>
      <c r="E155" s="23" t="s">
        <v>1145</v>
      </c>
      <c r="F155" s="15">
        <v>2.1504231614374533E-2</v>
      </c>
      <c r="G155" s="15">
        <v>2.9704276049915393E-2</v>
      </c>
      <c r="H155" s="15">
        <v>5.8343803499801325E-2</v>
      </c>
      <c r="I155" s="15">
        <v>8.6983330949687257E-2</v>
      </c>
      <c r="J155" s="15">
        <v>9.8849754657512362E-2</v>
      </c>
      <c r="K155" s="15">
        <v>0.11071617836533747</v>
      </c>
      <c r="L155" s="15">
        <v>9.8531570295240206E-2</v>
      </c>
      <c r="M155" s="15">
        <v>8.6346962225142959E-2</v>
      </c>
      <c r="N155" s="15">
        <v>7.1685503875843534E-2</v>
      </c>
      <c r="O155" s="15">
        <v>5.7024045526544116E-2</v>
      </c>
      <c r="Q155" s="23"/>
    </row>
    <row r="156" spans="1:17">
      <c r="A156" s="53" t="s">
        <v>2397</v>
      </c>
      <c r="B156" s="23" t="s">
        <v>2399</v>
      </c>
      <c r="C156" s="53" t="s">
        <v>2398</v>
      </c>
      <c r="D156" s="23" t="s">
        <v>1230</v>
      </c>
      <c r="E156" s="23" t="s">
        <v>1145</v>
      </c>
      <c r="F156" s="15">
        <v>8.6256944769245905E-2</v>
      </c>
      <c r="G156" s="15">
        <v>0.11880816258830522</v>
      </c>
      <c r="H156" s="15">
        <v>0.12802893935370918</v>
      </c>
      <c r="I156" s="15">
        <v>0.13724971611911316</v>
      </c>
      <c r="J156" s="15">
        <v>0.12202190582902397</v>
      </c>
      <c r="K156" s="15">
        <v>0.10679409553893479</v>
      </c>
      <c r="L156" s="15">
        <v>9.4161201647039283E-2</v>
      </c>
      <c r="M156" s="15">
        <v>8.1528307755143789E-2</v>
      </c>
      <c r="N156" s="15">
        <v>6.7682996437032739E-2</v>
      </c>
      <c r="O156" s="15">
        <v>5.3837685118921695E-2</v>
      </c>
      <c r="Q156" s="23"/>
    </row>
    <row r="157" spans="1:17">
      <c r="A157" s="53" t="s">
        <v>2397</v>
      </c>
      <c r="B157" s="23" t="s">
        <v>2399</v>
      </c>
      <c r="C157" s="53" t="s">
        <v>2398</v>
      </c>
      <c r="D157" s="23" t="s">
        <v>1158</v>
      </c>
      <c r="E157" s="23" t="s">
        <v>1159</v>
      </c>
      <c r="F157" s="15">
        <v>182.82268429168229</v>
      </c>
      <c r="G157" s="15">
        <v>249.28059013043466</v>
      </c>
      <c r="H157" s="15">
        <v>276.4333807184442</v>
      </c>
      <c r="I157" s="15">
        <v>303.58617130645371</v>
      </c>
      <c r="J157" s="15">
        <v>283.57313037896319</v>
      </c>
      <c r="K157" s="15">
        <v>263.56008945147266</v>
      </c>
      <c r="L157" s="15">
        <v>230.36075020875612</v>
      </c>
      <c r="M157" s="15">
        <v>197.16141096603957</v>
      </c>
      <c r="N157" s="15">
        <v>160.75869604855859</v>
      </c>
      <c r="O157" s="15">
        <v>124.35598113107764</v>
      </c>
      <c r="Q157" s="23"/>
    </row>
    <row r="158" spans="1:17">
      <c r="A158" s="53" t="s">
        <v>2397</v>
      </c>
      <c r="B158" s="23" t="s">
        <v>2399</v>
      </c>
      <c r="C158" s="53" t="s">
        <v>2398</v>
      </c>
      <c r="D158" s="23" t="s">
        <v>1224</v>
      </c>
      <c r="E158" s="23" t="s">
        <v>1159</v>
      </c>
      <c r="F158" s="15">
        <v>182.82268429168229</v>
      </c>
      <c r="G158" s="15">
        <v>249.28059013043466</v>
      </c>
      <c r="H158" s="15">
        <v>276.4333807184442</v>
      </c>
      <c r="I158" s="15">
        <v>303.58617130645371</v>
      </c>
      <c r="J158" s="15">
        <v>283.57313037896319</v>
      </c>
      <c r="K158" s="15">
        <v>263.56008945147266</v>
      </c>
      <c r="L158" s="15">
        <v>230.36075020875612</v>
      </c>
      <c r="M158" s="15">
        <v>197.16141096603957</v>
      </c>
      <c r="N158" s="15">
        <v>160.75869604855859</v>
      </c>
      <c r="O158" s="15">
        <v>124.35598113107764</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T158"/>
  <sheetViews>
    <sheetView topLeftCell="A89" zoomScale="120" zoomScaleNormal="120" workbookViewId="0">
      <selection activeCell="F100" sqref="F100:O100"/>
    </sheetView>
  </sheetViews>
  <sheetFormatPr baseColWidth="10" defaultColWidth="9.1640625" defaultRowHeight="14"/>
  <cols>
    <col min="1" max="1" width="9.1640625" style="4" customWidth="1"/>
    <col min="2" max="2" width="11.5" style="4" customWidth="1"/>
    <col min="3" max="3" width="9.33203125" style="4" customWidth="1"/>
    <col min="4" max="4" width="43" style="23" customWidth="1"/>
    <col min="5" max="5" width="13.6640625" style="23" customWidth="1"/>
    <col min="6" max="20" width="9.1640625" style="15" customWidth="1"/>
    <col min="21" max="16384" width="9.1640625" style="4"/>
  </cols>
  <sheetData>
    <row r="1" spans="1:20"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20">
      <c r="A2" s="53" t="s">
        <v>2397</v>
      </c>
      <c r="B2" s="23" t="s">
        <v>2400</v>
      </c>
      <c r="C2" s="53" t="s">
        <v>2398</v>
      </c>
      <c r="D2" s="23" t="s">
        <v>386</v>
      </c>
      <c r="E2" s="23" t="s">
        <v>570</v>
      </c>
      <c r="F2" s="23">
        <v>45.032923167785746</v>
      </c>
      <c r="G2" s="23">
        <v>66.94980687779173</v>
      </c>
      <c r="H2" s="23">
        <v>80.65836800000001</v>
      </c>
      <c r="I2" s="23">
        <v>92.218762899091658</v>
      </c>
      <c r="J2" s="23">
        <v>95.892180788309403</v>
      </c>
      <c r="K2" s="23">
        <v>97.001700909766328</v>
      </c>
      <c r="L2" s="23">
        <v>99.26281301563435</v>
      </c>
      <c r="M2" s="23">
        <v>101.52392512150237</v>
      </c>
      <c r="N2" s="23">
        <v>102.65193223527407</v>
      </c>
      <c r="O2" s="23">
        <v>103.77993934904576</v>
      </c>
      <c r="P2" s="23"/>
      <c r="Q2" s="23"/>
      <c r="R2" s="23"/>
      <c r="S2" s="23"/>
      <c r="T2" s="23"/>
    </row>
    <row r="3" spans="1:20">
      <c r="A3" s="53" t="s">
        <v>2397</v>
      </c>
      <c r="B3" s="23" t="s">
        <v>2400</v>
      </c>
      <c r="C3" s="53" t="s">
        <v>2398</v>
      </c>
      <c r="D3" s="23" t="s">
        <v>400</v>
      </c>
      <c r="E3" s="23" t="s">
        <v>570</v>
      </c>
      <c r="F3" s="23">
        <v>12.755894437426084</v>
      </c>
      <c r="G3" s="23">
        <v>15.6744624380378</v>
      </c>
      <c r="H3" s="23">
        <v>22.735410000000002</v>
      </c>
      <c r="I3" s="23">
        <v>27.916914961589431</v>
      </c>
      <c r="J3" s="23">
        <v>31.389749500448257</v>
      </c>
      <c r="K3" s="23">
        <v>34.808445517842912</v>
      </c>
      <c r="L3" s="23">
        <v>35.590860213467025</v>
      </c>
      <c r="M3" s="23">
        <v>36.373274909091144</v>
      </c>
      <c r="N3" s="23">
        <v>36.972501415494889</v>
      </c>
      <c r="O3" s="23">
        <v>37.571727921898642</v>
      </c>
      <c r="P3" s="23"/>
      <c r="Q3" s="23"/>
      <c r="R3" s="23"/>
      <c r="S3" s="23"/>
      <c r="T3" s="23"/>
    </row>
    <row r="4" spans="1:20">
      <c r="A4" s="53" t="s">
        <v>2397</v>
      </c>
      <c r="B4" s="23" t="s">
        <v>2400</v>
      </c>
      <c r="C4" s="53" t="s">
        <v>2398</v>
      </c>
      <c r="D4" s="23" t="s">
        <v>392</v>
      </c>
      <c r="E4" s="23" t="s">
        <v>570</v>
      </c>
      <c r="F4" s="23">
        <v>1.7696328979444655</v>
      </c>
      <c r="G4" s="23">
        <v>3.1987075680666508</v>
      </c>
      <c r="H4" s="23">
        <v>7.5784700000000011</v>
      </c>
      <c r="I4" s="23">
        <v>14.970920513788929</v>
      </c>
      <c r="J4" s="23">
        <v>19.044770988394635</v>
      </c>
      <c r="K4" s="23">
        <v>19.833832657589202</v>
      </c>
      <c r="L4" s="23">
        <v>21.031327216318346</v>
      </c>
      <c r="M4" s="23">
        <v>22.228821775047489</v>
      </c>
      <c r="N4" s="23">
        <v>23.314012851399319</v>
      </c>
      <c r="O4" s="23">
        <v>24.399203927751145</v>
      </c>
      <c r="P4" s="23"/>
      <c r="Q4" s="23"/>
      <c r="R4" s="23"/>
      <c r="S4" s="23"/>
      <c r="T4" s="23"/>
    </row>
    <row r="5" spans="1:20">
      <c r="A5" s="53" t="s">
        <v>2397</v>
      </c>
      <c r="B5" s="23" t="s">
        <v>2400</v>
      </c>
      <c r="C5" s="53" t="s">
        <v>2398</v>
      </c>
      <c r="D5" s="23" t="s">
        <v>396</v>
      </c>
      <c r="E5" s="23" t="s">
        <v>570</v>
      </c>
      <c r="F5" s="23">
        <v>3.8534638546452289</v>
      </c>
      <c r="G5" s="23">
        <v>2.1051478893629705</v>
      </c>
      <c r="H5" s="23">
        <v>3.5864167200000008</v>
      </c>
      <c r="I5" s="23">
        <v>3.4510189542972443</v>
      </c>
      <c r="J5" s="23">
        <v>3.8924512607542403</v>
      </c>
      <c r="K5" s="23">
        <v>3.7276507152419263</v>
      </c>
      <c r="L5" s="23">
        <v>3.7958157276768079</v>
      </c>
      <c r="M5" s="23">
        <v>3.8639807401116899</v>
      </c>
      <c r="N5" s="23">
        <v>3.8502459849974819</v>
      </c>
      <c r="O5" s="23">
        <v>3.8365112298832744</v>
      </c>
      <c r="P5" s="23"/>
      <c r="Q5" s="23"/>
      <c r="R5" s="23"/>
      <c r="S5" s="23"/>
      <c r="T5" s="23"/>
    </row>
    <row r="6" spans="1:20">
      <c r="A6" s="53" t="s">
        <v>2397</v>
      </c>
      <c r="B6" s="23" t="s">
        <v>2400</v>
      </c>
      <c r="C6" s="53" t="s">
        <v>2398</v>
      </c>
      <c r="D6" s="23" t="s">
        <v>398</v>
      </c>
      <c r="E6" s="23" t="s">
        <v>570</v>
      </c>
      <c r="F6" s="23">
        <v>0.58243407532800007</v>
      </c>
      <c r="G6" s="23">
        <v>0.51492826070748909</v>
      </c>
      <c r="H6" s="23">
        <v>0.60817849800000012</v>
      </c>
      <c r="I6" s="23">
        <v>1.354333559261877</v>
      </c>
      <c r="J6" s="23">
        <v>1.7971426581181789</v>
      </c>
      <c r="K6" s="23">
        <v>1.8644755292573425</v>
      </c>
      <c r="L6" s="23">
        <v>1.9864183029113625</v>
      </c>
      <c r="M6" s="23">
        <v>2.1083610765653824</v>
      </c>
      <c r="N6" s="23">
        <v>2.2055354026089402</v>
      </c>
      <c r="O6" s="23">
        <v>2.3027097286524985</v>
      </c>
      <c r="P6" s="23"/>
      <c r="Q6" s="23"/>
      <c r="R6" s="23"/>
      <c r="S6" s="23"/>
      <c r="T6" s="23"/>
    </row>
    <row r="7" spans="1:20">
      <c r="A7" s="53" t="s">
        <v>2397</v>
      </c>
      <c r="B7" s="23" t="s">
        <v>2400</v>
      </c>
      <c r="C7" s="53" t="s">
        <v>2398</v>
      </c>
      <c r="D7" s="23" t="s">
        <v>405</v>
      </c>
      <c r="E7" s="23" t="s">
        <v>570</v>
      </c>
      <c r="F7" s="23">
        <v>2.4268086472000003E-2</v>
      </c>
      <c r="G7" s="23">
        <v>0.24231918150940659</v>
      </c>
      <c r="H7" s="23">
        <v>0.67083276600000019</v>
      </c>
      <c r="I7" s="23">
        <v>1.1684446393631878</v>
      </c>
      <c r="J7" s="23">
        <v>1.7971426581181789</v>
      </c>
      <c r="K7" s="23">
        <v>2.1752214508002332</v>
      </c>
      <c r="L7" s="23">
        <v>2.4931847764437052</v>
      </c>
      <c r="M7" s="23">
        <v>2.8111481020871767</v>
      </c>
      <c r="N7" s="23">
        <v>3.1326063475329624</v>
      </c>
      <c r="O7" s="23">
        <v>3.4540645929787477</v>
      </c>
      <c r="P7" s="23"/>
      <c r="Q7" s="23"/>
      <c r="R7" s="23"/>
      <c r="S7" s="23"/>
      <c r="T7" s="23"/>
    </row>
    <row r="8" spans="1:20">
      <c r="A8" s="53" t="s">
        <v>2397</v>
      </c>
      <c r="B8" s="23" t="s">
        <v>2400</v>
      </c>
      <c r="C8" s="53" t="s">
        <v>2398</v>
      </c>
      <c r="D8" s="23" t="s">
        <v>404</v>
      </c>
      <c r="E8" s="23" t="s">
        <v>570</v>
      </c>
      <c r="F8" s="23">
        <v>0</v>
      </c>
      <c r="G8" s="23">
        <v>1.5144948844337913E-3</v>
      </c>
      <c r="H8" s="23">
        <v>0.14115214400000003</v>
      </c>
      <c r="I8" s="23">
        <v>0.45144451975395905</v>
      </c>
      <c r="J8" s="23">
        <v>0.77876181851787729</v>
      </c>
      <c r="K8" s="23">
        <v>0.93223776462867125</v>
      </c>
      <c r="L8" s="23">
        <v>1.0283485027317711</v>
      </c>
      <c r="M8" s="23">
        <v>1.124459240834871</v>
      </c>
      <c r="N8" s="23">
        <v>1.2146640435356435</v>
      </c>
      <c r="O8" s="23">
        <v>1.304868846236416</v>
      </c>
      <c r="P8" s="23"/>
      <c r="Q8" s="23"/>
      <c r="R8" s="23"/>
      <c r="S8" s="23"/>
      <c r="T8" s="23"/>
    </row>
    <row r="9" spans="1:20">
      <c r="A9" s="53" t="s">
        <v>2397</v>
      </c>
      <c r="B9" s="23" t="s">
        <v>2400</v>
      </c>
      <c r="C9" s="53" t="s">
        <v>2398</v>
      </c>
      <c r="D9" s="23" t="s">
        <v>1925</v>
      </c>
      <c r="E9" s="23" t="s">
        <v>570</v>
      </c>
      <c r="F9" s="23">
        <v>5.4383904624000008E-2</v>
      </c>
      <c r="G9" s="23">
        <v>0.22928748134102284</v>
      </c>
      <c r="H9" s="23">
        <v>0.54514740000000017</v>
      </c>
      <c r="I9" s="23">
        <v>0.88417698503479625</v>
      </c>
      <c r="J9" s="23">
        <v>0.99727525861399324</v>
      </c>
      <c r="K9" s="23">
        <v>1.0346397973584276</v>
      </c>
      <c r="L9" s="23">
        <v>1.1023086107286812</v>
      </c>
      <c r="M9" s="23">
        <v>1.1699774240989347</v>
      </c>
      <c r="N9" s="23">
        <v>1.2239016636121214</v>
      </c>
      <c r="O9" s="23">
        <v>1.2778259031253081</v>
      </c>
      <c r="P9" s="23"/>
      <c r="Q9" s="23"/>
      <c r="R9" s="23"/>
      <c r="S9" s="23"/>
      <c r="T9" s="23"/>
    </row>
    <row r="10" spans="1:20">
      <c r="A10" s="53" t="s">
        <v>2397</v>
      </c>
      <c r="B10" s="23" t="s">
        <v>2400</v>
      </c>
      <c r="C10" s="53" t="s">
        <v>2398</v>
      </c>
      <c r="D10" s="23" t="s">
        <v>377</v>
      </c>
      <c r="E10" s="23" t="s">
        <v>570</v>
      </c>
      <c r="F10" s="23">
        <v>64.145599642627232</v>
      </c>
      <c r="G10" s="23">
        <v>89.002917444652553</v>
      </c>
      <c r="H10" s="23">
        <v>117.39006158379529</v>
      </c>
      <c r="I10" s="23">
        <v>143.10779281452756</v>
      </c>
      <c r="J10" s="23">
        <v>157.18461732326676</v>
      </c>
      <c r="K10" s="23">
        <v>163.03911730283707</v>
      </c>
      <c r="L10" s="23">
        <v>168.04458796380999</v>
      </c>
      <c r="M10" s="23">
        <v>173.05005862478293</v>
      </c>
      <c r="N10" s="23">
        <v>176.53663234281544</v>
      </c>
      <c r="O10" s="23">
        <v>180.02320606084797</v>
      </c>
      <c r="P10" s="23"/>
      <c r="Q10" s="23"/>
      <c r="R10" s="23"/>
      <c r="S10" s="23"/>
      <c r="T10" s="23"/>
    </row>
    <row r="11" spans="1:20">
      <c r="A11" s="53" t="s">
        <v>2397</v>
      </c>
      <c r="B11" s="23" t="s">
        <v>2400</v>
      </c>
      <c r="C11" s="53" t="s">
        <v>2398</v>
      </c>
      <c r="D11" s="23" t="s">
        <v>403</v>
      </c>
      <c r="E11" s="23" t="s">
        <v>570</v>
      </c>
      <c r="F11" s="23">
        <v>7.2599218401732807E-2</v>
      </c>
      <c r="G11" s="23">
        <v>8.6743252951060001E-2</v>
      </c>
      <c r="H11" s="23">
        <v>0.3892595176487601</v>
      </c>
      <c r="I11" s="23">
        <v>0.6917757823464602</v>
      </c>
      <c r="J11" s="23">
        <v>1.5951423919920003</v>
      </c>
      <c r="K11" s="23">
        <v>1.6609129603520003</v>
      </c>
      <c r="L11" s="23">
        <v>1.7535115978979205</v>
      </c>
      <c r="M11" s="23">
        <v>1.8461102354438406</v>
      </c>
      <c r="N11" s="23">
        <v>1.9712323983600006</v>
      </c>
      <c r="O11" s="23">
        <v>2.0963545612761605</v>
      </c>
      <c r="P11" s="23"/>
      <c r="Q11" s="23"/>
      <c r="R11" s="23"/>
      <c r="S11" s="23"/>
      <c r="T11" s="23"/>
    </row>
    <row r="12" spans="1:20">
      <c r="A12" s="53" t="s">
        <v>2397</v>
      </c>
      <c r="B12" s="23" t="s">
        <v>2400</v>
      </c>
      <c r="C12" s="53" t="s">
        <v>2398</v>
      </c>
      <c r="D12" s="23" t="s">
        <v>211</v>
      </c>
      <c r="E12" s="23" t="s">
        <v>570</v>
      </c>
      <c r="F12" s="23">
        <v>17.762393682730796</v>
      </c>
      <c r="G12" s="23">
        <v>20.018092401802171</v>
      </c>
      <c r="H12" s="23">
        <v>22.887984280000005</v>
      </c>
      <c r="I12" s="23">
        <v>30.222664950850529</v>
      </c>
      <c r="J12" s="23">
        <v>28.739827105465867</v>
      </c>
      <c r="K12" s="23">
        <v>29.816061623279083</v>
      </c>
      <c r="L12" s="23">
        <v>28.853277071000861</v>
      </c>
      <c r="M12" s="23">
        <v>27.890492518722642</v>
      </c>
      <c r="N12" s="23">
        <v>26.692616459761638</v>
      </c>
      <c r="O12" s="23">
        <v>25.494740400800634</v>
      </c>
      <c r="P12" s="23"/>
      <c r="Q12" s="23"/>
      <c r="R12" s="23"/>
      <c r="S12" s="23"/>
      <c r="T12" s="23"/>
    </row>
    <row r="13" spans="1:20">
      <c r="A13" s="53" t="s">
        <v>2397</v>
      </c>
      <c r="B13" s="23" t="s">
        <v>2400</v>
      </c>
      <c r="C13" s="53" t="s">
        <v>2398</v>
      </c>
      <c r="D13" s="23" t="s">
        <v>172</v>
      </c>
      <c r="E13" s="23" t="s">
        <v>570</v>
      </c>
      <c r="F13" s="23">
        <v>2.6496777267428819</v>
      </c>
      <c r="G13" s="23">
        <v>3.0183250669653976</v>
      </c>
      <c r="H13" s="23">
        <v>3.9268198200000013</v>
      </c>
      <c r="I13" s="23">
        <v>6.9884064406473518</v>
      </c>
      <c r="J13" s="23">
        <v>8.8618334233225262</v>
      </c>
      <c r="K13" s="23">
        <v>10.615747179968551</v>
      </c>
      <c r="L13" s="23">
        <v>11.340651387149022</v>
      </c>
      <c r="M13" s="23">
        <v>12.065555594329492</v>
      </c>
      <c r="N13" s="23">
        <v>12.659229507694889</v>
      </c>
      <c r="O13" s="23">
        <v>13.252903421060285</v>
      </c>
      <c r="P13" s="23"/>
      <c r="Q13" s="23"/>
      <c r="R13" s="23"/>
      <c r="S13" s="23"/>
      <c r="T13" s="23"/>
    </row>
    <row r="14" spans="1:20">
      <c r="A14" s="53" t="s">
        <v>2397</v>
      </c>
      <c r="B14" s="23" t="s">
        <v>2400</v>
      </c>
      <c r="C14" s="53" t="s">
        <v>2398</v>
      </c>
      <c r="D14" s="23" t="s">
        <v>169</v>
      </c>
      <c r="E14" s="23" t="s">
        <v>570</v>
      </c>
      <c r="F14" s="23">
        <v>8.2185868528149513</v>
      </c>
      <c r="G14" s="23">
        <v>13.832728605767702</v>
      </c>
      <c r="H14" s="23">
        <v>19.573429470000001</v>
      </c>
      <c r="I14" s="23">
        <v>23.388493246764131</v>
      </c>
      <c r="J14" s="23">
        <v>26.395008166793282</v>
      </c>
      <c r="K14" s="23">
        <v>27.384095792711786</v>
      </c>
      <c r="L14" s="23">
        <v>29.1774550720652</v>
      </c>
      <c r="M14" s="23">
        <v>30.970814351418618</v>
      </c>
      <c r="N14" s="23">
        <v>32.398258656414981</v>
      </c>
      <c r="O14" s="23">
        <v>33.825702961411338</v>
      </c>
      <c r="Q14" s="23"/>
    </row>
    <row r="15" spans="1:20">
      <c r="A15" s="53" t="s">
        <v>2397</v>
      </c>
      <c r="B15" s="23" t="s">
        <v>2400</v>
      </c>
      <c r="C15" s="53" t="s">
        <v>2398</v>
      </c>
      <c r="D15" s="23" t="s">
        <v>160</v>
      </c>
      <c r="E15" s="23" t="s">
        <v>570</v>
      </c>
      <c r="F15" s="23">
        <v>48.298012648413909</v>
      </c>
      <c r="G15" s="23">
        <v>62.452618506210939</v>
      </c>
      <c r="H15" s="23">
        <v>86.892978480000025</v>
      </c>
      <c r="I15" s="23">
        <v>102.18754288127866</v>
      </c>
      <c r="J15" s="23">
        <v>107.32900451237489</v>
      </c>
      <c r="K15" s="23">
        <v>114.3486567705083</v>
      </c>
      <c r="L15" s="23">
        <v>116.85052082734732</v>
      </c>
      <c r="M15" s="23">
        <v>119.35238488418635</v>
      </c>
      <c r="N15" s="23">
        <v>120.77569296959098</v>
      </c>
      <c r="O15" s="23">
        <v>122.19900105499561</v>
      </c>
      <c r="Q15" s="23"/>
    </row>
    <row r="16" spans="1:20">
      <c r="A16" s="53" t="s">
        <v>2397</v>
      </c>
      <c r="B16" s="23" t="s">
        <v>2400</v>
      </c>
      <c r="C16" s="53" t="s">
        <v>2398</v>
      </c>
      <c r="D16" s="23" t="s">
        <v>170</v>
      </c>
      <c r="E16" s="23" t="s">
        <v>570</v>
      </c>
      <c r="F16" s="23">
        <v>2.1013132485796771</v>
      </c>
      <c r="G16" s="23">
        <v>3.0689057608042707</v>
      </c>
      <c r="H16" s="23">
        <v>8.3621507900000012</v>
      </c>
      <c r="I16" s="23">
        <v>9.1909721996119398</v>
      </c>
      <c r="J16" s="23">
        <v>9.316304923979283</v>
      </c>
      <c r="K16" s="23">
        <v>9.6951077295759269</v>
      </c>
      <c r="L16" s="23">
        <v>10.255443789002076</v>
      </c>
      <c r="M16" s="23">
        <v>10.815779848428223</v>
      </c>
      <c r="N16" s="23">
        <v>11.27044854230795</v>
      </c>
      <c r="O16" s="23">
        <v>11.725117236187678</v>
      </c>
      <c r="Q16" s="23"/>
    </row>
    <row r="17" spans="1:17">
      <c r="A17" s="53" t="s">
        <v>2397</v>
      </c>
      <c r="B17" s="23" t="s">
        <v>2400</v>
      </c>
      <c r="C17" s="53" t="s">
        <v>2398</v>
      </c>
      <c r="D17" s="23" t="s">
        <v>174</v>
      </c>
      <c r="E17" s="23" t="s">
        <v>570</v>
      </c>
      <c r="F17" s="23">
        <v>11.937160262490705</v>
      </c>
      <c r="G17" s="23">
        <v>14.615832021698749</v>
      </c>
      <c r="H17" s="23">
        <v>19.704147610000003</v>
      </c>
      <c r="I17" s="23">
        <v>26.404214435301373</v>
      </c>
      <c r="J17" s="23">
        <v>29.253985306919134</v>
      </c>
      <c r="K17" s="23">
        <v>32.594011354279907</v>
      </c>
      <c r="L17" s="23">
        <v>33.221887510870431</v>
      </c>
      <c r="M17" s="23">
        <v>33.849763667460948</v>
      </c>
      <c r="N17" s="23">
        <v>34.269273144704684</v>
      </c>
      <c r="O17" s="23">
        <v>34.688782621948427</v>
      </c>
      <c r="Q17" s="23"/>
    </row>
    <row r="18" spans="1:17">
      <c r="A18" s="53" t="s">
        <v>2397</v>
      </c>
      <c r="B18" s="23" t="s">
        <v>2400</v>
      </c>
      <c r="C18" s="53" t="s">
        <v>2398</v>
      </c>
      <c r="D18" s="23" t="s">
        <v>175</v>
      </c>
      <c r="E18" s="23" t="s">
        <v>570</v>
      </c>
      <c r="F18" s="23">
        <v>5.6288808750549038</v>
      </c>
      <c r="G18" s="23">
        <v>7.8987346491726571</v>
      </c>
      <c r="H18" s="23">
        <v>12.438446510000004</v>
      </c>
      <c r="I18" s="23">
        <v>5.9927916081033361</v>
      </c>
      <c r="J18" s="23">
        <v>4.7620455858948079</v>
      </c>
      <c r="K18" s="23">
        <v>4.2436330906930317</v>
      </c>
      <c r="L18" s="23">
        <v>4.0018059972597264</v>
      </c>
      <c r="M18" s="23">
        <v>3.759978903826422</v>
      </c>
      <c r="N18" s="23">
        <v>3.4858666587068274</v>
      </c>
      <c r="O18" s="23">
        <v>3.2117544135872325</v>
      </c>
      <c r="Q18" s="23"/>
    </row>
    <row r="19" spans="1:17">
      <c r="A19" s="53" t="s">
        <v>2397</v>
      </c>
      <c r="B19" s="23" t="s">
        <v>2400</v>
      </c>
      <c r="C19" s="53" t="s">
        <v>2398</v>
      </c>
      <c r="D19" s="23" t="s">
        <v>208</v>
      </c>
      <c r="E19" s="23" t="s">
        <v>570</v>
      </c>
      <c r="F19" s="23">
        <v>23.3912745577857</v>
      </c>
      <c r="G19" s="23">
        <v>27.916827050974828</v>
      </c>
      <c r="H19" s="23">
        <v>35.326430790000011</v>
      </c>
      <c r="I19" s="23">
        <v>36.215456558953868</v>
      </c>
      <c r="J19" s="23">
        <v>33.501872691360674</v>
      </c>
      <c r="K19" s="23">
        <v>34.059694713972114</v>
      </c>
      <c r="L19" s="23">
        <v>32.855083068260591</v>
      </c>
      <c r="M19" s="23">
        <v>31.650471422549064</v>
      </c>
      <c r="N19" s="23">
        <v>30.178483118468463</v>
      </c>
      <c r="O19" s="23">
        <v>28.706494814387867</v>
      </c>
      <c r="Q19" s="23"/>
    </row>
    <row r="20" spans="1:17">
      <c r="A20" s="53" t="s">
        <v>2397</v>
      </c>
      <c r="B20" s="23" t="s">
        <v>2400</v>
      </c>
      <c r="C20" s="53" t="s">
        <v>2398</v>
      </c>
      <c r="D20" s="23" t="s">
        <v>186</v>
      </c>
      <c r="E20" s="23" t="s">
        <v>570</v>
      </c>
      <c r="F20" s="23">
        <v>0.39320954400000008</v>
      </c>
      <c r="G20" s="23">
        <v>0.4750896688024201</v>
      </c>
      <c r="H20" s="23">
        <v>0.57592185000000007</v>
      </c>
      <c r="I20" s="23">
        <v>0.77744495000745006</v>
      </c>
      <c r="J20" s="23">
        <v>0.89406169250856748</v>
      </c>
      <c r="K20" s="23">
        <v>1.0452906462720002</v>
      </c>
      <c r="L20" s="23">
        <v>1.0766493656601601</v>
      </c>
      <c r="M20" s="23">
        <v>1.1080080850483203</v>
      </c>
      <c r="N20" s="23">
        <v>1.1190881658988037</v>
      </c>
      <c r="O20" s="23">
        <v>1.1301682467492868</v>
      </c>
      <c r="Q20" s="23"/>
    </row>
    <row r="21" spans="1:17">
      <c r="A21" s="53" t="s">
        <v>2397</v>
      </c>
      <c r="B21" s="23" t="s">
        <v>2400</v>
      </c>
      <c r="C21" s="53" t="s">
        <v>2398</v>
      </c>
      <c r="D21" s="23" t="s">
        <v>179</v>
      </c>
      <c r="E21" s="23" t="s">
        <v>570</v>
      </c>
      <c r="F21" s="23">
        <v>7.9134300000000012E-4</v>
      </c>
      <c r="G21" s="23">
        <v>9.8980680000000025E-4</v>
      </c>
      <c r="H21" s="23">
        <v>1.3553319000000003E-3</v>
      </c>
      <c r="I21" s="23">
        <v>1.7208570000000003E-3</v>
      </c>
      <c r="J21" s="23">
        <v>1.9961941200000006E-3</v>
      </c>
      <c r="K21" s="23">
        <v>2.3602119000000008E-3</v>
      </c>
      <c r="L21" s="23">
        <v>2.4428193165000008E-3</v>
      </c>
      <c r="M21" s="23">
        <v>2.5254267330000009E-3</v>
      </c>
      <c r="N21" s="23">
        <v>2.6138166686550009E-3</v>
      </c>
      <c r="O21" s="23">
        <v>2.7022066043100009E-3</v>
      </c>
      <c r="Q21" s="23"/>
    </row>
    <row r="22" spans="1:17">
      <c r="A22" s="53" t="s">
        <v>2397</v>
      </c>
      <c r="B22" s="23" t="s">
        <v>2400</v>
      </c>
      <c r="C22" s="53" t="s">
        <v>2398</v>
      </c>
      <c r="D22" s="23" t="s">
        <v>177</v>
      </c>
      <c r="E22" s="23" t="s">
        <v>570</v>
      </c>
      <c r="F22" s="23">
        <v>0.30495040396334155</v>
      </c>
      <c r="G22" s="23">
        <v>0.38519534600869465</v>
      </c>
      <c r="H22" s="23">
        <v>0.37456902000000003</v>
      </c>
      <c r="I22" s="23">
        <v>0.54632525987572</v>
      </c>
      <c r="J22" s="23">
        <v>0.61734754365956357</v>
      </c>
      <c r="K22" s="23">
        <v>0.6637701662212</v>
      </c>
      <c r="L22" s="23">
        <v>0.69032097287004801</v>
      </c>
      <c r="M22" s="23">
        <v>0.71687177951889602</v>
      </c>
      <c r="N22" s="23">
        <v>0.74196229180205742</v>
      </c>
      <c r="O22" s="23">
        <v>0.76705280408521881</v>
      </c>
      <c r="Q22" s="23"/>
    </row>
    <row r="23" spans="1:17">
      <c r="A23" s="53" t="s">
        <v>2397</v>
      </c>
      <c r="B23" s="23" t="s">
        <v>2400</v>
      </c>
      <c r="C23" s="53" t="s">
        <v>2398</v>
      </c>
      <c r="D23" s="23" t="s">
        <v>176</v>
      </c>
      <c r="E23" s="23" t="s">
        <v>570</v>
      </c>
      <c r="F23" s="23">
        <v>1.3655191582135457</v>
      </c>
      <c r="G23" s="23">
        <v>1.6276313170585337</v>
      </c>
      <c r="H23" s="23">
        <v>1.6096502800000003</v>
      </c>
      <c r="I23" s="23">
        <v>2.2281138498238198</v>
      </c>
      <c r="J23" s="23">
        <v>2.450016337325815</v>
      </c>
      <c r="K23" s="23">
        <v>2.7803421248527402</v>
      </c>
      <c r="L23" s="23">
        <v>2.8707470959757524</v>
      </c>
      <c r="M23" s="23">
        <v>2.9611520670987641</v>
      </c>
      <c r="N23" s="23">
        <v>3.0158007849583948</v>
      </c>
      <c r="O23" s="23">
        <v>3.0704495028180254</v>
      </c>
      <c r="Q23" s="23"/>
    </row>
    <row r="24" spans="1:17">
      <c r="A24" s="53" t="s">
        <v>2397</v>
      </c>
      <c r="B24" s="23" t="s">
        <v>2400</v>
      </c>
      <c r="C24" s="53"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3" t="s">
        <v>2397</v>
      </c>
      <c r="B25" s="23" t="s">
        <v>2400</v>
      </c>
      <c r="C25" s="53" t="s">
        <v>2398</v>
      </c>
      <c r="D25" s="23" t="s">
        <v>181</v>
      </c>
      <c r="E25" s="23" t="s">
        <v>570</v>
      </c>
      <c r="F25" s="23">
        <v>0.61099800325020404</v>
      </c>
      <c r="G25" s="23">
        <v>0.70074330246101757</v>
      </c>
      <c r="H25" s="23">
        <v>0.64128092000000003</v>
      </c>
      <c r="I25" s="23">
        <v>0.7959296464284501</v>
      </c>
      <c r="J25" s="23">
        <v>0.82458311369987425</v>
      </c>
      <c r="K25" s="23">
        <v>0.92608107627154013</v>
      </c>
      <c r="L25" s="23">
        <v>0.958493913941044</v>
      </c>
      <c r="M25" s="23">
        <v>0.99090675161054786</v>
      </c>
      <c r="N25" s="23">
        <v>1.0107248866427589</v>
      </c>
      <c r="O25" s="23">
        <v>1.0305430216749698</v>
      </c>
      <c r="Q25" s="23"/>
    </row>
    <row r="26" spans="1:17">
      <c r="A26" s="53" t="s">
        <v>2397</v>
      </c>
      <c r="B26" s="23" t="s">
        <v>2400</v>
      </c>
      <c r="C26" s="53" t="s">
        <v>2398</v>
      </c>
      <c r="D26" s="23" t="s">
        <v>182</v>
      </c>
      <c r="E26" s="23" t="s">
        <v>570</v>
      </c>
      <c r="F26" s="23">
        <v>5.556986400000001E-2</v>
      </c>
      <c r="G26" s="23">
        <v>6.5613192986401503E-2</v>
      </c>
      <c r="H26" s="23">
        <v>1.4068320000000002E-2</v>
      </c>
      <c r="I26" s="23">
        <v>0.10669313651220003</v>
      </c>
      <c r="J26" s="23">
        <v>0.11202779333781003</v>
      </c>
      <c r="K26" s="23">
        <v>0.14284002418800004</v>
      </c>
      <c r="L26" s="23">
        <v>0.14284002418800004</v>
      </c>
      <c r="M26" s="23">
        <v>0.14284002418800004</v>
      </c>
      <c r="N26" s="23">
        <v>0.14141162394612006</v>
      </c>
      <c r="O26" s="23">
        <v>0.13998322370424005</v>
      </c>
      <c r="Q26" s="23"/>
    </row>
    <row r="27" spans="1:17">
      <c r="A27" s="53" t="s">
        <v>2397</v>
      </c>
      <c r="B27" s="23" t="s">
        <v>2400</v>
      </c>
      <c r="C27" s="53" t="s">
        <v>2398</v>
      </c>
      <c r="D27" s="23" t="s">
        <v>183</v>
      </c>
      <c r="E27" s="23" t="s">
        <v>570</v>
      </c>
      <c r="F27" s="23">
        <v>0.4487794080000001</v>
      </c>
      <c r="G27" s="23">
        <v>0.54070286178882165</v>
      </c>
      <c r="H27" s="23">
        <v>0.58999017000000009</v>
      </c>
      <c r="I27" s="23">
        <v>0.88413808651965009</v>
      </c>
      <c r="J27" s="23">
        <v>1.0060894858463776</v>
      </c>
      <c r="K27" s="23">
        <v>1.1881306704600003</v>
      </c>
      <c r="L27" s="23">
        <v>1.2194893898481602</v>
      </c>
      <c r="M27" s="23">
        <v>1.2508481092363204</v>
      </c>
      <c r="N27" s="23">
        <v>1.2604997898449235</v>
      </c>
      <c r="O27" s="23">
        <v>1.2701514704535268</v>
      </c>
      <c r="Q27" s="23"/>
    </row>
    <row r="28" spans="1:17">
      <c r="A28" s="53" t="s">
        <v>2397</v>
      </c>
      <c r="B28" s="23" t="s">
        <v>2400</v>
      </c>
      <c r="C28" s="53" t="s">
        <v>2398</v>
      </c>
      <c r="D28" s="23" t="s">
        <v>2384</v>
      </c>
      <c r="E28" s="23" t="s">
        <v>570</v>
      </c>
      <c r="F28" s="23">
        <v>14.462592277358132</v>
      </c>
      <c r="G28" s="23">
        <v>16.270748604205426</v>
      </c>
      <c r="H28" s="23">
        <v>18.372639740000004</v>
      </c>
      <c r="I28" s="23">
        <v>23.210212714366811</v>
      </c>
      <c r="J28" s="23">
        <v>21.121293570073799</v>
      </c>
      <c r="K28" s="23">
        <v>22.065683023996705</v>
      </c>
      <c r="L28" s="23">
        <v>21.009232679737039</v>
      </c>
      <c r="M28" s="23">
        <v>19.952782335477369</v>
      </c>
      <c r="N28" s="23">
        <v>18.823996154478316</v>
      </c>
      <c r="O28" s="23">
        <v>17.695209973479262</v>
      </c>
      <c r="Q28" s="23"/>
    </row>
    <row r="29" spans="1:17">
      <c r="A29" s="53" t="s">
        <v>2397</v>
      </c>
      <c r="B29" s="23" t="s">
        <v>2400</v>
      </c>
      <c r="C29" s="53" t="s">
        <v>2398</v>
      </c>
      <c r="D29" s="23" t="s">
        <v>2378</v>
      </c>
      <c r="E29" s="23" t="s">
        <v>570</v>
      </c>
      <c r="F29" s="23">
        <v>1.5594184994948819</v>
      </c>
      <c r="G29" s="23">
        <v>1.7276128797573975</v>
      </c>
      <c r="H29" s="23">
        <v>2.8042851200000007</v>
      </c>
      <c r="I29" s="23">
        <v>3.6759659764564891</v>
      </c>
      <c r="J29" s="23">
        <v>4.3743995119832215</v>
      </c>
      <c r="K29" s="23">
        <v>6.127949250849249</v>
      </c>
      <c r="L29" s="23">
        <v>6.5241199162356747</v>
      </c>
      <c r="M29" s="23">
        <v>6.9202905816221012</v>
      </c>
      <c r="N29" s="23">
        <v>7.2984503876729949</v>
      </c>
      <c r="O29" s="23">
        <v>7.6766101937238878</v>
      </c>
      <c r="Q29" s="23"/>
    </row>
    <row r="30" spans="1:17">
      <c r="A30" s="53" t="s">
        <v>2397</v>
      </c>
      <c r="B30" s="23" t="s">
        <v>2400</v>
      </c>
      <c r="C30" s="53" t="s">
        <v>2398</v>
      </c>
      <c r="D30" s="23" t="s">
        <v>2376</v>
      </c>
      <c r="E30" s="23" t="s">
        <v>570</v>
      </c>
      <c r="F30" s="23">
        <v>5.863538710104681</v>
      </c>
      <c r="G30" s="23">
        <v>10.367139739207046</v>
      </c>
      <c r="H30" s="23">
        <v>13.890121280000002</v>
      </c>
      <c r="I30" s="23">
        <v>14.338064670662202</v>
      </c>
      <c r="J30" s="23">
        <v>15.485109844315181</v>
      </c>
      <c r="K30" s="23">
        <v>16.750917977696801</v>
      </c>
      <c r="L30" s="23">
        <v>18.01017195044664</v>
      </c>
      <c r="M30" s="23">
        <v>19.269425923196483</v>
      </c>
      <c r="N30" s="23">
        <v>20.24583979186972</v>
      </c>
      <c r="O30" s="23">
        <v>21.222253660542957</v>
      </c>
      <c r="Q30" s="23"/>
    </row>
    <row r="31" spans="1:17">
      <c r="A31" s="53" t="s">
        <v>2397</v>
      </c>
      <c r="B31" s="23" t="s">
        <v>2400</v>
      </c>
      <c r="C31" s="53" t="s">
        <v>2398</v>
      </c>
      <c r="D31" s="23" t="s">
        <v>2375</v>
      </c>
      <c r="E31" s="23" t="s">
        <v>570</v>
      </c>
      <c r="F31" s="23">
        <v>33.369581644057455</v>
      </c>
      <c r="G31" s="23">
        <v>43.203706160221621</v>
      </c>
      <c r="H31" s="23">
        <v>59.333725780000016</v>
      </c>
      <c r="I31" s="23">
        <v>58.034516858992525</v>
      </c>
      <c r="J31" s="23">
        <v>57.139891548168784</v>
      </c>
      <c r="K31" s="23">
        <v>61.941085064747085</v>
      </c>
      <c r="L31" s="23">
        <v>62.583931695001596</v>
      </c>
      <c r="M31" s="23">
        <v>63.226778325256106</v>
      </c>
      <c r="N31" s="23">
        <v>63.411648226495984</v>
      </c>
      <c r="O31" s="23">
        <v>63.596518127735862</v>
      </c>
      <c r="Q31" s="23"/>
    </row>
    <row r="32" spans="1:17">
      <c r="A32" s="53" t="s">
        <v>2397</v>
      </c>
      <c r="B32" s="23" t="s">
        <v>2400</v>
      </c>
      <c r="C32" s="53" t="s">
        <v>2398</v>
      </c>
      <c r="D32" s="23" t="s">
        <v>2377</v>
      </c>
      <c r="E32" s="23" t="s">
        <v>570</v>
      </c>
      <c r="F32" s="23">
        <v>1.3835320288765276</v>
      </c>
      <c r="G32" s="23">
        <v>1.9812159671329272</v>
      </c>
      <c r="H32" s="23">
        <v>5.5464351600000015</v>
      </c>
      <c r="I32" s="23">
        <v>2.6668931988588445</v>
      </c>
      <c r="J32" s="23">
        <v>2.7685144076036092</v>
      </c>
      <c r="K32" s="23">
        <v>2.8968665139725998</v>
      </c>
      <c r="L32" s="23">
        <v>3.0637842988742152</v>
      </c>
      <c r="M32" s="23">
        <v>3.2307020837758307</v>
      </c>
      <c r="N32" s="23">
        <v>3.4180710456746932</v>
      </c>
      <c r="O32" s="23">
        <v>3.6054400075735558</v>
      </c>
      <c r="Q32" s="23"/>
    </row>
    <row r="33" spans="1:17">
      <c r="A33" s="53" t="s">
        <v>2397</v>
      </c>
      <c r="B33" s="23" t="s">
        <v>2400</v>
      </c>
      <c r="C33" s="53" t="s">
        <v>2398</v>
      </c>
      <c r="D33" s="23" t="s">
        <v>2380</v>
      </c>
      <c r="E33" s="23" t="s">
        <v>570</v>
      </c>
      <c r="F33" s="23">
        <v>4.5271891171683247</v>
      </c>
      <c r="G33" s="23">
        <v>5.0238675137325695</v>
      </c>
      <c r="H33" s="23">
        <v>6.2958662900000011</v>
      </c>
      <c r="I33" s="23">
        <v>8.2572818270570423</v>
      </c>
      <c r="J33" s="23">
        <v>8.740556421635981</v>
      </c>
      <c r="K33" s="23">
        <v>9.9988752317267018</v>
      </c>
      <c r="L33" s="23">
        <v>10.117656876636303</v>
      </c>
      <c r="M33" s="23">
        <v>10.236438521545907</v>
      </c>
      <c r="N33" s="23">
        <v>10.280835812039552</v>
      </c>
      <c r="O33" s="23">
        <v>10.325233102533195</v>
      </c>
      <c r="Q33" s="23"/>
    </row>
    <row r="34" spans="1:17">
      <c r="A34" s="53" t="s">
        <v>2397</v>
      </c>
      <c r="B34" s="23" t="s">
        <v>2400</v>
      </c>
      <c r="C34" s="53" t="s">
        <v>2398</v>
      </c>
      <c r="D34" s="23" t="s">
        <v>2381</v>
      </c>
      <c r="E34" s="23" t="s">
        <v>570</v>
      </c>
      <c r="F34" s="23">
        <v>5.573311011054904</v>
      </c>
      <c r="G34" s="23">
        <v>7.8331214561862561</v>
      </c>
      <c r="H34" s="23">
        <v>12.424378190000002</v>
      </c>
      <c r="I34" s="23">
        <v>5.8860984715911364</v>
      </c>
      <c r="J34" s="23">
        <v>4.6500177925569979</v>
      </c>
      <c r="K34" s="23">
        <v>4.1007930665050312</v>
      </c>
      <c r="L34" s="23">
        <v>3.8589659730717263</v>
      </c>
      <c r="M34" s="23">
        <v>3.6171388796384214</v>
      </c>
      <c r="N34" s="23">
        <v>3.3444550347607072</v>
      </c>
      <c r="O34" s="23">
        <v>3.0717711898829925</v>
      </c>
      <c r="Q34" s="23"/>
    </row>
    <row r="35" spans="1:17">
      <c r="A35" s="53" t="s">
        <v>2397</v>
      </c>
      <c r="B35" s="23" t="s">
        <v>2400</v>
      </c>
      <c r="C35" s="53" t="s">
        <v>2398</v>
      </c>
      <c r="D35" s="23" t="s">
        <v>2382</v>
      </c>
      <c r="E35" s="23" t="s">
        <v>570</v>
      </c>
      <c r="F35" s="23">
        <v>20.035903288413035</v>
      </c>
      <c r="G35" s="23">
        <v>24.103870060391682</v>
      </c>
      <c r="H35" s="23">
        <v>30.797017930000006</v>
      </c>
      <c r="I35" s="23">
        <v>29.096311185957948</v>
      </c>
      <c r="J35" s="23">
        <v>25.771311362630797</v>
      </c>
      <c r="K35" s="23">
        <v>26.166476090501735</v>
      </c>
      <c r="L35" s="23">
        <v>24.868198652808765</v>
      </c>
      <c r="M35" s="23">
        <v>23.569921215115791</v>
      </c>
      <c r="N35" s="23">
        <v>22.168451189239022</v>
      </c>
      <c r="O35" s="23">
        <v>20.766981163362253</v>
      </c>
      <c r="Q35" s="23"/>
    </row>
    <row r="36" spans="1:17">
      <c r="A36" s="53" t="s">
        <v>2397</v>
      </c>
      <c r="B36" s="23" t="s">
        <v>2400</v>
      </c>
      <c r="C36" s="53" t="s">
        <v>2398</v>
      </c>
      <c r="D36" s="23" t="s">
        <v>164</v>
      </c>
      <c r="E36" s="23" t="s">
        <v>570</v>
      </c>
      <c r="F36" s="23">
        <v>6.6154600000000008E-2</v>
      </c>
      <c r="G36" s="23">
        <v>8.5163580000000016E-2</v>
      </c>
      <c r="H36" s="23">
        <v>0.21395570000000003</v>
      </c>
      <c r="I36" s="23">
        <v>0.40773006000000006</v>
      </c>
      <c r="J36" s="23">
        <v>0.48927607200000012</v>
      </c>
      <c r="K36" s="23">
        <v>0.60368166000000023</v>
      </c>
      <c r="L36" s="23">
        <v>0.62179210980000021</v>
      </c>
      <c r="M36" s="23">
        <v>0.6399025596000002</v>
      </c>
      <c r="N36" s="23">
        <v>0.65270061079200026</v>
      </c>
      <c r="O36" s="23">
        <v>0.66549866198400032</v>
      </c>
      <c r="Q36" s="23"/>
    </row>
    <row r="37" spans="1:17">
      <c r="A37" s="53" t="s">
        <v>2397</v>
      </c>
      <c r="B37" s="23" t="s">
        <v>2400</v>
      </c>
      <c r="C37" s="53" t="s">
        <v>2398</v>
      </c>
      <c r="D37" s="23" t="s">
        <v>162</v>
      </c>
      <c r="E37" s="23" t="s">
        <v>570</v>
      </c>
      <c r="F37" s="23">
        <v>0.95549915482485492</v>
      </c>
      <c r="G37" s="23">
        <v>1.3333870479077727</v>
      </c>
      <c r="H37" s="23">
        <v>2.5838814400000003</v>
      </c>
      <c r="I37" s="23">
        <v>3.1901742768632442</v>
      </c>
      <c r="J37" s="23">
        <v>4.3067352737653808</v>
      </c>
      <c r="K37" s="23">
        <v>5.4511217153148186</v>
      </c>
      <c r="L37" s="23">
        <v>5.5873997581976891</v>
      </c>
      <c r="M37" s="23">
        <v>5.7236778010805596</v>
      </c>
      <c r="N37" s="23">
        <v>5.7809145790913652</v>
      </c>
      <c r="O37" s="23">
        <v>5.8381513571021708</v>
      </c>
      <c r="Q37" s="23"/>
    </row>
    <row r="38" spans="1:17">
      <c r="A38" s="53" t="s">
        <v>2397</v>
      </c>
      <c r="B38" s="23" t="s">
        <v>2400</v>
      </c>
      <c r="C38" s="53" t="s">
        <v>2398</v>
      </c>
      <c r="D38" s="23" t="s">
        <v>161</v>
      </c>
      <c r="E38" s="23" t="s">
        <v>570</v>
      </c>
      <c r="F38" s="23">
        <v>2.2665107349709861</v>
      </c>
      <c r="G38" s="23">
        <v>2.8876330975902489</v>
      </c>
      <c r="H38" s="23">
        <v>6.4638068600000009</v>
      </c>
      <c r="I38" s="23">
        <v>9.3623230084820026</v>
      </c>
      <c r="J38" s="23">
        <v>12.099970739565382</v>
      </c>
      <c r="K38" s="23">
        <v>13.237601875314819</v>
      </c>
      <c r="L38" s="23">
        <v>13.622760473817692</v>
      </c>
      <c r="M38" s="23">
        <v>14.007919072320563</v>
      </c>
      <c r="N38" s="23">
        <v>14.24995536327037</v>
      </c>
      <c r="O38" s="23">
        <v>14.491991654220175</v>
      </c>
      <c r="Q38" s="23"/>
    </row>
    <row r="39" spans="1:17">
      <c r="A39" s="53" t="s">
        <v>2397</v>
      </c>
      <c r="B39" s="23" t="s">
        <v>2400</v>
      </c>
      <c r="C39" s="53" t="s">
        <v>2398</v>
      </c>
      <c r="D39" s="23" t="s">
        <v>163</v>
      </c>
      <c r="E39" s="23" t="s">
        <v>570</v>
      </c>
      <c r="F39" s="23">
        <v>0.15833048014613102</v>
      </c>
      <c r="G39" s="23">
        <v>0.27344274968247595</v>
      </c>
      <c r="H39" s="23">
        <v>1.0902948000000003</v>
      </c>
      <c r="I39" s="23">
        <v>2.4060678416187575</v>
      </c>
      <c r="J39" s="23">
        <v>3.6034368750000012</v>
      </c>
      <c r="K39" s="23">
        <v>3.2080626520000002</v>
      </c>
      <c r="L39" s="23">
        <v>3.3203448448200001</v>
      </c>
      <c r="M39" s="23">
        <v>3.4326270376400005</v>
      </c>
      <c r="N39" s="23">
        <v>3.5184427135810008</v>
      </c>
      <c r="O39" s="23">
        <v>3.6042583895220011</v>
      </c>
      <c r="Q39" s="23"/>
    </row>
    <row r="40" spans="1:17">
      <c r="A40" s="53" t="s">
        <v>2397</v>
      </c>
      <c r="B40" s="23" t="s">
        <v>2400</v>
      </c>
      <c r="C40" s="53" t="s">
        <v>2398</v>
      </c>
      <c r="D40" s="23" t="s">
        <v>166</v>
      </c>
      <c r="E40" s="23" t="s">
        <v>570</v>
      </c>
      <c r="F40" s="23">
        <v>0.45010250000000002</v>
      </c>
      <c r="G40" s="23">
        <v>0.53007420000000016</v>
      </c>
      <c r="H40" s="23">
        <v>0.67879644000000017</v>
      </c>
      <c r="I40" s="23">
        <v>1.0343146100000005</v>
      </c>
      <c r="J40" s="23">
        <v>1.1208423146000002</v>
      </c>
      <c r="K40" s="23">
        <v>1.1448932800000002</v>
      </c>
      <c r="L40" s="23">
        <v>1.1926351288000001</v>
      </c>
      <c r="M40" s="23">
        <v>1.2403769776000002</v>
      </c>
      <c r="N40" s="23">
        <v>1.2819927429600004</v>
      </c>
      <c r="O40" s="23">
        <v>1.3236085083200004</v>
      </c>
      <c r="Q40" s="23"/>
    </row>
    <row r="41" spans="1:17">
      <c r="A41" s="53" t="s">
        <v>2397</v>
      </c>
      <c r="B41" s="23" t="s">
        <v>2400</v>
      </c>
      <c r="C41" s="53" t="s">
        <v>2398</v>
      </c>
      <c r="D41" s="23" t="s">
        <v>168</v>
      </c>
      <c r="E41" s="23" t="s">
        <v>570</v>
      </c>
      <c r="F41" s="23">
        <v>0.63642399999999999</v>
      </c>
      <c r="G41" s="23">
        <v>0.66556552000000024</v>
      </c>
      <c r="H41" s="23">
        <v>1.8968784800000003</v>
      </c>
      <c r="I41" s="23">
        <v>2.3240362200000004</v>
      </c>
      <c r="J41" s="23">
        <v>2.5796802042000007</v>
      </c>
      <c r="K41" s="23">
        <v>2.8298425680000006</v>
      </c>
      <c r="L41" s="23">
        <v>2.9005886322000007</v>
      </c>
      <c r="M41" s="23">
        <v>2.9713346964000009</v>
      </c>
      <c r="N41" s="23">
        <v>3.0159047168460011</v>
      </c>
      <c r="O41" s="23">
        <v>3.0604747372920009</v>
      </c>
      <c r="Q41" s="23"/>
    </row>
    <row r="42" spans="1:17">
      <c r="A42" s="53" t="s">
        <v>2397</v>
      </c>
      <c r="B42" s="23" t="s">
        <v>2400</v>
      </c>
      <c r="C42" s="53" t="s">
        <v>2398</v>
      </c>
      <c r="D42" s="23" t="s">
        <v>187</v>
      </c>
      <c r="E42" s="23" t="s">
        <v>570</v>
      </c>
      <c r="F42" s="23">
        <v>5.6861228918531692</v>
      </c>
      <c r="G42" s="23">
        <v>7.1563942560691896</v>
      </c>
      <c r="H42" s="23">
        <v>8.3756329300000019</v>
      </c>
      <c r="I42" s="23">
        <v>12.315754292089682</v>
      </c>
      <c r="J42" s="23">
        <v>14.674307608615937</v>
      </c>
      <c r="K42" s="23">
        <v>16.511309140792473</v>
      </c>
      <c r="L42" s="23">
        <v>17.378384380554508</v>
      </c>
      <c r="M42" s="23">
        <v>18.245459620316538</v>
      </c>
      <c r="N42" s="23">
        <v>18.747489038675418</v>
      </c>
      <c r="O42" s="23">
        <v>19.249518457034295</v>
      </c>
      <c r="Q42" s="23"/>
    </row>
    <row r="43" spans="1:17">
      <c r="A43" s="53" t="s">
        <v>2397</v>
      </c>
      <c r="B43" s="23" t="s">
        <v>2400</v>
      </c>
      <c r="C43" s="53" t="s">
        <v>2398</v>
      </c>
      <c r="D43" s="23" t="s">
        <v>200</v>
      </c>
      <c r="E43" s="23" t="s">
        <v>570</v>
      </c>
      <c r="F43" s="23">
        <v>1.0511434872656162</v>
      </c>
      <c r="G43" s="23">
        <v>1.6842248100187578</v>
      </c>
      <c r="H43" s="23">
        <v>2.7248577300000005</v>
      </c>
      <c r="I43" s="23">
        <v>3.0651127030471237</v>
      </c>
      <c r="J43" s="23">
        <v>3.7741651859819467</v>
      </c>
      <c r="K43" s="23">
        <v>4.0548565609177549</v>
      </c>
      <c r="L43" s="23">
        <v>4.3566186121054322</v>
      </c>
      <c r="M43" s="23">
        <v>4.6583806632931086</v>
      </c>
      <c r="N43" s="23">
        <v>4.9065921724563486</v>
      </c>
      <c r="O43" s="23">
        <v>5.1548036816195886</v>
      </c>
      <c r="Q43" s="23"/>
    </row>
    <row r="44" spans="1:17">
      <c r="A44" s="53" t="s">
        <v>2397</v>
      </c>
      <c r="B44" s="23" t="s">
        <v>2400</v>
      </c>
      <c r="C44" s="53" t="s">
        <v>2398</v>
      </c>
      <c r="D44" s="23" t="s">
        <v>201</v>
      </c>
      <c r="E44" s="23" t="s">
        <v>570</v>
      </c>
      <c r="F44" s="23">
        <v>0.55547903675213961</v>
      </c>
      <c r="G44" s="23">
        <v>0.80121662629052937</v>
      </c>
      <c r="H44" s="23">
        <v>1.4080043600000003</v>
      </c>
      <c r="I44" s="23">
        <v>2.185005262844943</v>
      </c>
      <c r="J44" s="23">
        <v>2.6266299339121635</v>
      </c>
      <c r="K44" s="23">
        <v>2.8967676314712532</v>
      </c>
      <c r="L44" s="23">
        <v>3.1640354945331435</v>
      </c>
      <c r="M44" s="23">
        <v>3.4313033575950342</v>
      </c>
      <c r="N44" s="23">
        <v>3.5983644662465526</v>
      </c>
      <c r="O44" s="23">
        <v>3.7654255748980709</v>
      </c>
      <c r="Q44" s="23"/>
    </row>
    <row r="45" spans="1:17">
      <c r="A45" s="53" t="s">
        <v>2397</v>
      </c>
      <c r="B45" s="23" t="s">
        <v>2400</v>
      </c>
      <c r="C45" s="53" t="s">
        <v>2398</v>
      </c>
      <c r="D45" s="23" t="s">
        <v>202</v>
      </c>
      <c r="E45" s="23" t="s">
        <v>570</v>
      </c>
      <c r="F45" s="23">
        <v>1.0233132842479999</v>
      </c>
      <c r="G45" s="23">
        <v>1.2045588004080003</v>
      </c>
      <c r="H45" s="23">
        <v>0.90857900000000014</v>
      </c>
      <c r="I45" s="23">
        <v>2.0899581742154534</v>
      </c>
      <c r="J45" s="23">
        <v>2.8214435351908622</v>
      </c>
      <c r="K45" s="23">
        <v>3.8817560572193033</v>
      </c>
      <c r="L45" s="23">
        <v>4.1922965417968472</v>
      </c>
      <c r="M45" s="23">
        <v>4.5028370263743911</v>
      </c>
      <c r="N45" s="23">
        <v>4.7054646925612387</v>
      </c>
      <c r="O45" s="23">
        <v>4.9080923587480862</v>
      </c>
      <c r="Q45" s="23"/>
    </row>
    <row r="46" spans="1:17">
      <c r="A46" s="53" t="s">
        <v>2397</v>
      </c>
      <c r="B46" s="23" t="s">
        <v>2400</v>
      </c>
      <c r="C46" s="53" t="s">
        <v>2398</v>
      </c>
      <c r="D46" s="23" t="s">
        <v>204</v>
      </c>
      <c r="E46" s="23" t="s">
        <v>570</v>
      </c>
      <c r="F46" s="23">
        <v>0.78601933777594568</v>
      </c>
      <c r="G46" s="23">
        <v>0.85970552611877871</v>
      </c>
      <c r="H46" s="23">
        <v>1.2916476300000002</v>
      </c>
      <c r="I46" s="23">
        <v>1.5995153742324788</v>
      </c>
      <c r="J46" s="23">
        <v>1.7515518663781338</v>
      </c>
      <c r="K46" s="23">
        <v>1.802683621734982</v>
      </c>
      <c r="L46" s="23">
        <v>1.7986273964960162</v>
      </c>
      <c r="M46" s="23">
        <v>1.7945711712570502</v>
      </c>
      <c r="N46" s="23">
        <v>1.8034402848727564</v>
      </c>
      <c r="O46" s="23">
        <v>1.8123093984884626</v>
      </c>
      <c r="Q46" s="23"/>
    </row>
    <row r="47" spans="1:17">
      <c r="A47" s="53" t="s">
        <v>2397</v>
      </c>
      <c r="B47" s="23" t="s">
        <v>2400</v>
      </c>
      <c r="C47" s="53" t="s">
        <v>2398</v>
      </c>
      <c r="D47" s="23" t="s">
        <v>206</v>
      </c>
      <c r="E47" s="23" t="s">
        <v>570</v>
      </c>
      <c r="F47" s="23">
        <v>2.2701677458114684</v>
      </c>
      <c r="G47" s="23">
        <v>2.6066884932331233</v>
      </c>
      <c r="H47" s="23">
        <v>2.0425442100000004</v>
      </c>
      <c r="I47" s="23">
        <v>3.3761627777496832</v>
      </c>
      <c r="J47" s="23">
        <v>3.7005170871528308</v>
      </c>
      <c r="K47" s="23">
        <v>3.8752452694491799</v>
      </c>
      <c r="L47" s="23">
        <v>3.8668063356230657</v>
      </c>
      <c r="M47" s="23">
        <v>3.858367401796952</v>
      </c>
      <c r="N47" s="23">
        <v>3.7336274225385191</v>
      </c>
      <c r="O47" s="23">
        <v>3.6088874432800866</v>
      </c>
      <c r="Q47" s="23"/>
    </row>
    <row r="48" spans="1:17">
      <c r="A48" s="53" t="s">
        <v>2397</v>
      </c>
      <c r="B48" s="23" t="s">
        <v>2400</v>
      </c>
      <c r="C48" s="53" t="s">
        <v>2398</v>
      </c>
      <c r="D48" s="23" t="s">
        <v>188</v>
      </c>
      <c r="E48" s="23" t="s">
        <v>570</v>
      </c>
      <c r="F48" s="23">
        <v>7.9526336268241558</v>
      </c>
      <c r="G48" s="23">
        <v>10.044027353659438</v>
      </c>
      <c r="H48" s="23">
        <v>14.839439790000004</v>
      </c>
      <c r="I48" s="23">
        <v>21.678077300571687</v>
      </c>
      <c r="J48" s="23">
        <v>26.774278348181319</v>
      </c>
      <c r="K48" s="23">
        <v>29.748911016107293</v>
      </c>
      <c r="L48" s="23">
        <v>31.001144854372196</v>
      </c>
      <c r="M48" s="23">
        <v>32.253378692637099</v>
      </c>
      <c r="N48" s="23">
        <v>32.997444401945785</v>
      </c>
      <c r="O48" s="23">
        <v>33.74151011125447</v>
      </c>
      <c r="Q48" s="23"/>
    </row>
    <row r="49" spans="1:17">
      <c r="A49" s="53" t="s">
        <v>2397</v>
      </c>
      <c r="B49" s="23" t="s">
        <v>2400</v>
      </c>
      <c r="C49" s="53" t="s">
        <v>2398</v>
      </c>
      <c r="D49" s="23" t="s">
        <v>189</v>
      </c>
      <c r="E49" s="23" t="s">
        <v>570</v>
      </c>
      <c r="F49" s="23">
        <v>2.0066426420904713</v>
      </c>
      <c r="G49" s="23">
        <v>3.0176118579265303</v>
      </c>
      <c r="H49" s="23">
        <v>5.3087391700000008</v>
      </c>
      <c r="I49" s="23">
        <v>6.2552869799103679</v>
      </c>
      <c r="J49" s="23">
        <v>8.080900459747328</v>
      </c>
      <c r="K49" s="23">
        <v>9.5059782762325735</v>
      </c>
      <c r="L49" s="23">
        <v>9.9440183703031195</v>
      </c>
      <c r="M49" s="23">
        <v>10.382058464373667</v>
      </c>
      <c r="N49" s="23">
        <v>10.687506751547714</v>
      </c>
      <c r="O49" s="23">
        <v>10.99295503872176</v>
      </c>
      <c r="Q49" s="23"/>
    </row>
    <row r="50" spans="1:17">
      <c r="A50" s="53" t="s">
        <v>2397</v>
      </c>
      <c r="B50" s="23" t="s">
        <v>2400</v>
      </c>
      <c r="C50" s="53" t="s">
        <v>2398</v>
      </c>
      <c r="D50" s="23" t="s">
        <v>190</v>
      </c>
      <c r="E50" s="23" t="s">
        <v>570</v>
      </c>
      <c r="F50" s="23">
        <v>0.71380951689827066</v>
      </c>
      <c r="G50" s="23">
        <v>1.0746593759730052</v>
      </c>
      <c r="H50" s="23">
        <v>2.4982991600000006</v>
      </c>
      <c r="I50" s="23">
        <v>4.5910731044637005</v>
      </c>
      <c r="J50" s="23">
        <v>6.2300668089121647</v>
      </c>
      <c r="K50" s="23">
        <v>6.1048302834712533</v>
      </c>
      <c r="L50" s="23">
        <v>6.4843803393531445</v>
      </c>
      <c r="M50" s="23">
        <v>6.8639303952350348</v>
      </c>
      <c r="N50" s="23">
        <v>7.1168071798275534</v>
      </c>
      <c r="O50" s="23">
        <v>7.369683964420072</v>
      </c>
      <c r="Q50" s="23"/>
    </row>
    <row r="51" spans="1:17">
      <c r="A51" s="53" t="s">
        <v>2397</v>
      </c>
      <c r="B51" s="23" t="s">
        <v>2400</v>
      </c>
      <c r="C51" s="53" t="s">
        <v>2398</v>
      </c>
      <c r="D51" s="23" t="s">
        <v>191</v>
      </c>
      <c r="E51" s="23" t="s">
        <v>570</v>
      </c>
      <c r="F51" s="23">
        <v>1.0894678842479999</v>
      </c>
      <c r="G51" s="23">
        <v>1.2897223804080005</v>
      </c>
      <c r="H51" s="23">
        <v>1.1225347000000001</v>
      </c>
      <c r="I51" s="23">
        <v>2.4976882342154534</v>
      </c>
      <c r="J51" s="23">
        <v>3.3107196071908622</v>
      </c>
      <c r="K51" s="23">
        <v>4.4854377172193036</v>
      </c>
      <c r="L51" s="23">
        <v>4.8140886515968475</v>
      </c>
      <c r="M51" s="23">
        <v>5.1427395859743914</v>
      </c>
      <c r="N51" s="23">
        <v>5.358165303353239</v>
      </c>
      <c r="O51" s="23">
        <v>5.5735910207320867</v>
      </c>
      <c r="Q51" s="23"/>
    </row>
    <row r="52" spans="1:17">
      <c r="A52" s="53" t="s">
        <v>2397</v>
      </c>
      <c r="B52" s="23" t="s">
        <v>2400</v>
      </c>
      <c r="C52" s="53" t="s">
        <v>2398</v>
      </c>
      <c r="D52" s="23" t="s">
        <v>193</v>
      </c>
      <c r="E52" s="23" t="s">
        <v>570</v>
      </c>
      <c r="F52" s="23">
        <v>1.2361218377759458</v>
      </c>
      <c r="G52" s="23">
        <v>1.3897797261187788</v>
      </c>
      <c r="H52" s="23">
        <v>1.9704440700000003</v>
      </c>
      <c r="I52" s="23">
        <v>2.633829984232479</v>
      </c>
      <c r="J52" s="23">
        <v>2.8723941809781337</v>
      </c>
      <c r="K52" s="23">
        <v>2.9475769017349824</v>
      </c>
      <c r="L52" s="23">
        <v>2.9912625252960163</v>
      </c>
      <c r="M52" s="23">
        <v>3.0349481488570502</v>
      </c>
      <c r="N52" s="23">
        <v>3.0854330278327566</v>
      </c>
      <c r="O52" s="23">
        <v>3.1359179068084631</v>
      </c>
      <c r="Q52" s="23"/>
    </row>
    <row r="53" spans="1:17">
      <c r="A53" s="53" t="s">
        <v>2397</v>
      </c>
      <c r="B53" s="23" t="s">
        <v>2400</v>
      </c>
      <c r="C53" s="53" t="s">
        <v>2398</v>
      </c>
      <c r="D53" s="23" t="s">
        <v>198</v>
      </c>
      <c r="E53" s="23" t="s">
        <v>570</v>
      </c>
      <c r="F53" s="23">
        <v>2.9065917458114683</v>
      </c>
      <c r="G53" s="23">
        <v>3.2722540132331233</v>
      </c>
      <c r="H53" s="23">
        <v>3.9394226900000007</v>
      </c>
      <c r="I53" s="23">
        <v>5.7001989977496841</v>
      </c>
      <c r="J53" s="23">
        <v>6.280197291352831</v>
      </c>
      <c r="K53" s="23">
        <v>6.7050878374491809</v>
      </c>
      <c r="L53" s="23">
        <v>6.7673949678230674</v>
      </c>
      <c r="M53" s="23">
        <v>6.8297020981969538</v>
      </c>
      <c r="N53" s="23">
        <v>6.7495321393845202</v>
      </c>
      <c r="O53" s="23">
        <v>6.6693621805720875</v>
      </c>
      <c r="Q53" s="23"/>
    </row>
    <row r="54" spans="1:17">
      <c r="A54" s="53" t="s">
        <v>2397</v>
      </c>
      <c r="B54" s="23" t="s">
        <v>2400</v>
      </c>
      <c r="C54" s="53" t="s">
        <v>2398</v>
      </c>
      <c r="D54" s="23" t="s">
        <v>195</v>
      </c>
      <c r="E54" s="23" t="s">
        <v>570</v>
      </c>
      <c r="F54" s="23">
        <v>2.9065917458114683</v>
      </c>
      <c r="G54" s="23">
        <v>3.2722540132331237</v>
      </c>
      <c r="H54" s="23">
        <v>3.9394226900000007</v>
      </c>
      <c r="I54" s="23">
        <v>5.7001989977496841</v>
      </c>
      <c r="J54" s="23">
        <v>6.280197291352831</v>
      </c>
      <c r="K54" s="23">
        <v>6.7050878374491809</v>
      </c>
      <c r="L54" s="23">
        <v>6.7673949678230674</v>
      </c>
      <c r="M54" s="23">
        <v>6.829702098196953</v>
      </c>
      <c r="N54" s="23">
        <v>6.7495321393845202</v>
      </c>
      <c r="O54" s="23">
        <v>6.6693621805720875</v>
      </c>
      <c r="Q54" s="23"/>
    </row>
    <row r="55" spans="1:17">
      <c r="A55" s="53" t="s">
        <v>2397</v>
      </c>
      <c r="B55" s="23" t="s">
        <v>2400</v>
      </c>
      <c r="C55" s="53" t="s">
        <v>2398</v>
      </c>
      <c r="D55" s="23" t="s">
        <v>228</v>
      </c>
      <c r="E55" s="23" t="s">
        <v>570</v>
      </c>
      <c r="F55" s="23">
        <v>5.5628513042962311</v>
      </c>
      <c r="G55" s="23">
        <v>7.5014414793863828</v>
      </c>
      <c r="H55" s="23">
        <v>10.796556330000001</v>
      </c>
      <c r="I55" s="23">
        <v>14.574689745416455</v>
      </c>
      <c r="J55" s="23">
        <v>16.737781620571269</v>
      </c>
      <c r="K55" s="23">
        <v>18.72147814454668</v>
      </c>
      <c r="L55" s="23">
        <v>19.154474194997064</v>
      </c>
      <c r="M55" s="23">
        <v>19.587470245447445</v>
      </c>
      <c r="N55" s="23">
        <v>19.892279418189624</v>
      </c>
      <c r="O55" s="23">
        <v>20.197088590931802</v>
      </c>
      <c r="Q55" s="23"/>
    </row>
    <row r="56" spans="1:17">
      <c r="A56" s="53" t="s">
        <v>2397</v>
      </c>
      <c r="B56" s="23" t="s">
        <v>2400</v>
      </c>
      <c r="C56" s="53" t="s">
        <v>2398</v>
      </c>
      <c r="D56" s="23" t="s">
        <v>213</v>
      </c>
      <c r="E56" s="23" t="s">
        <v>570</v>
      </c>
      <c r="F56" s="23">
        <v>4.3455096656457318E-2</v>
      </c>
      <c r="G56" s="23">
        <v>6.2781662625428711E-2</v>
      </c>
      <c r="H56" s="23">
        <v>0.31707222635709176</v>
      </c>
      <c r="I56" s="23">
        <v>0.57136279008875479</v>
      </c>
      <c r="J56" s="23">
        <v>0.91418046414200771</v>
      </c>
      <c r="K56" s="23">
        <v>0.46342937256120964</v>
      </c>
      <c r="L56" s="23">
        <v>0.53294377844539109</v>
      </c>
      <c r="M56" s="23">
        <v>0.60245818432957254</v>
      </c>
      <c r="N56" s="23">
        <v>0.72294982119548701</v>
      </c>
      <c r="O56" s="23">
        <v>0.84344145806140147</v>
      </c>
      <c r="Q56" s="23"/>
    </row>
    <row r="57" spans="1:17">
      <c r="A57" s="53" t="s">
        <v>2397</v>
      </c>
      <c r="B57" s="23" t="s">
        <v>2400</v>
      </c>
      <c r="C57" s="53" t="s">
        <v>2398</v>
      </c>
      <c r="D57" s="23" t="s">
        <v>212</v>
      </c>
      <c r="E57" s="23" t="s">
        <v>570</v>
      </c>
      <c r="F57" s="23">
        <v>5.6102782193187677</v>
      </c>
      <c r="G57" s="23">
        <v>7.5772536752713506</v>
      </c>
      <c r="H57" s="23">
        <v>11.110162630000001</v>
      </c>
      <c r="I57" s="23">
        <v>15.442153794661143</v>
      </c>
      <c r="J57" s="23">
        <v>18.096113800105378</v>
      </c>
      <c r="K57" s="23">
        <v>19.878318564801166</v>
      </c>
      <c r="L57" s="23">
        <v>20.39469718199777</v>
      </c>
      <c r="M57" s="23">
        <v>20.911075799194375</v>
      </c>
      <c r="N57" s="23">
        <v>21.350799556190815</v>
      </c>
      <c r="O57" s="23">
        <v>21.790523313187254</v>
      </c>
      <c r="Q57" s="23"/>
    </row>
    <row r="58" spans="1:17">
      <c r="A58" s="53" t="s">
        <v>2397</v>
      </c>
      <c r="B58" s="23" t="s">
        <v>2400</v>
      </c>
      <c r="C58" s="53" t="s">
        <v>2398</v>
      </c>
      <c r="D58" s="23" t="s">
        <v>222</v>
      </c>
      <c r="E58" s="23" t="s">
        <v>570</v>
      </c>
      <c r="F58" s="23">
        <v>3.9717028048789011E-3</v>
      </c>
      <c r="G58" s="23">
        <v>1.3030417698338499E-2</v>
      </c>
      <c r="H58" s="23">
        <v>0.31360630000000006</v>
      </c>
      <c r="I58" s="23">
        <v>0.29610114359473605</v>
      </c>
      <c r="J58" s="23">
        <v>0.44415171539210407</v>
      </c>
      <c r="K58" s="23">
        <v>0.69341093213207439</v>
      </c>
      <c r="L58" s="23">
        <v>0.70727915077471581</v>
      </c>
      <c r="M58" s="23">
        <v>0.72114736941735735</v>
      </c>
      <c r="N58" s="23">
        <v>0.73557031680570462</v>
      </c>
      <c r="O58" s="23">
        <v>0.74999326419405177</v>
      </c>
      <c r="Q58" s="23"/>
    </row>
    <row r="59" spans="1:17">
      <c r="A59" s="53" t="s">
        <v>2397</v>
      </c>
      <c r="B59" s="23" t="s">
        <v>2400</v>
      </c>
      <c r="C59" s="53" t="s">
        <v>2398</v>
      </c>
      <c r="D59" s="23" t="s">
        <v>229</v>
      </c>
      <c r="E59" s="23" t="s">
        <v>570</v>
      </c>
      <c r="F59" s="23">
        <v>1.1556120000000002E-7</v>
      </c>
      <c r="G59" s="23">
        <v>1.1556120000000002E-7</v>
      </c>
      <c r="H59" s="23">
        <v>1.1556120000000002E-7</v>
      </c>
      <c r="I59" s="23">
        <v>1.1556120000000002E-7</v>
      </c>
      <c r="J59" s="23">
        <v>1.1556120000000002E-7</v>
      </c>
      <c r="K59" s="23">
        <v>1.1556120000000002E-7</v>
      </c>
      <c r="L59" s="23">
        <v>5.7780600000000011E-8</v>
      </c>
      <c r="M59" s="23">
        <v>0</v>
      </c>
      <c r="N59" s="23">
        <v>0</v>
      </c>
      <c r="O59" s="23">
        <v>0</v>
      </c>
      <c r="Q59" s="23"/>
    </row>
    <row r="60" spans="1:17">
      <c r="A60" s="53" t="s">
        <v>2397</v>
      </c>
      <c r="B60" s="23" t="s">
        <v>2400</v>
      </c>
      <c r="C60" s="53" t="s">
        <v>2398</v>
      </c>
      <c r="D60" s="23" t="s">
        <v>224</v>
      </c>
      <c r="E60" s="23" t="s">
        <v>570</v>
      </c>
      <c r="F60" s="23">
        <v>5.5628513042962311</v>
      </c>
      <c r="G60" s="23">
        <v>7.5014414793863828</v>
      </c>
      <c r="H60" s="23">
        <v>10.796556330000001</v>
      </c>
      <c r="I60" s="23">
        <v>14.574689745416455</v>
      </c>
      <c r="J60" s="23">
        <v>16.737781620571269</v>
      </c>
      <c r="K60" s="23">
        <v>18.72147814454668</v>
      </c>
      <c r="L60" s="23">
        <v>19.154474194997064</v>
      </c>
      <c r="M60" s="23">
        <v>19.587470245447445</v>
      </c>
      <c r="N60" s="23">
        <v>19.892279418189624</v>
      </c>
      <c r="O60" s="23">
        <v>20.197088590931802</v>
      </c>
      <c r="Q60" s="23"/>
    </row>
    <row r="61" spans="1:17">
      <c r="A61" s="53" t="s">
        <v>2397</v>
      </c>
      <c r="B61" s="23" t="s">
        <v>2400</v>
      </c>
      <c r="C61" s="53" t="s">
        <v>2398</v>
      </c>
      <c r="D61" s="23" t="s">
        <v>21</v>
      </c>
      <c r="E61" s="23" t="s">
        <v>559</v>
      </c>
      <c r="F61" s="23">
        <v>372.72959639259619</v>
      </c>
      <c r="G61" s="23">
        <v>669.74251467730244</v>
      </c>
      <c r="H61" s="23">
        <v>884.19</v>
      </c>
      <c r="I61" s="23">
        <v>1080.0312065459716</v>
      </c>
      <c r="J61" s="23">
        <v>1157.3016789491153</v>
      </c>
      <c r="K61" s="23">
        <v>1200.417847971773</v>
      </c>
      <c r="L61" s="23">
        <v>1293.6838720486182</v>
      </c>
      <c r="M61" s="23">
        <v>1386.9498961254635</v>
      </c>
      <c r="N61" s="23">
        <v>1452.0324962991915</v>
      </c>
      <c r="O61" s="23">
        <v>1517.1150964729195</v>
      </c>
      <c r="Q61" s="23"/>
    </row>
    <row r="62" spans="1:17">
      <c r="A62" s="53" t="s">
        <v>2397</v>
      </c>
      <c r="B62" s="23" t="s">
        <v>2400</v>
      </c>
      <c r="C62" s="53" t="s">
        <v>2398</v>
      </c>
      <c r="D62" s="23" t="s">
        <v>31</v>
      </c>
      <c r="E62" s="23" t="s">
        <v>559</v>
      </c>
      <c r="F62" s="23">
        <v>12.855670103092784</v>
      </c>
      <c r="G62" s="23">
        <v>12.874502005782002</v>
      </c>
      <c r="H62" s="23">
        <v>39.65</v>
      </c>
      <c r="I62" s="23">
        <v>16.382873066838684</v>
      </c>
      <c r="J62" s="23">
        <v>14.782772454932234</v>
      </c>
      <c r="K62" s="23">
        <v>13.419553923979391</v>
      </c>
      <c r="L62" s="23">
        <v>12.129390895201666</v>
      </c>
      <c r="M62" s="23">
        <v>10.839227866423942</v>
      </c>
      <c r="N62" s="23">
        <v>7.7872914374614801</v>
      </c>
      <c r="O62" s="23">
        <v>4.7353550084990177</v>
      </c>
      <c r="Q62" s="23"/>
    </row>
    <row r="63" spans="1:17">
      <c r="A63" s="53" t="s">
        <v>2397</v>
      </c>
      <c r="B63" s="23" t="s">
        <v>2400</v>
      </c>
      <c r="C63" s="53" t="s">
        <v>2398</v>
      </c>
      <c r="D63" s="23" t="s">
        <v>24</v>
      </c>
      <c r="E63" s="23" t="s">
        <v>559</v>
      </c>
      <c r="F63" s="23">
        <v>4.5345454545454551</v>
      </c>
      <c r="G63" s="23">
        <v>18.20488023882525</v>
      </c>
      <c r="H63" s="23">
        <v>66.37</v>
      </c>
      <c r="I63" s="23">
        <v>66.128447068612857</v>
      </c>
      <c r="J63" s="23">
        <v>77.132601786546417</v>
      </c>
      <c r="K63" s="23">
        <v>89.35109830204172</v>
      </c>
      <c r="L63" s="23">
        <v>95.454180766883766</v>
      </c>
      <c r="M63" s="23">
        <v>101.55726323172581</v>
      </c>
      <c r="N63" s="23">
        <v>105.89338404135393</v>
      </c>
      <c r="O63" s="23">
        <v>110.22950485098204</v>
      </c>
      <c r="Q63" s="23"/>
    </row>
    <row r="64" spans="1:17">
      <c r="A64" s="53" t="s">
        <v>2397</v>
      </c>
      <c r="B64" s="23" t="s">
        <v>2400</v>
      </c>
      <c r="C64" s="53" t="s">
        <v>2398</v>
      </c>
      <c r="D64" s="23" t="s">
        <v>28</v>
      </c>
      <c r="E64" s="23" t="s">
        <v>559</v>
      </c>
      <c r="F64" s="23">
        <v>121.32828393336375</v>
      </c>
      <c r="G64" s="23">
        <v>194.3073810523083</v>
      </c>
      <c r="H64" s="23">
        <v>319.37</v>
      </c>
      <c r="I64" s="23">
        <v>305.82802126001803</v>
      </c>
      <c r="J64" s="23">
        <v>340.85435307626278</v>
      </c>
      <c r="K64" s="23">
        <v>338.77792322240288</v>
      </c>
      <c r="L64" s="23">
        <v>347.68661286491147</v>
      </c>
      <c r="M64" s="23">
        <v>356.59530250742006</v>
      </c>
      <c r="N64" s="23">
        <v>355.50549081260709</v>
      </c>
      <c r="O64" s="23">
        <v>354.41567911779413</v>
      </c>
      <c r="Q64" s="23"/>
    </row>
    <row r="65" spans="1:17">
      <c r="A65" s="53" t="s">
        <v>2397</v>
      </c>
      <c r="B65" s="23" t="s">
        <v>2400</v>
      </c>
      <c r="C65" s="53" t="s">
        <v>2398</v>
      </c>
      <c r="D65" s="23" t="s">
        <v>29</v>
      </c>
      <c r="E65" s="23" t="s">
        <v>559</v>
      </c>
      <c r="F65" s="23">
        <v>7.9807999999999995</v>
      </c>
      <c r="G65" s="23">
        <v>18.759988636996631</v>
      </c>
      <c r="H65" s="23">
        <v>26.080000000000002</v>
      </c>
      <c r="I65" s="23">
        <v>50.131591584526369</v>
      </c>
      <c r="J65" s="23">
        <v>66.522476047195056</v>
      </c>
      <c r="K65" s="23">
        <v>69.014848751894021</v>
      </c>
      <c r="L65" s="23">
        <v>73.528644695073197</v>
      </c>
      <c r="M65" s="23">
        <v>78.042440638252373</v>
      </c>
      <c r="N65" s="23">
        <v>81.639415395617362</v>
      </c>
      <c r="O65" s="23">
        <v>85.236390152982338</v>
      </c>
      <c r="Q65" s="23"/>
    </row>
    <row r="66" spans="1:17">
      <c r="A66" s="53" t="s">
        <v>2397</v>
      </c>
      <c r="B66" s="23" t="s">
        <v>2400</v>
      </c>
      <c r="C66" s="53" t="s">
        <v>2398</v>
      </c>
      <c r="D66" s="23" t="s">
        <v>37</v>
      </c>
      <c r="E66" s="23" t="s">
        <v>559</v>
      </c>
      <c r="F66" s="23">
        <v>1.1876190476190476</v>
      </c>
      <c r="G66" s="23">
        <v>33.075039601198988</v>
      </c>
      <c r="H66" s="23">
        <v>129</v>
      </c>
      <c r="I66" s="23">
        <v>161.68709370989077</v>
      </c>
      <c r="J66" s="23">
        <v>248.68510118850114</v>
      </c>
      <c r="K66" s="23">
        <v>294.44352282165823</v>
      </c>
      <c r="L66" s="23">
        <v>330.82333080892465</v>
      </c>
      <c r="M66" s="23">
        <v>367.20313879619101</v>
      </c>
      <c r="N66" s="23">
        <v>401.7534554458847</v>
      </c>
      <c r="O66" s="23">
        <v>436.30377209557838</v>
      </c>
      <c r="Q66" s="23"/>
    </row>
    <row r="67" spans="1:17">
      <c r="A67" s="53" t="s">
        <v>2397</v>
      </c>
      <c r="B67" s="23" t="s">
        <v>2400</v>
      </c>
      <c r="C67" s="53" t="s">
        <v>2398</v>
      </c>
      <c r="D67" s="23" t="s">
        <v>33</v>
      </c>
      <c r="E67" s="23" t="s">
        <v>559</v>
      </c>
      <c r="F67" s="23">
        <v>0.13429230769230768</v>
      </c>
      <c r="G67" s="23">
        <v>0.95497679713218131</v>
      </c>
      <c r="H67" s="23">
        <v>43.18</v>
      </c>
      <c r="I67" s="23">
        <v>96.406906893319956</v>
      </c>
      <c r="J67" s="23">
        <v>166.30619011798765</v>
      </c>
      <c r="K67" s="23">
        <v>198.37028985348661</v>
      </c>
      <c r="L67" s="23">
        <v>218.47858990235767</v>
      </c>
      <c r="M67" s="23">
        <v>238.58688995122873</v>
      </c>
      <c r="N67" s="23">
        <v>257.5274340334696</v>
      </c>
      <c r="O67" s="23">
        <v>276.46797811571054</v>
      </c>
      <c r="Q67" s="23"/>
    </row>
    <row r="68" spans="1:17">
      <c r="A68" s="53" t="s">
        <v>2397</v>
      </c>
      <c r="B68" s="23" t="s">
        <v>2400</v>
      </c>
      <c r="C68" s="53" t="s">
        <v>2398</v>
      </c>
      <c r="D68" s="23" t="s">
        <v>18</v>
      </c>
      <c r="E68" s="23" t="s">
        <v>559</v>
      </c>
      <c r="F68" s="23">
        <v>2.2168888888888887</v>
      </c>
      <c r="G68" s="23">
        <v>4.5980364306364292</v>
      </c>
      <c r="H68" s="23">
        <v>11</v>
      </c>
      <c r="I68" s="23">
        <v>18.021160373522548</v>
      </c>
      <c r="J68" s="23">
        <v>20.326312125531821</v>
      </c>
      <c r="K68" s="23">
        <v>21.087870451967614</v>
      </c>
      <c r="L68" s="23">
        <v>22.467085879050142</v>
      </c>
      <c r="M68" s="23">
        <v>23.84630130613267</v>
      </c>
      <c r="N68" s="23">
        <v>24.945376926438641</v>
      </c>
      <c r="O68" s="23">
        <v>26.044452546744612</v>
      </c>
      <c r="Q68" s="23"/>
    </row>
    <row r="69" spans="1:17">
      <c r="A69" s="53" t="s">
        <v>2397</v>
      </c>
      <c r="B69" s="23" t="s">
        <v>2400</v>
      </c>
      <c r="C69" s="53" t="s">
        <v>2398</v>
      </c>
      <c r="D69" s="23" t="s">
        <v>17</v>
      </c>
      <c r="E69" s="23" t="s">
        <v>559</v>
      </c>
      <c r="F69" s="23">
        <v>522.96769612779838</v>
      </c>
      <c r="G69" s="23">
        <v>952.51731944018206</v>
      </c>
      <c r="H69" s="23">
        <v>1518.84</v>
      </c>
      <c r="I69" s="23">
        <v>1794.6173005027008</v>
      </c>
      <c r="J69" s="23">
        <v>2091.9114857460722</v>
      </c>
      <c r="K69" s="23">
        <v>2224.8829552992033</v>
      </c>
      <c r="L69" s="23">
        <v>2394.2517078610208</v>
      </c>
      <c r="M69" s="23">
        <v>2563.6204604228378</v>
      </c>
      <c r="N69" s="23">
        <v>2687.0843443920239</v>
      </c>
      <c r="O69" s="23">
        <v>2810.5482283612105</v>
      </c>
      <c r="Q69" s="23"/>
    </row>
    <row r="70" spans="1:17">
      <c r="A70" s="53" t="s">
        <v>2397</v>
      </c>
      <c r="B70" s="23" t="s">
        <v>2400</v>
      </c>
      <c r="C70" s="53" t="s">
        <v>2398</v>
      </c>
      <c r="D70" s="23" t="s">
        <v>411</v>
      </c>
      <c r="E70" s="23" t="s">
        <v>570</v>
      </c>
      <c r="F70" s="23">
        <v>6.9797159946240193</v>
      </c>
      <c r="G70" s="23">
        <v>11.690386012944431</v>
      </c>
      <c r="H70" s="23">
        <v>14.3197421282624</v>
      </c>
      <c r="I70" s="23">
        <v>18.449678255666026</v>
      </c>
      <c r="J70" s="23">
        <v>19.791617564296555</v>
      </c>
      <c r="K70" s="23">
        <v>20.315696398068486</v>
      </c>
      <c r="L70" s="23">
        <v>21.64440912645717</v>
      </c>
      <c r="M70" s="23">
        <v>22.973121854845857</v>
      </c>
      <c r="N70" s="23">
        <v>24.051135205290649</v>
      </c>
      <c r="O70" s="23">
        <v>25.129148555735441</v>
      </c>
      <c r="Q70" s="23"/>
    </row>
    <row r="71" spans="1:17">
      <c r="A71" s="53" t="s">
        <v>2397</v>
      </c>
      <c r="B71" s="23" t="s">
        <v>2400</v>
      </c>
      <c r="C71" s="53" t="s">
        <v>2398</v>
      </c>
      <c r="D71" s="23" t="s">
        <v>425</v>
      </c>
      <c r="E71" s="23" t="s">
        <v>570</v>
      </c>
      <c r="F71" s="23">
        <v>0.224511127</v>
      </c>
      <c r="G71" s="23">
        <v>0.21202928382073072</v>
      </c>
      <c r="H71" s="23">
        <v>0.24277016505599999</v>
      </c>
      <c r="I71" s="23">
        <v>0.2654629964844033</v>
      </c>
      <c r="J71" s="23">
        <v>0.23953546220026084</v>
      </c>
      <c r="K71" s="23">
        <v>0.21744629172244562</v>
      </c>
      <c r="L71" s="23">
        <v>0.19654088995467028</v>
      </c>
      <c r="M71" s="23">
        <v>0.17563548818689495</v>
      </c>
      <c r="N71" s="23">
        <v>0.12618285639228022</v>
      </c>
      <c r="O71" s="23">
        <v>7.6730224597665458E-2</v>
      </c>
      <c r="Q71" s="23"/>
    </row>
    <row r="72" spans="1:17">
      <c r="A72" s="53" t="s">
        <v>2397</v>
      </c>
      <c r="B72" s="23" t="s">
        <v>2400</v>
      </c>
      <c r="C72" s="53" t="s">
        <v>2398</v>
      </c>
      <c r="D72" s="23" t="s">
        <v>417</v>
      </c>
      <c r="E72" s="23" t="s">
        <v>570</v>
      </c>
      <c r="F72" s="23">
        <v>8.9804450800000005E-2</v>
      </c>
      <c r="G72" s="23">
        <v>0.30289897688675821</v>
      </c>
      <c r="H72" s="23">
        <v>0.5970159559999999</v>
      </c>
      <c r="I72" s="23">
        <v>1.1149445852344941</v>
      </c>
      <c r="J72" s="23">
        <v>1.3174450421014348</v>
      </c>
      <c r="K72" s="23">
        <v>1.4910602860967699</v>
      </c>
      <c r="L72" s="23">
        <v>1.5885804863454807</v>
      </c>
      <c r="M72" s="23">
        <v>1.6861006865941914</v>
      </c>
      <c r="N72" s="23">
        <v>1.7638130384690816</v>
      </c>
      <c r="O72" s="23">
        <v>1.8415253903439714</v>
      </c>
      <c r="Q72" s="23"/>
    </row>
    <row r="73" spans="1:17">
      <c r="A73" s="53" t="s">
        <v>2397</v>
      </c>
      <c r="B73" s="23" t="s">
        <v>2400</v>
      </c>
      <c r="C73" s="53" t="s">
        <v>2398</v>
      </c>
      <c r="D73" s="23" t="s">
        <v>421</v>
      </c>
      <c r="E73" s="23" t="s">
        <v>570</v>
      </c>
      <c r="F73" s="23">
        <v>1.4259806002559794</v>
      </c>
      <c r="G73" s="23">
        <v>2.1051478893629696</v>
      </c>
      <c r="H73" s="23">
        <v>3.5864167200000003</v>
      </c>
      <c r="I73" s="23">
        <v>3.4510189542972434</v>
      </c>
      <c r="J73" s="23">
        <v>3.892451260754239</v>
      </c>
      <c r="K73" s="23">
        <v>3.7276507152419249</v>
      </c>
      <c r="L73" s="23">
        <v>3.795815727676807</v>
      </c>
      <c r="M73" s="23">
        <v>3.863980740111689</v>
      </c>
      <c r="N73" s="23">
        <v>3.8502459849974811</v>
      </c>
      <c r="O73" s="23">
        <v>3.8365112298832735</v>
      </c>
      <c r="Q73" s="23"/>
    </row>
    <row r="74" spans="1:17">
      <c r="A74" s="53" t="s">
        <v>2397</v>
      </c>
      <c r="B74" s="23" t="s">
        <v>2400</v>
      </c>
      <c r="C74" s="53" t="s">
        <v>2398</v>
      </c>
      <c r="D74" s="23" t="s">
        <v>423</v>
      </c>
      <c r="E74" s="23" t="s">
        <v>570</v>
      </c>
      <c r="F74" s="23">
        <v>0.21553068191999999</v>
      </c>
      <c r="G74" s="23">
        <v>0.51492826070748898</v>
      </c>
      <c r="H74" s="23">
        <v>0.60817849800000001</v>
      </c>
      <c r="I74" s="23">
        <v>1.3538612820704568</v>
      </c>
      <c r="J74" s="23">
        <v>1.7965159665019566</v>
      </c>
      <c r="K74" s="23">
        <v>1.8638253576209625</v>
      </c>
      <c r="L74" s="23">
        <v>1.9857256079318508</v>
      </c>
      <c r="M74" s="23">
        <v>2.1076258582427392</v>
      </c>
      <c r="N74" s="23">
        <v>2.2047662980863514</v>
      </c>
      <c r="O74" s="23">
        <v>2.301906737929964</v>
      </c>
      <c r="Q74" s="23"/>
    </row>
    <row r="75" spans="1:17">
      <c r="A75" s="53" t="s">
        <v>2397</v>
      </c>
      <c r="B75" s="23" t="s">
        <v>2400</v>
      </c>
      <c r="C75" s="53" t="s">
        <v>2398</v>
      </c>
      <c r="D75" s="23" t="s">
        <v>432</v>
      </c>
      <c r="E75" s="23" t="s">
        <v>570</v>
      </c>
      <c r="F75" s="23">
        <v>8.980445079999998E-3</v>
      </c>
      <c r="G75" s="23">
        <v>0.24231918150940651</v>
      </c>
      <c r="H75" s="23">
        <v>0.67083276599999997</v>
      </c>
      <c r="I75" s="23">
        <v>1.1680371845313742</v>
      </c>
      <c r="J75" s="23">
        <v>1.7965159665019566</v>
      </c>
      <c r="K75" s="23">
        <v>2.1744629172244565</v>
      </c>
      <c r="L75" s="23">
        <v>2.4923153641073879</v>
      </c>
      <c r="M75" s="23">
        <v>2.8101678109903192</v>
      </c>
      <c r="N75" s="23">
        <v>3.1315139589426328</v>
      </c>
      <c r="O75" s="23">
        <v>3.452860106894946</v>
      </c>
      <c r="Q75" s="23"/>
    </row>
    <row r="76" spans="1:17">
      <c r="A76" s="53" t="s">
        <v>2397</v>
      </c>
      <c r="B76" s="23" t="s">
        <v>2400</v>
      </c>
      <c r="C76" s="53" t="s">
        <v>2398</v>
      </c>
      <c r="D76" s="23" t="s">
        <v>429</v>
      </c>
      <c r="E76" s="23" t="s">
        <v>570</v>
      </c>
      <c r="F76" s="23">
        <v>0</v>
      </c>
      <c r="G76" s="23">
        <v>1.5144948844337911E-3</v>
      </c>
      <c r="H76" s="23">
        <v>0.14115214400000001</v>
      </c>
      <c r="I76" s="23">
        <v>0.45128709402348566</v>
      </c>
      <c r="J76" s="23">
        <v>0.77849025215084777</v>
      </c>
      <c r="K76" s="23">
        <v>0.93191267881048123</v>
      </c>
      <c r="L76" s="23">
        <v>1.0279899016033045</v>
      </c>
      <c r="M76" s="23">
        <v>1.1240671243961278</v>
      </c>
      <c r="N76" s="23">
        <v>1.2142404712782204</v>
      </c>
      <c r="O76" s="23">
        <v>1.3044138181603131</v>
      </c>
      <c r="Q76" s="23"/>
    </row>
    <row r="77" spans="1:17">
      <c r="A77" s="53" t="s">
        <v>2397</v>
      </c>
      <c r="B77" s="23" t="s">
        <v>2400</v>
      </c>
      <c r="C77" s="53" t="s">
        <v>2398</v>
      </c>
      <c r="D77" s="23" t="s">
        <v>408</v>
      </c>
      <c r="E77" s="23" t="s">
        <v>570</v>
      </c>
      <c r="F77" s="23">
        <v>3.5921780319999992E-2</v>
      </c>
      <c r="G77" s="23">
        <v>7.5724744221689552E-2</v>
      </c>
      <c r="H77" s="23">
        <v>6.4738710681600004E-2</v>
      </c>
      <c r="I77" s="23">
        <v>0.29200929613284354</v>
      </c>
      <c r="J77" s="23">
        <v>0.32936126052535869</v>
      </c>
      <c r="K77" s="23">
        <v>0.34170131556384309</v>
      </c>
      <c r="L77" s="23">
        <v>0.36404969478750593</v>
      </c>
      <c r="M77" s="23">
        <v>0.38639807401116882</v>
      </c>
      <c r="N77" s="23">
        <v>0.40420715464916446</v>
      </c>
      <c r="O77" s="23">
        <v>0.42201623528716009</v>
      </c>
      <c r="Q77" s="23"/>
    </row>
    <row r="78" spans="1:17">
      <c r="A78" s="53" t="s">
        <v>2397</v>
      </c>
      <c r="B78" s="23" t="s">
        <v>2400</v>
      </c>
      <c r="C78" s="53" t="s">
        <v>2398</v>
      </c>
      <c r="D78" s="23" t="s">
        <v>407</v>
      </c>
      <c r="E78" s="23" t="s">
        <v>570</v>
      </c>
      <c r="F78" s="23">
        <v>8.9804450799999991</v>
      </c>
      <c r="G78" s="23">
        <v>15.144948844337911</v>
      </c>
      <c r="H78" s="23">
        <v>20.230847087999997</v>
      </c>
      <c r="I78" s="23">
        <v>26.546299648440332</v>
      </c>
      <c r="J78" s="23">
        <v>29.941932775032612</v>
      </c>
      <c r="K78" s="23">
        <v>31.063755960349372</v>
      </c>
      <c r="L78" s="23">
        <v>33.095426798864175</v>
      </c>
      <c r="M78" s="23">
        <v>35.127097637378981</v>
      </c>
      <c r="N78" s="23">
        <v>36.746104968105854</v>
      </c>
      <c r="O78" s="23">
        <v>38.365112298832727</v>
      </c>
      <c r="Q78" s="23"/>
    </row>
    <row r="79" spans="1:17">
      <c r="A79" s="53" t="s">
        <v>2397</v>
      </c>
      <c r="B79" s="23" t="s">
        <v>2400</v>
      </c>
      <c r="C79" s="53" t="s">
        <v>2398</v>
      </c>
      <c r="D79" s="23" t="s">
        <v>414</v>
      </c>
      <c r="E79" s="23" t="s">
        <v>570</v>
      </c>
      <c r="F79" s="23">
        <v>7.2940315724240197</v>
      </c>
      <c r="G79" s="23">
        <v>12.205314273651922</v>
      </c>
      <c r="H79" s="23">
        <v>15.159528249318399</v>
      </c>
      <c r="I79" s="23">
        <v>19.830085837384921</v>
      </c>
      <c r="J79" s="23">
        <v>21.348598068598253</v>
      </c>
      <c r="K79" s="23">
        <v>22.0242029758877</v>
      </c>
      <c r="L79" s="23">
        <v>23.429530502757324</v>
      </c>
      <c r="M79" s="23">
        <v>24.834858029626943</v>
      </c>
      <c r="N79" s="23">
        <v>25.94113110015201</v>
      </c>
      <c r="O79" s="23">
        <v>27.047404170677076</v>
      </c>
      <c r="Q79" s="23"/>
    </row>
    <row r="80" spans="1:17">
      <c r="A80" s="53" t="s">
        <v>2397</v>
      </c>
      <c r="B80" s="23" t="s">
        <v>2400</v>
      </c>
      <c r="C80" s="53" t="s">
        <v>2398</v>
      </c>
      <c r="D80" s="23" t="s">
        <v>1926</v>
      </c>
      <c r="E80" s="23" t="s">
        <v>570</v>
      </c>
      <c r="F80" s="23">
        <v>21.274043631781939</v>
      </c>
      <c r="G80" s="23">
        <v>32.047796519430797</v>
      </c>
      <c r="H80" s="23">
        <v>40.929891249152007</v>
      </c>
      <c r="I80" s="23">
        <v>49.81198597887321</v>
      </c>
      <c r="J80" s="23">
        <v>52.573210168322419</v>
      </c>
      <c r="K80" s="23">
        <v>52.584581607093554</v>
      </c>
      <c r="L80" s="23">
        <v>55.528259657077072</v>
      </c>
      <c r="M80" s="23">
        <v>58.47193770706059</v>
      </c>
      <c r="N80" s="23">
        <v>60.673702494362587</v>
      </c>
      <c r="O80" s="23">
        <v>62.875467281664584</v>
      </c>
      <c r="Q80" s="23"/>
    </row>
    <row r="81" spans="1:17">
      <c r="A81" s="53" t="s">
        <v>2397</v>
      </c>
      <c r="B81" s="23" t="s">
        <v>2400</v>
      </c>
      <c r="C81" s="53" t="s">
        <v>2398</v>
      </c>
      <c r="D81" s="23" t="s">
        <v>1928</v>
      </c>
      <c r="E81" s="23" t="s">
        <v>570</v>
      </c>
      <c r="F81" s="23">
        <v>0.65786981400000011</v>
      </c>
      <c r="G81" s="23">
        <v>0.60279869991172497</v>
      </c>
      <c r="H81" s="23">
        <v>0.67952978099469274</v>
      </c>
      <c r="I81" s="23">
        <v>0.75626086207766063</v>
      </c>
      <c r="J81" s="23">
        <v>0.47767827636447374</v>
      </c>
      <c r="K81" s="23">
        <v>0.6017699701156054</v>
      </c>
      <c r="L81" s="23">
        <v>0.54391548615362251</v>
      </c>
      <c r="M81" s="23">
        <v>0.48606100219163961</v>
      </c>
      <c r="N81" s="23">
        <v>0.34920371885305457</v>
      </c>
      <c r="O81" s="23">
        <v>0.21234643551446958</v>
      </c>
      <c r="Q81" s="23"/>
    </row>
    <row r="82" spans="1:17">
      <c r="A82" s="53" t="s">
        <v>2397</v>
      </c>
      <c r="B82" s="23" t="s">
        <v>2400</v>
      </c>
      <c r="C82" s="53" t="s">
        <v>2398</v>
      </c>
      <c r="D82" s="23" t="s">
        <v>1927</v>
      </c>
      <c r="E82" s="23" t="s">
        <v>570</v>
      </c>
      <c r="F82" s="23">
        <v>0.2448737641</v>
      </c>
      <c r="G82" s="23">
        <v>0.73985353510292184</v>
      </c>
      <c r="H82" s="23">
        <v>1.6177571899796015</v>
      </c>
      <c r="I82" s="23">
        <v>2.4956608448562809</v>
      </c>
      <c r="J82" s="23">
        <v>2.809528147923293</v>
      </c>
      <c r="K82" s="23">
        <v>3.034134303103893</v>
      </c>
      <c r="L82" s="23">
        <v>3.232576571051851</v>
      </c>
      <c r="M82" s="23">
        <v>3.4310188389998086</v>
      </c>
      <c r="N82" s="23">
        <v>3.5891544387452248</v>
      </c>
      <c r="O82" s="23">
        <v>3.7472900384906405</v>
      </c>
      <c r="Q82" s="23"/>
    </row>
    <row r="83" spans="1:17">
      <c r="A83" s="53" t="s">
        <v>2397</v>
      </c>
      <c r="B83" s="23" t="s">
        <v>2400</v>
      </c>
      <c r="C83" s="53" t="s">
        <v>2398</v>
      </c>
      <c r="D83" s="23" t="s">
        <v>1925</v>
      </c>
      <c r="E83" s="23" t="s">
        <v>570</v>
      </c>
      <c r="F83" s="23">
        <v>0.10876780924800002</v>
      </c>
      <c r="G83" s="23">
        <v>0.22559468447400569</v>
      </c>
      <c r="H83" s="23">
        <v>0.55488583475440101</v>
      </c>
      <c r="I83" s="23">
        <v>0.88417698503479625</v>
      </c>
      <c r="J83" s="23">
        <v>0.99727525861399324</v>
      </c>
      <c r="K83" s="23">
        <v>1.0346397973584276</v>
      </c>
      <c r="L83" s="23">
        <v>1.1023086107286812</v>
      </c>
      <c r="M83" s="23">
        <v>1.1699774240989347</v>
      </c>
      <c r="N83" s="23">
        <v>1.2239016636121214</v>
      </c>
      <c r="O83" s="23">
        <v>1.2778259031253081</v>
      </c>
      <c r="Q83" s="23"/>
    </row>
    <row r="84" spans="1:17">
      <c r="A84" s="53" t="s">
        <v>2397</v>
      </c>
      <c r="B84" s="23" t="s">
        <v>2400</v>
      </c>
      <c r="C84" s="53" t="s">
        <v>2398</v>
      </c>
      <c r="D84" s="23" t="s">
        <v>1386</v>
      </c>
      <c r="E84" s="23" t="s">
        <v>1150</v>
      </c>
      <c r="F84" s="23">
        <v>87.031148106310383</v>
      </c>
      <c r="G84" s="23">
        <v>102.27111623673248</v>
      </c>
      <c r="H84" s="23">
        <v>102.43719848656262</v>
      </c>
      <c r="I84" s="23">
        <v>131.32625221122018</v>
      </c>
      <c r="J84" s="23">
        <v>148.78689395728321</v>
      </c>
      <c r="K84" s="23">
        <v>166.24753570334627</v>
      </c>
      <c r="L84" s="23">
        <v>171.8915864344338</v>
      </c>
      <c r="M84" s="23">
        <v>177.53563716552131</v>
      </c>
      <c r="N84" s="23">
        <v>180.21980217994147</v>
      </c>
      <c r="O84" s="23">
        <v>182.90396719436163</v>
      </c>
      <c r="Q84" s="23"/>
    </row>
    <row r="85" spans="1:17">
      <c r="A85" s="53" t="s">
        <v>2397</v>
      </c>
      <c r="B85" s="23" t="s">
        <v>2400</v>
      </c>
      <c r="C85" s="53" t="s">
        <v>2398</v>
      </c>
      <c r="D85" s="23" t="s">
        <v>2363</v>
      </c>
      <c r="E85" s="23" t="s">
        <v>1150</v>
      </c>
      <c r="F85" s="23">
        <v>2254.1889109069966</v>
      </c>
      <c r="G85" s="23">
        <v>2709.2623786279773</v>
      </c>
      <c r="H85" s="23">
        <v>3662.1612880824428</v>
      </c>
      <c r="I85" s="23">
        <v>2666.8675112384644</v>
      </c>
      <c r="J85" s="23">
        <v>2663.6756066525359</v>
      </c>
      <c r="K85" s="23">
        <v>2660.4837020666073</v>
      </c>
      <c r="L85" s="23">
        <v>2581.839184786259</v>
      </c>
      <c r="M85" s="23">
        <v>2503.1946675059107</v>
      </c>
      <c r="N85" s="23">
        <v>2412.0645103440529</v>
      </c>
      <c r="O85" s="23">
        <v>2320.9343531821951</v>
      </c>
      <c r="Q85" s="23"/>
    </row>
    <row r="86" spans="1:17">
      <c r="A86" s="53" t="s">
        <v>2397</v>
      </c>
      <c r="B86" s="23" t="s">
        <v>2400</v>
      </c>
      <c r="C86" s="53" t="s">
        <v>2398</v>
      </c>
      <c r="D86" s="23" t="s">
        <v>1235</v>
      </c>
      <c r="E86" s="23" t="s">
        <v>1150</v>
      </c>
      <c r="F86" s="23">
        <v>422.70560556438977</v>
      </c>
      <c r="G86" s="23">
        <v>570.38230196410836</v>
      </c>
      <c r="H86" s="23">
        <v>837.18274583716232</v>
      </c>
      <c r="I86" s="23">
        <v>1122.9905513465626</v>
      </c>
      <c r="J86" s="23">
        <v>1291.307364898337</v>
      </c>
      <c r="K86" s="23">
        <v>1459.6241784501115</v>
      </c>
      <c r="L86" s="23">
        <v>1493.2629130244491</v>
      </c>
      <c r="M86" s="23">
        <v>1526.9016475987867</v>
      </c>
      <c r="N86" s="23">
        <v>1550.8393432196124</v>
      </c>
      <c r="O86" s="23">
        <v>1574.7770388404381</v>
      </c>
      <c r="Q86" s="23"/>
    </row>
    <row r="87" spans="1:17">
      <c r="A87" s="53" t="s">
        <v>2397</v>
      </c>
      <c r="B87" s="23" t="s">
        <v>2400</v>
      </c>
      <c r="C87" s="53" t="s">
        <v>2398</v>
      </c>
      <c r="D87" s="23" t="s">
        <v>1232</v>
      </c>
      <c r="E87" s="23" t="s">
        <v>1150</v>
      </c>
      <c r="F87" s="23">
        <v>100.90523159277586</v>
      </c>
      <c r="G87" s="23">
        <v>116.04005238751806</v>
      </c>
      <c r="H87" s="23">
        <v>283.74177542018924</v>
      </c>
      <c r="I87" s="23">
        <v>519.29587117252674</v>
      </c>
      <c r="J87" s="23">
        <v>521.62993746509756</v>
      </c>
      <c r="K87" s="23">
        <v>523.96400375766837</v>
      </c>
      <c r="L87" s="23">
        <v>541.10589544500442</v>
      </c>
      <c r="M87" s="23">
        <v>558.24778713234048</v>
      </c>
      <c r="N87" s="23">
        <v>570.68949767724052</v>
      </c>
      <c r="O87" s="23">
        <v>583.13120822214046</v>
      </c>
      <c r="Q87" s="23"/>
    </row>
    <row r="88" spans="1:17">
      <c r="A88" s="53" t="s">
        <v>2397</v>
      </c>
      <c r="B88" s="23" t="s">
        <v>2400</v>
      </c>
      <c r="C88" s="53" t="s">
        <v>2398</v>
      </c>
      <c r="D88" s="23" t="s">
        <v>1234</v>
      </c>
      <c r="E88" s="23" t="s">
        <v>1150</v>
      </c>
      <c r="F88" s="23">
        <v>302.87898008421627</v>
      </c>
      <c r="G88" s="23">
        <v>353.28418922689804</v>
      </c>
      <c r="H88" s="23">
        <v>362.13677880307063</v>
      </c>
      <c r="I88" s="23">
        <v>609.67078780847783</v>
      </c>
      <c r="J88" s="23">
        <v>632.3813054029165</v>
      </c>
      <c r="K88" s="23">
        <v>655.09182299735528</v>
      </c>
      <c r="L88" s="23">
        <v>669.8249552090266</v>
      </c>
      <c r="M88" s="23">
        <v>684.55808742069792</v>
      </c>
      <c r="N88" s="23">
        <v>683.41955820839462</v>
      </c>
      <c r="O88" s="23">
        <v>682.28102899609132</v>
      </c>
      <c r="Q88" s="23"/>
    </row>
    <row r="89" spans="1:17">
      <c r="A89" s="53" t="s">
        <v>2397</v>
      </c>
      <c r="B89" s="23" t="s">
        <v>2400</v>
      </c>
      <c r="C89" s="53" t="s">
        <v>2398</v>
      </c>
      <c r="D89" s="23" t="s">
        <v>1231</v>
      </c>
      <c r="E89" s="23" t="s">
        <v>1150</v>
      </c>
      <c r="F89" s="23">
        <v>3167.7098762546889</v>
      </c>
      <c r="G89" s="23">
        <v>3851.2400384432344</v>
      </c>
      <c r="H89" s="23">
        <v>5247.6597866294278</v>
      </c>
      <c r="I89" s="23">
        <v>5050.1509737772521</v>
      </c>
      <c r="J89" s="23">
        <v>5257.7811083761699</v>
      </c>
      <c r="K89" s="23">
        <v>5465.4112429750885</v>
      </c>
      <c r="L89" s="23">
        <v>5457.9245348991735</v>
      </c>
      <c r="M89" s="23">
        <v>5450.4378268232576</v>
      </c>
      <c r="N89" s="23">
        <v>5397.2327116292417</v>
      </c>
      <c r="O89" s="23">
        <v>5344.0275964352268</v>
      </c>
      <c r="Q89" s="23"/>
    </row>
    <row r="90" spans="1:17">
      <c r="A90" s="53" t="s">
        <v>2397</v>
      </c>
      <c r="B90" s="23" t="s">
        <v>2400</v>
      </c>
      <c r="C90" s="53" t="s">
        <v>2398</v>
      </c>
      <c r="D90" s="23" t="s">
        <v>1384</v>
      </c>
      <c r="E90" s="23" t="s">
        <v>1150</v>
      </c>
      <c r="F90" s="23">
        <v>403.78421167699213</v>
      </c>
      <c r="G90" s="23">
        <v>469.32424161441611</v>
      </c>
      <c r="H90" s="23">
        <v>645.87855422325993</v>
      </c>
      <c r="I90" s="23">
        <v>1128.9666589810045</v>
      </c>
      <c r="J90" s="23">
        <v>1154.0112428680141</v>
      </c>
      <c r="K90" s="23">
        <v>1179.0558267550236</v>
      </c>
      <c r="L90" s="23">
        <v>1210.930850654031</v>
      </c>
      <c r="M90" s="23">
        <v>1242.8058745530384</v>
      </c>
      <c r="N90" s="23">
        <v>1254.1090558856351</v>
      </c>
      <c r="O90" s="23">
        <v>1265.4122372182319</v>
      </c>
      <c r="Q90" s="23"/>
    </row>
    <row r="91" spans="1:17">
      <c r="A91" s="53" t="s">
        <v>2397</v>
      </c>
      <c r="B91" s="23" t="s">
        <v>2400</v>
      </c>
      <c r="C91" s="53" t="s">
        <v>2398</v>
      </c>
      <c r="D91" s="23" t="s">
        <v>1231</v>
      </c>
      <c r="E91" s="23" t="s">
        <v>1150</v>
      </c>
      <c r="F91" s="23">
        <v>3167.7098762546889</v>
      </c>
      <c r="G91" s="23">
        <v>3851.2400384432344</v>
      </c>
      <c r="H91" s="23">
        <v>5247.6597866294278</v>
      </c>
      <c r="I91" s="23">
        <v>5050.1509737772521</v>
      </c>
      <c r="J91" s="23">
        <v>5257.7811083761699</v>
      </c>
      <c r="K91" s="23">
        <v>5465.4112429750885</v>
      </c>
      <c r="L91" s="23">
        <v>5457.9245348991735</v>
      </c>
      <c r="M91" s="23">
        <v>5450.4378268232576</v>
      </c>
      <c r="N91" s="23">
        <v>5397.2327116292417</v>
      </c>
      <c r="O91" s="23">
        <v>5344.0275964352268</v>
      </c>
      <c r="Q91" s="23"/>
    </row>
    <row r="92" spans="1:17">
      <c r="A92" s="53" t="s">
        <v>2397</v>
      </c>
      <c r="B92" s="23" t="s">
        <v>2400</v>
      </c>
      <c r="C92" s="53" t="s">
        <v>2398</v>
      </c>
      <c r="D92" s="23" t="s">
        <v>1239</v>
      </c>
      <c r="E92" s="23" t="s">
        <v>1150</v>
      </c>
      <c r="F92" s="23">
        <v>2020.94396562061</v>
      </c>
      <c r="G92" s="23">
        <v>3154.9815001953139</v>
      </c>
      <c r="H92" s="23">
        <v>3773.4661148594942</v>
      </c>
      <c r="I92" s="23">
        <v>4805.6174143786884</v>
      </c>
      <c r="J92" s="23">
        <v>4932.9501577322771</v>
      </c>
      <c r="K92" s="23">
        <v>5060.2829010858659</v>
      </c>
      <c r="L92" s="23">
        <v>5295.442254603423</v>
      </c>
      <c r="M92" s="23">
        <v>5530.60160812098</v>
      </c>
      <c r="N92" s="23">
        <v>5668.890958637473</v>
      </c>
      <c r="O92" s="23">
        <v>5807.1803091539659</v>
      </c>
      <c r="Q92" s="23"/>
    </row>
    <row r="93" spans="1:17">
      <c r="A93" s="53" t="s">
        <v>2397</v>
      </c>
      <c r="B93" s="23" t="s">
        <v>2400</v>
      </c>
      <c r="C93" s="53" t="s">
        <v>2398</v>
      </c>
      <c r="D93" s="23" t="s">
        <v>1387</v>
      </c>
      <c r="E93" s="23" t="s">
        <v>1150</v>
      </c>
      <c r="F93" s="23">
        <v>200.76914283651422</v>
      </c>
      <c r="G93" s="23">
        <v>263.12040931529521</v>
      </c>
      <c r="H93" s="23">
        <v>422.45935672804279</v>
      </c>
      <c r="I93" s="23">
        <v>617.87445227103638</v>
      </c>
      <c r="J93" s="23">
        <v>822.01489569694536</v>
      </c>
      <c r="K93" s="23">
        <v>1026.1553391228542</v>
      </c>
      <c r="L93" s="23">
        <v>1006.586620213151</v>
      </c>
      <c r="M93" s="23">
        <v>987.01790130344784</v>
      </c>
      <c r="N93" s="23">
        <v>877.83823177863042</v>
      </c>
      <c r="O93" s="23">
        <v>768.65856225381287</v>
      </c>
      <c r="Q93" s="23"/>
    </row>
    <row r="94" spans="1:17">
      <c r="A94" s="53" t="s">
        <v>2397</v>
      </c>
      <c r="B94" s="23" t="s">
        <v>2400</v>
      </c>
      <c r="C94" s="53" t="s">
        <v>2398</v>
      </c>
      <c r="D94" s="23" t="s">
        <v>1391</v>
      </c>
      <c r="E94" s="23" t="s">
        <v>1150</v>
      </c>
      <c r="F94" s="23">
        <v>131.70047359795871</v>
      </c>
      <c r="G94" s="23">
        <v>168.9255476945502</v>
      </c>
      <c r="H94" s="23">
        <v>271.45914579278752</v>
      </c>
      <c r="I94" s="23">
        <v>566.30575774765884</v>
      </c>
      <c r="J94" s="23">
        <v>487.26816325045536</v>
      </c>
      <c r="K94" s="23">
        <v>408.23056875325187</v>
      </c>
      <c r="L94" s="23">
        <v>353.54966942862399</v>
      </c>
      <c r="M94" s="23">
        <v>298.8687701039961</v>
      </c>
      <c r="N94" s="23">
        <v>206.91548894323989</v>
      </c>
      <c r="O94" s="23">
        <v>114.96220778248367</v>
      </c>
      <c r="Q94" s="23"/>
    </row>
    <row r="95" spans="1:17">
      <c r="A95" s="53" t="s">
        <v>2397</v>
      </c>
      <c r="B95" s="23" t="s">
        <v>2400</v>
      </c>
      <c r="C95" s="53" t="s">
        <v>2398</v>
      </c>
      <c r="D95" s="23" t="s">
        <v>1381</v>
      </c>
      <c r="E95" s="23" t="s">
        <v>1150</v>
      </c>
      <c r="F95" s="23">
        <v>466.490182</v>
      </c>
      <c r="G95" s="23">
        <v>688.79472400000009</v>
      </c>
      <c r="H95" s="23">
        <v>831.89019359999998</v>
      </c>
      <c r="I95" s="23">
        <v>827.67314399999998</v>
      </c>
      <c r="J95" s="23">
        <v>793.06656599999997</v>
      </c>
      <c r="K95" s="23">
        <v>758.45998799999995</v>
      </c>
      <c r="L95" s="23">
        <v>652.43104199999993</v>
      </c>
      <c r="M95" s="23">
        <v>546.40209600000003</v>
      </c>
      <c r="N95" s="23">
        <v>460.04736000000003</v>
      </c>
      <c r="O95" s="23">
        <v>373.69262400000002</v>
      </c>
      <c r="Q95" s="23"/>
    </row>
    <row r="96" spans="1:17">
      <c r="A96" s="53" t="s">
        <v>2397</v>
      </c>
      <c r="B96" s="23" t="s">
        <v>2400</v>
      </c>
      <c r="C96" s="53" t="s">
        <v>2398</v>
      </c>
      <c r="D96" s="23" t="s">
        <v>1243</v>
      </c>
      <c r="E96" s="23" t="s">
        <v>1150</v>
      </c>
      <c r="F96" s="23">
        <v>5521.1234583097721</v>
      </c>
      <c r="G96" s="23">
        <v>7438.2674956483943</v>
      </c>
      <c r="H96" s="23">
        <v>9715.0444040097518</v>
      </c>
      <c r="I96" s="23">
        <v>11039.948598174637</v>
      </c>
      <c r="J96" s="23">
        <v>11500.014325055849</v>
      </c>
      <c r="K96" s="23">
        <v>11960.08005193706</v>
      </c>
      <c r="L96" s="23">
        <v>12113.503079144371</v>
      </c>
      <c r="M96" s="23">
        <v>12266.926106351682</v>
      </c>
      <c r="N96" s="23">
        <v>12150.877390988586</v>
      </c>
      <c r="O96" s="23">
        <v>12034.828675625489</v>
      </c>
      <c r="Q96" s="23"/>
    </row>
    <row r="97" spans="1:17">
      <c r="A97" s="53" t="s">
        <v>2397</v>
      </c>
      <c r="B97" s="23" t="s">
        <v>2400</v>
      </c>
      <c r="C97" s="53" t="s">
        <v>2398</v>
      </c>
      <c r="D97" s="23" t="s">
        <v>1380</v>
      </c>
      <c r="E97" s="23" t="s">
        <v>1150</v>
      </c>
      <c r="F97" s="23">
        <v>5987.6136403097717</v>
      </c>
      <c r="G97" s="23">
        <v>8127.0622196483946</v>
      </c>
      <c r="H97" s="23">
        <v>10546.934597609752</v>
      </c>
      <c r="I97" s="23">
        <v>11867.621742174637</v>
      </c>
      <c r="J97" s="23">
        <v>12293.080891055848</v>
      </c>
      <c r="K97" s="23">
        <v>12718.540039937061</v>
      </c>
      <c r="L97" s="23">
        <v>12765.934121144372</v>
      </c>
      <c r="M97" s="23">
        <v>12813.328202351682</v>
      </c>
      <c r="N97" s="23">
        <v>12610.924750988586</v>
      </c>
      <c r="O97" s="23">
        <v>12408.521299625489</v>
      </c>
      <c r="Q97" s="23"/>
    </row>
    <row r="98" spans="1:17">
      <c r="A98" s="53" t="s">
        <v>2397</v>
      </c>
      <c r="B98" s="23" t="s">
        <v>2400</v>
      </c>
      <c r="C98" s="53" t="s">
        <v>2398</v>
      </c>
      <c r="D98" s="23" t="s">
        <v>1149</v>
      </c>
      <c r="E98" s="23" t="s">
        <v>1150</v>
      </c>
      <c r="F98" s="23">
        <v>5987.6136403097717</v>
      </c>
      <c r="G98" s="23">
        <v>8127.0622196483946</v>
      </c>
      <c r="H98" s="23">
        <v>10546.934597609752</v>
      </c>
      <c r="I98" s="23">
        <v>11867.621742174637</v>
      </c>
      <c r="J98" s="23">
        <v>12293.080891055848</v>
      </c>
      <c r="K98" s="23">
        <v>12718.540039937061</v>
      </c>
      <c r="L98" s="23">
        <v>12765.934121144372</v>
      </c>
      <c r="M98" s="23">
        <v>12813.328202351682</v>
      </c>
      <c r="N98" s="23">
        <v>12610.924750988586</v>
      </c>
      <c r="O98" s="23">
        <v>12408.521299625489</v>
      </c>
      <c r="Q98" s="23"/>
    </row>
    <row r="99" spans="1:17">
      <c r="A99" s="53" t="s">
        <v>2397</v>
      </c>
      <c r="B99" s="23" t="s">
        <v>2400</v>
      </c>
      <c r="C99" s="53" t="s">
        <v>2398</v>
      </c>
      <c r="D99" s="23" t="s">
        <v>1238</v>
      </c>
      <c r="E99" s="23" t="s">
        <v>1150</v>
      </c>
      <c r="F99" s="23">
        <v>2353.4135820550828</v>
      </c>
      <c r="G99" s="23">
        <v>3587.027457205159</v>
      </c>
      <c r="H99" s="23">
        <v>4467.384617380324</v>
      </c>
      <c r="I99" s="23">
        <v>5989.7976243973844</v>
      </c>
      <c r="J99" s="23">
        <v>6242.2332166796787</v>
      </c>
      <c r="K99" s="23">
        <v>6494.668808961972</v>
      </c>
      <c r="L99" s="23">
        <v>6655.5785442451979</v>
      </c>
      <c r="M99" s="23">
        <v>6816.4882795284238</v>
      </c>
      <c r="N99" s="23">
        <v>6753.6446793593432</v>
      </c>
      <c r="O99" s="23">
        <v>6690.8010791902625</v>
      </c>
      <c r="Q99" s="23"/>
    </row>
    <row r="100" spans="1:17">
      <c r="A100" s="53" t="s">
        <v>2397</v>
      </c>
      <c r="B100" s="23" t="s">
        <v>2400</v>
      </c>
      <c r="C100" s="53"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3" t="s">
        <v>2397</v>
      </c>
      <c r="B101" s="23" t="s">
        <v>2400</v>
      </c>
      <c r="C101" s="53" t="s">
        <v>2398</v>
      </c>
      <c r="D101" s="23" t="s">
        <v>491</v>
      </c>
      <c r="E101" s="23" t="s">
        <v>1441</v>
      </c>
      <c r="F101" s="23">
        <v>433.0182631666874</v>
      </c>
      <c r="G101" s="23">
        <v>567.27990802265958</v>
      </c>
      <c r="H101" s="23">
        <v>721.60155813975894</v>
      </c>
      <c r="I101" s="23">
        <v>875.9232082568584</v>
      </c>
      <c r="J101" s="23">
        <v>1012.5709554942059</v>
      </c>
      <c r="K101" s="23">
        <v>1149.2187027315535</v>
      </c>
      <c r="L101" s="23">
        <v>1273.8209420259032</v>
      </c>
      <c r="M101" s="23">
        <v>1398.423181320253</v>
      </c>
      <c r="N101" s="23">
        <v>1501.7188307150282</v>
      </c>
      <c r="O101" s="23">
        <v>1605.0144801098031</v>
      </c>
      <c r="Q101" s="23"/>
    </row>
    <row r="102" spans="1:17">
      <c r="A102" s="53" t="s">
        <v>2397</v>
      </c>
      <c r="B102" s="23" t="s">
        <v>2400</v>
      </c>
      <c r="C102" s="53" t="s">
        <v>2398</v>
      </c>
      <c r="D102" s="23" t="s">
        <v>2359</v>
      </c>
      <c r="E102" s="23" t="s">
        <v>1441</v>
      </c>
      <c r="F102" s="15">
        <v>1666.7792948216193</v>
      </c>
      <c r="G102" s="15">
        <v>3008.0149303683952</v>
      </c>
      <c r="H102" s="15">
        <v>4750.3084934418703</v>
      </c>
      <c r="I102" s="15">
        <v>6492.6020565153449</v>
      </c>
      <c r="J102" s="15">
        <v>8400.690165141219</v>
      </c>
      <c r="K102" s="15">
        <v>10308.778273767091</v>
      </c>
      <c r="L102" s="15">
        <v>11813.395579146629</v>
      </c>
      <c r="M102" s="15">
        <v>13318.012884526164</v>
      </c>
      <c r="N102" s="15">
        <v>14487.643623956919</v>
      </c>
      <c r="O102" s="15">
        <v>15657.274363387676</v>
      </c>
      <c r="Q102" s="23"/>
    </row>
    <row r="103" spans="1:17">
      <c r="A103" s="53" t="s">
        <v>2397</v>
      </c>
      <c r="B103" s="23" t="s">
        <v>2400</v>
      </c>
      <c r="C103" s="53" t="s">
        <v>2398</v>
      </c>
      <c r="D103" s="23" t="s">
        <v>492</v>
      </c>
      <c r="E103" s="23" t="s">
        <v>1441</v>
      </c>
      <c r="F103" s="15">
        <v>1390.8067048713749</v>
      </c>
      <c r="G103" s="15">
        <v>2401.1494802209522</v>
      </c>
      <c r="H103" s="15">
        <v>3911.6766347843077</v>
      </c>
      <c r="I103" s="15">
        <v>5422.2037893476627</v>
      </c>
      <c r="J103" s="15">
        <v>7682.323264394503</v>
      </c>
      <c r="K103" s="15">
        <v>9942.4427394413433</v>
      </c>
      <c r="L103" s="15">
        <v>12836.807308959029</v>
      </c>
      <c r="M103" s="15">
        <v>15731.171878476713</v>
      </c>
      <c r="N103" s="15">
        <v>18872.449094255553</v>
      </c>
      <c r="O103" s="15">
        <v>22013.726310034392</v>
      </c>
      <c r="Q103" s="23"/>
    </row>
    <row r="104" spans="1:17">
      <c r="A104" s="53" t="s">
        <v>2397</v>
      </c>
      <c r="B104" s="23" t="s">
        <v>2400</v>
      </c>
      <c r="C104" s="53" t="s">
        <v>2398</v>
      </c>
      <c r="D104" s="23" t="s">
        <v>358</v>
      </c>
      <c r="E104" s="23" t="s">
        <v>564</v>
      </c>
      <c r="F104" s="15">
        <v>1307.56</v>
      </c>
      <c r="G104" s="15">
        <v>1360</v>
      </c>
      <c r="H104" s="15">
        <v>1400</v>
      </c>
      <c r="I104" s="15">
        <v>1440</v>
      </c>
      <c r="J104" s="15">
        <v>1455</v>
      </c>
      <c r="K104" s="15">
        <v>1470</v>
      </c>
      <c r="L104" s="15">
        <v>1470</v>
      </c>
      <c r="M104" s="15">
        <v>1470</v>
      </c>
      <c r="N104" s="15">
        <v>1455</v>
      </c>
      <c r="O104" s="15">
        <v>1440</v>
      </c>
      <c r="Q104" s="23"/>
    </row>
    <row r="105" spans="1:17">
      <c r="A105" s="53" t="s">
        <v>2397</v>
      </c>
      <c r="B105" s="23" t="s">
        <v>2400</v>
      </c>
      <c r="C105" s="53" t="s">
        <v>2398</v>
      </c>
      <c r="D105" s="23" t="s">
        <v>153</v>
      </c>
      <c r="E105" s="23" t="s">
        <v>565</v>
      </c>
      <c r="F105" s="15">
        <v>4.0486866666666632</v>
      </c>
      <c r="G105" s="15">
        <v>6.3606609195402317</v>
      </c>
      <c r="H105" s="15">
        <v>9.3467687313750538</v>
      </c>
      <c r="I105" s="15">
        <v>12.332876543209874</v>
      </c>
      <c r="J105" s="15">
        <v>15.929771604938269</v>
      </c>
      <c r="K105" s="15">
        <v>19.526666666666664</v>
      </c>
      <c r="L105" s="15">
        <v>21.486583333333336</v>
      </c>
      <c r="M105" s="15">
        <v>23.446500000000004</v>
      </c>
      <c r="N105" s="15">
        <v>24.248142857142867</v>
      </c>
      <c r="O105" s="15">
        <v>25.049785714285726</v>
      </c>
      <c r="Q105" s="23"/>
    </row>
    <row r="106" spans="1:17">
      <c r="A106" s="53" t="s">
        <v>2397</v>
      </c>
      <c r="B106" s="23" t="s">
        <v>2400</v>
      </c>
      <c r="C106" s="53" t="s">
        <v>2398</v>
      </c>
      <c r="D106" s="23" t="s">
        <v>154</v>
      </c>
      <c r="E106" s="23" t="s">
        <v>565</v>
      </c>
      <c r="F106" s="15">
        <v>40.486866666666664</v>
      </c>
      <c r="G106" s="15">
        <v>48.928160919540232</v>
      </c>
      <c r="H106" s="15">
        <v>56.919018731375054</v>
      </c>
      <c r="I106" s="15">
        <v>64.909876543209876</v>
      </c>
      <c r="J106" s="15">
        <v>71.508271604938273</v>
      </c>
      <c r="K106" s="15">
        <v>78.106666666666655</v>
      </c>
      <c r="L106" s="15">
        <v>80.922083333333333</v>
      </c>
      <c r="M106" s="15">
        <v>83.737500000000011</v>
      </c>
      <c r="N106" s="15">
        <v>83.618392857142865</v>
      </c>
      <c r="O106" s="15">
        <v>83.499285714285719</v>
      </c>
      <c r="Q106" s="23"/>
    </row>
    <row r="107" spans="1:17">
      <c r="A107" s="53" t="s">
        <v>2397</v>
      </c>
      <c r="B107" s="23" t="s">
        <v>2400</v>
      </c>
      <c r="C107" s="53" t="s">
        <v>2398</v>
      </c>
      <c r="D107" s="23" t="s">
        <v>155</v>
      </c>
      <c r="E107" s="23" t="s">
        <v>565</v>
      </c>
      <c r="F107" s="15">
        <v>36.438180000000003</v>
      </c>
      <c r="G107" s="15">
        <v>42.567500000000003</v>
      </c>
      <c r="H107" s="15">
        <v>47.572249999999997</v>
      </c>
      <c r="I107" s="15">
        <v>52.576999999999998</v>
      </c>
      <c r="J107" s="15">
        <v>55.578499999999998</v>
      </c>
      <c r="K107" s="15">
        <v>58.58</v>
      </c>
      <c r="L107" s="15">
        <v>59.435500000000005</v>
      </c>
      <c r="M107" s="15">
        <v>60.291000000000011</v>
      </c>
      <c r="N107" s="15">
        <v>59.370250000000006</v>
      </c>
      <c r="O107" s="15">
        <v>58.4495</v>
      </c>
      <c r="Q107" s="23"/>
    </row>
    <row r="108" spans="1:17">
      <c r="A108" s="53" t="s">
        <v>2397</v>
      </c>
      <c r="B108" s="23" t="s">
        <v>2400</v>
      </c>
      <c r="C108" s="53" t="s">
        <v>2398</v>
      </c>
      <c r="D108" s="23" t="s">
        <v>156</v>
      </c>
      <c r="E108" s="23" t="s">
        <v>566</v>
      </c>
      <c r="F108" s="15">
        <v>9394.0944885969766</v>
      </c>
      <c r="G108" s="15">
        <v>14597.689940686989</v>
      </c>
      <c r="H108" s="15">
        <v>19354.129652442378</v>
      </c>
      <c r="I108" s="15">
        <v>24110.569364197767</v>
      </c>
      <c r="J108" s="15">
        <v>30280.792011047153</v>
      </c>
      <c r="K108" s="15">
        <v>36451.014657896536</v>
      </c>
      <c r="L108" s="15">
        <v>47240.758744996376</v>
      </c>
      <c r="M108" s="15">
        <v>58030.502832096216</v>
      </c>
      <c r="N108" s="15">
        <v>69454.096034949005</v>
      </c>
      <c r="O108" s="15">
        <v>80877.689237801795</v>
      </c>
      <c r="Q108" s="23"/>
    </row>
    <row r="109" spans="1:17">
      <c r="A109" s="53" t="s">
        <v>2397</v>
      </c>
      <c r="B109" s="23" t="s">
        <v>2400</v>
      </c>
      <c r="C109" s="53" t="s">
        <v>2398</v>
      </c>
      <c r="D109" s="23" t="s">
        <v>157</v>
      </c>
      <c r="E109" s="23" t="s">
        <v>567</v>
      </c>
      <c r="F109" s="15">
        <v>3445.8920346770615</v>
      </c>
      <c r="G109" s="15">
        <v>5953.95805058714</v>
      </c>
      <c r="H109" s="15">
        <v>7942.5883653892115</v>
      </c>
      <c r="I109" s="15">
        <v>9931.2186801912831</v>
      </c>
      <c r="J109" s="15">
        <v>12968.235723629237</v>
      </c>
      <c r="K109" s="15">
        <v>16005.25276706719</v>
      </c>
      <c r="L109" s="15">
        <v>18664.112979779471</v>
      </c>
      <c r="M109" s="15">
        <v>21322.973192491751</v>
      </c>
      <c r="N109" s="15">
        <v>26581.955390498108</v>
      </c>
      <c r="O109" s="15">
        <v>31840.937588504461</v>
      </c>
      <c r="Q109" s="23"/>
    </row>
    <row r="110" spans="1:17">
      <c r="A110" s="53" t="s">
        <v>2397</v>
      </c>
      <c r="B110" s="23" t="s">
        <v>2400</v>
      </c>
      <c r="C110" s="53" t="s">
        <v>2398</v>
      </c>
      <c r="D110" s="23" t="s">
        <v>412</v>
      </c>
      <c r="E110" s="23" t="s">
        <v>570</v>
      </c>
      <c r="F110" s="15">
        <v>0</v>
      </c>
      <c r="G110" s="15">
        <v>0</v>
      </c>
      <c r="H110" s="15">
        <v>0</v>
      </c>
      <c r="I110" s="15">
        <v>0</v>
      </c>
      <c r="J110" s="15">
        <v>0</v>
      </c>
      <c r="K110" s="15">
        <v>0</v>
      </c>
      <c r="L110" s="15">
        <v>0</v>
      </c>
      <c r="M110" s="15">
        <v>0</v>
      </c>
      <c r="N110" s="15">
        <v>0</v>
      </c>
      <c r="O110" s="15">
        <v>0</v>
      </c>
      <c r="Q110" s="23"/>
    </row>
    <row r="111" spans="1:17">
      <c r="A111" s="53" t="s">
        <v>2397</v>
      </c>
      <c r="B111" s="23" t="s">
        <v>2400</v>
      </c>
      <c r="C111" s="53" t="s">
        <v>2398</v>
      </c>
      <c r="D111" s="23" t="s">
        <v>413</v>
      </c>
      <c r="E111" s="23" t="s">
        <v>570</v>
      </c>
      <c r="F111" s="15">
        <v>6.9797159946240193</v>
      </c>
      <c r="G111" s="15">
        <v>11.690386012944431</v>
      </c>
      <c r="H111" s="15">
        <v>14.3197421282624</v>
      </c>
      <c r="I111" s="15">
        <v>18.449678255666026</v>
      </c>
      <c r="J111" s="15">
        <v>19.791617564296555</v>
      </c>
      <c r="K111" s="15">
        <v>20.315696398068486</v>
      </c>
      <c r="L111" s="15">
        <v>21.64440912645717</v>
      </c>
      <c r="M111" s="15">
        <v>22.973121854845857</v>
      </c>
      <c r="N111" s="15">
        <v>24.051135205290649</v>
      </c>
      <c r="O111" s="15">
        <v>25.129148555735441</v>
      </c>
      <c r="Q111" s="23"/>
    </row>
    <row r="112" spans="1:17">
      <c r="A112" s="53" t="s">
        <v>2397</v>
      </c>
      <c r="B112" s="23" t="s">
        <v>2400</v>
      </c>
      <c r="C112" s="53" t="s">
        <v>2398</v>
      </c>
      <c r="D112" s="23" t="s">
        <v>418</v>
      </c>
      <c r="E112" s="23" t="s">
        <v>570</v>
      </c>
      <c r="F112" s="15">
        <v>0</v>
      </c>
      <c r="G112" s="15">
        <v>0</v>
      </c>
      <c r="H112" s="15">
        <v>0</v>
      </c>
      <c r="I112" s="15">
        <v>0</v>
      </c>
      <c r="J112" s="15">
        <v>0</v>
      </c>
      <c r="K112" s="15">
        <v>0</v>
      </c>
      <c r="L112" s="15">
        <v>0</v>
      </c>
      <c r="M112" s="15">
        <v>0</v>
      </c>
      <c r="N112" s="15">
        <v>0</v>
      </c>
      <c r="O112" s="15">
        <v>0</v>
      </c>
      <c r="Q112" s="23"/>
    </row>
    <row r="113" spans="1:17">
      <c r="A113" s="53" t="s">
        <v>2397</v>
      </c>
      <c r="B113" s="23" t="s">
        <v>2400</v>
      </c>
      <c r="C113" s="53" t="s">
        <v>2398</v>
      </c>
      <c r="D113" s="23" t="s">
        <v>419</v>
      </c>
      <c r="E113" s="23" t="s">
        <v>570</v>
      </c>
      <c r="F113" s="15">
        <v>8.9804450800000005E-2</v>
      </c>
      <c r="G113" s="15">
        <v>0.30289897688675821</v>
      </c>
      <c r="H113" s="15">
        <v>0.5970159559999999</v>
      </c>
      <c r="I113" s="15">
        <v>1.1149445852344941</v>
      </c>
      <c r="J113" s="15">
        <v>1.3174450421014348</v>
      </c>
      <c r="K113" s="15">
        <v>1.4910602860967699</v>
      </c>
      <c r="L113" s="15">
        <v>1.5885804863454807</v>
      </c>
      <c r="M113" s="15">
        <v>1.6861006865941914</v>
      </c>
      <c r="N113" s="15">
        <v>1.7638130384690816</v>
      </c>
      <c r="O113" s="15">
        <v>1.8415253903439714</v>
      </c>
      <c r="Q113" s="23"/>
    </row>
    <row r="114" spans="1:17">
      <c r="A114" s="53" t="s">
        <v>2397</v>
      </c>
      <c r="B114" s="23" t="s">
        <v>2400</v>
      </c>
      <c r="C114" s="53" t="s">
        <v>2398</v>
      </c>
      <c r="D114" s="23" t="s">
        <v>409</v>
      </c>
      <c r="E114" s="23" t="s">
        <v>570</v>
      </c>
      <c r="F114" s="15">
        <v>0</v>
      </c>
      <c r="G114" s="15">
        <v>0</v>
      </c>
      <c r="H114" s="15">
        <v>0</v>
      </c>
      <c r="I114" s="15">
        <v>0</v>
      </c>
      <c r="J114" s="15">
        <v>0</v>
      </c>
      <c r="K114" s="15">
        <v>0</v>
      </c>
      <c r="L114" s="15">
        <v>0</v>
      </c>
      <c r="M114" s="15">
        <v>0</v>
      </c>
      <c r="N114" s="15">
        <v>0</v>
      </c>
      <c r="O114" s="15">
        <v>0</v>
      </c>
      <c r="Q114" s="23"/>
    </row>
    <row r="115" spans="1:17">
      <c r="A115" s="53" t="s">
        <v>2397</v>
      </c>
      <c r="B115" s="23" t="s">
        <v>2400</v>
      </c>
      <c r="C115" s="53" t="s">
        <v>2398</v>
      </c>
      <c r="D115" s="23" t="s">
        <v>410</v>
      </c>
      <c r="E115" s="23" t="s">
        <v>570</v>
      </c>
      <c r="F115" s="15">
        <v>3.5921780319999992E-2</v>
      </c>
      <c r="G115" s="15">
        <v>7.5724744221689552E-2</v>
      </c>
      <c r="H115" s="15">
        <v>6.4738710681600004E-2</v>
      </c>
      <c r="I115" s="15">
        <v>0.29200929613284354</v>
      </c>
      <c r="J115" s="15">
        <v>0.32936126052535869</v>
      </c>
      <c r="K115" s="15">
        <v>0.34170131556384309</v>
      </c>
      <c r="L115" s="15">
        <v>0.36404969478750593</v>
      </c>
      <c r="M115" s="15">
        <v>0.38639807401116882</v>
      </c>
      <c r="N115" s="15">
        <v>0.40420715464916446</v>
      </c>
      <c r="O115" s="15">
        <v>0.42201623528716009</v>
      </c>
      <c r="Q115" s="23"/>
    </row>
    <row r="116" spans="1:17">
      <c r="A116" s="53" t="s">
        <v>2397</v>
      </c>
      <c r="B116" s="23" t="s">
        <v>2400</v>
      </c>
      <c r="C116" s="53" t="s">
        <v>2398</v>
      </c>
      <c r="D116" s="23" t="s">
        <v>416</v>
      </c>
      <c r="E116" s="23" t="s">
        <v>570</v>
      </c>
      <c r="F116" s="15">
        <v>7.2940315724240197</v>
      </c>
      <c r="G116" s="15">
        <v>12.205314273651922</v>
      </c>
      <c r="H116" s="15">
        <v>15.159528249318399</v>
      </c>
      <c r="I116" s="15">
        <v>19.830085837384921</v>
      </c>
      <c r="J116" s="15">
        <v>21.348598068598253</v>
      </c>
      <c r="K116" s="15">
        <v>22.0242029758877</v>
      </c>
      <c r="L116" s="15">
        <v>23.429530502757324</v>
      </c>
      <c r="M116" s="15">
        <v>24.834858029626943</v>
      </c>
      <c r="N116" s="15">
        <v>25.94113110015201</v>
      </c>
      <c r="O116" s="15">
        <v>27.047404170677076</v>
      </c>
      <c r="Q116" s="23"/>
    </row>
    <row r="117" spans="1:17">
      <c r="A117" s="53" t="s">
        <v>2397</v>
      </c>
      <c r="B117" s="23" t="s">
        <v>2400</v>
      </c>
      <c r="C117" s="53" t="s">
        <v>2398</v>
      </c>
      <c r="D117" s="23" t="s">
        <v>422</v>
      </c>
      <c r="E117" s="23" t="s">
        <v>570</v>
      </c>
      <c r="F117" s="15">
        <v>1.4349610453359793</v>
      </c>
      <c r="G117" s="15">
        <v>2.3489815657568096</v>
      </c>
      <c r="H117" s="15">
        <v>4.3984016300000004</v>
      </c>
      <c r="I117" s="15">
        <v>5.0703432328521032</v>
      </c>
      <c r="J117" s="15">
        <v>6.4674574794070434</v>
      </c>
      <c r="K117" s="15">
        <v>6.8340263112768627</v>
      </c>
      <c r="L117" s="15">
        <v>7.3161209933875</v>
      </c>
      <c r="M117" s="15">
        <v>7.7982156754981364</v>
      </c>
      <c r="N117" s="15">
        <v>8.1960004152183359</v>
      </c>
      <c r="O117" s="15">
        <v>8.5937851549385336</v>
      </c>
      <c r="Q117" s="23"/>
    </row>
    <row r="118" spans="1:17">
      <c r="A118" s="53" t="s">
        <v>2397</v>
      </c>
      <c r="B118" s="23" t="s">
        <v>2400</v>
      </c>
      <c r="C118" s="53" t="s">
        <v>2398</v>
      </c>
      <c r="D118" s="23" t="s">
        <v>364</v>
      </c>
      <c r="E118" s="23" t="s">
        <v>1445</v>
      </c>
      <c r="F118" s="15">
        <v>0</v>
      </c>
      <c r="G118" s="15">
        <v>0</v>
      </c>
      <c r="H118" s="15">
        <v>0</v>
      </c>
      <c r="I118" s="15">
        <v>0</v>
      </c>
      <c r="J118" s="15">
        <v>0</v>
      </c>
      <c r="K118" s="15">
        <v>0</v>
      </c>
      <c r="L118" s="15">
        <v>0</v>
      </c>
      <c r="M118" s="15">
        <v>0</v>
      </c>
      <c r="N118" s="15">
        <v>0</v>
      </c>
      <c r="O118" s="15">
        <v>0</v>
      </c>
      <c r="Q118" s="23"/>
    </row>
    <row r="119" spans="1:17">
      <c r="A119" s="53" t="s">
        <v>2397</v>
      </c>
      <c r="B119" s="23" t="s">
        <v>2400</v>
      </c>
      <c r="C119" s="53" t="s">
        <v>2398</v>
      </c>
      <c r="D119" s="23" t="s">
        <v>1332</v>
      </c>
      <c r="E119" s="23" t="s">
        <v>1150</v>
      </c>
      <c r="F119" s="15">
        <v>0</v>
      </c>
      <c r="G119" s="15">
        <v>0</v>
      </c>
      <c r="H119" s="15">
        <v>0</v>
      </c>
      <c r="I119" s="15">
        <v>0</v>
      </c>
      <c r="J119" s="15">
        <v>0</v>
      </c>
      <c r="K119" s="15">
        <v>0</v>
      </c>
      <c r="L119" s="15">
        <v>0</v>
      </c>
      <c r="M119" s="15">
        <v>0</v>
      </c>
      <c r="N119" s="15">
        <v>0</v>
      </c>
      <c r="O119" s="15">
        <v>0</v>
      </c>
      <c r="Q119" s="23"/>
    </row>
    <row r="120" spans="1:17">
      <c r="A120" s="53" t="s">
        <v>2397</v>
      </c>
      <c r="B120" s="23" t="s">
        <v>2400</v>
      </c>
      <c r="C120" s="53" t="s">
        <v>2398</v>
      </c>
      <c r="D120" s="23" t="s">
        <v>1318</v>
      </c>
      <c r="E120" s="23" t="s">
        <v>1150</v>
      </c>
      <c r="F120" s="15">
        <v>0</v>
      </c>
      <c r="G120" s="15">
        <v>0</v>
      </c>
      <c r="H120" s="15">
        <v>0</v>
      </c>
      <c r="I120" s="15">
        <v>0</v>
      </c>
      <c r="J120" s="15">
        <v>0</v>
      </c>
      <c r="K120" s="15">
        <v>0</v>
      </c>
      <c r="L120" s="15">
        <v>0</v>
      </c>
      <c r="M120" s="15">
        <v>0</v>
      </c>
      <c r="N120" s="15">
        <v>0</v>
      </c>
      <c r="O120" s="15">
        <v>0</v>
      </c>
      <c r="Q120" s="23"/>
    </row>
    <row r="121" spans="1:17">
      <c r="A121" s="53" t="s">
        <v>2397</v>
      </c>
      <c r="B121" s="23" t="s">
        <v>2400</v>
      </c>
      <c r="C121" s="53" t="s">
        <v>2398</v>
      </c>
      <c r="D121" s="23" t="s">
        <v>1326</v>
      </c>
      <c r="E121" s="23" t="s">
        <v>1150</v>
      </c>
      <c r="F121" s="15">
        <v>0</v>
      </c>
      <c r="G121" s="15">
        <v>0</v>
      </c>
      <c r="H121" s="15">
        <v>0</v>
      </c>
      <c r="I121" s="15">
        <v>0</v>
      </c>
      <c r="J121" s="15">
        <v>0</v>
      </c>
      <c r="K121" s="15">
        <v>0</v>
      </c>
      <c r="L121" s="15">
        <v>0</v>
      </c>
      <c r="M121" s="15">
        <v>0</v>
      </c>
      <c r="N121" s="15">
        <v>0</v>
      </c>
      <c r="O121" s="15">
        <v>0</v>
      </c>
      <c r="Q121" s="23"/>
    </row>
    <row r="122" spans="1:17">
      <c r="A122" s="53" t="s">
        <v>2397</v>
      </c>
      <c r="B122" s="23" t="s">
        <v>2400</v>
      </c>
      <c r="C122" s="53" t="s">
        <v>2398</v>
      </c>
      <c r="D122" s="23" t="s">
        <v>1327</v>
      </c>
      <c r="E122" s="23" t="s">
        <v>1150</v>
      </c>
      <c r="F122" s="15">
        <v>0</v>
      </c>
      <c r="G122" s="15">
        <v>0</v>
      </c>
      <c r="H122" s="15">
        <v>0</v>
      </c>
      <c r="I122" s="15">
        <v>0</v>
      </c>
      <c r="J122" s="15">
        <v>0</v>
      </c>
      <c r="K122" s="15">
        <v>0</v>
      </c>
      <c r="L122" s="15">
        <v>0</v>
      </c>
      <c r="M122" s="15">
        <v>0</v>
      </c>
      <c r="N122" s="15">
        <v>0</v>
      </c>
      <c r="O122" s="15">
        <v>0</v>
      </c>
      <c r="Q122" s="23"/>
    </row>
    <row r="123" spans="1:17">
      <c r="A123" s="53" t="s">
        <v>2397</v>
      </c>
      <c r="B123" s="23" t="s">
        <v>2400</v>
      </c>
      <c r="C123" s="53" t="s">
        <v>2398</v>
      </c>
      <c r="D123" s="23" t="s">
        <v>1319</v>
      </c>
      <c r="E123" s="23" t="s">
        <v>1150</v>
      </c>
      <c r="F123" s="15">
        <v>0</v>
      </c>
      <c r="G123" s="15">
        <v>0</v>
      </c>
      <c r="H123" s="15">
        <v>0</v>
      </c>
      <c r="I123" s="15">
        <v>0</v>
      </c>
      <c r="J123" s="15">
        <v>0</v>
      </c>
      <c r="K123" s="15">
        <v>0</v>
      </c>
      <c r="L123" s="15">
        <v>0</v>
      </c>
      <c r="M123" s="15">
        <v>0</v>
      </c>
      <c r="N123" s="15">
        <v>0</v>
      </c>
      <c r="O123" s="15">
        <v>0</v>
      </c>
      <c r="Q123" s="23"/>
    </row>
    <row r="124" spans="1:17">
      <c r="A124" s="53" t="s">
        <v>2397</v>
      </c>
      <c r="B124" s="23" t="s">
        <v>2400</v>
      </c>
      <c r="C124" s="53" t="s">
        <v>2398</v>
      </c>
      <c r="D124" s="23" t="s">
        <v>1320</v>
      </c>
      <c r="E124" s="23" t="s">
        <v>1150</v>
      </c>
      <c r="F124" s="15">
        <v>0</v>
      </c>
      <c r="G124" s="15">
        <v>0</v>
      </c>
      <c r="H124" s="15">
        <v>0</v>
      </c>
      <c r="I124" s="15">
        <v>0</v>
      </c>
      <c r="J124" s="15">
        <v>0</v>
      </c>
      <c r="K124" s="15">
        <v>0</v>
      </c>
      <c r="L124" s="15">
        <v>0</v>
      </c>
      <c r="M124" s="15">
        <v>0</v>
      </c>
      <c r="N124" s="15">
        <v>0</v>
      </c>
      <c r="O124" s="15">
        <v>0</v>
      </c>
      <c r="Q124" s="23"/>
    </row>
    <row r="125" spans="1:17">
      <c r="A125" s="53" t="s">
        <v>2397</v>
      </c>
      <c r="B125" s="23" t="s">
        <v>2400</v>
      </c>
      <c r="C125" s="53" t="s">
        <v>2398</v>
      </c>
      <c r="D125" s="23" t="s">
        <v>1379</v>
      </c>
      <c r="E125" s="23" t="s">
        <v>1150</v>
      </c>
      <c r="F125" s="15">
        <v>0</v>
      </c>
      <c r="G125" s="15">
        <v>0</v>
      </c>
      <c r="H125" s="15">
        <v>0</v>
      </c>
      <c r="I125" s="15">
        <v>0</v>
      </c>
      <c r="J125" s="15">
        <v>0</v>
      </c>
      <c r="K125" s="15">
        <v>0</v>
      </c>
      <c r="L125" s="15">
        <v>0</v>
      </c>
      <c r="M125" s="15">
        <v>0</v>
      </c>
      <c r="N125" s="15">
        <v>0</v>
      </c>
      <c r="O125" s="15">
        <v>0</v>
      </c>
      <c r="Q125" s="23"/>
    </row>
    <row r="126" spans="1:17">
      <c r="A126" s="53" t="s">
        <v>2397</v>
      </c>
      <c r="B126" s="23" t="s">
        <v>2400</v>
      </c>
      <c r="C126" s="53" t="s">
        <v>2398</v>
      </c>
      <c r="D126" s="23" t="s">
        <v>2357</v>
      </c>
      <c r="E126" s="23" t="s">
        <v>1150</v>
      </c>
      <c r="F126" s="15">
        <v>0</v>
      </c>
      <c r="G126" s="15">
        <v>0</v>
      </c>
      <c r="H126" s="15">
        <v>0</v>
      </c>
      <c r="I126" s="15">
        <v>0</v>
      </c>
      <c r="J126" s="15">
        <v>0</v>
      </c>
      <c r="K126" s="15">
        <v>0</v>
      </c>
      <c r="L126" s="15">
        <v>0</v>
      </c>
      <c r="M126" s="15">
        <v>0</v>
      </c>
      <c r="N126" s="15">
        <v>0</v>
      </c>
      <c r="O126" s="15">
        <v>0</v>
      </c>
      <c r="Q126" s="23"/>
    </row>
    <row r="127" spans="1:17">
      <c r="A127" s="53" t="s">
        <v>2397</v>
      </c>
      <c r="B127" s="23" t="s">
        <v>2400</v>
      </c>
      <c r="C127" s="53" t="s">
        <v>2398</v>
      </c>
      <c r="D127" s="23" t="s">
        <v>378</v>
      </c>
      <c r="E127" s="23" t="s">
        <v>570</v>
      </c>
      <c r="F127" s="15">
        <v>0.12698312302573284</v>
      </c>
      <c r="G127" s="15">
        <v>0.31603073429208284</v>
      </c>
      <c r="H127" s="15">
        <v>1.4112334557952804</v>
      </c>
      <c r="I127" s="15">
        <v>1.5759527673812566</v>
      </c>
      <c r="J127" s="15">
        <v>2.5924176506059933</v>
      </c>
      <c r="K127" s="15">
        <v>2.6955527577104279</v>
      </c>
      <c r="L127" s="15">
        <v>2.8558202086266014</v>
      </c>
      <c r="M127" s="15">
        <v>3.0160876595427748</v>
      </c>
      <c r="N127" s="15">
        <v>3.195134061972122</v>
      </c>
      <c r="O127" s="15">
        <v>3.3741804644014688</v>
      </c>
      <c r="Q127" s="23"/>
    </row>
    <row r="128" spans="1:17">
      <c r="A128" s="53" t="s">
        <v>2397</v>
      </c>
      <c r="B128" s="23" t="s">
        <v>2400</v>
      </c>
      <c r="C128" s="53" t="s">
        <v>2398</v>
      </c>
      <c r="D128" s="23" t="s">
        <v>384</v>
      </c>
      <c r="E128" s="23" t="s">
        <v>570</v>
      </c>
      <c r="F128" s="15">
        <v>0</v>
      </c>
      <c r="G128" s="15">
        <v>0</v>
      </c>
      <c r="H128" s="15">
        <v>0</v>
      </c>
      <c r="I128" s="15">
        <v>0</v>
      </c>
      <c r="J128" s="15">
        <v>0</v>
      </c>
      <c r="K128" s="15">
        <v>0</v>
      </c>
      <c r="L128" s="15">
        <v>0</v>
      </c>
      <c r="M128" s="15">
        <v>0</v>
      </c>
      <c r="N128" s="15">
        <v>0</v>
      </c>
      <c r="O128" s="15">
        <v>0</v>
      </c>
      <c r="Q128" s="23"/>
    </row>
    <row r="129" spans="1:17">
      <c r="A129" s="53" t="s">
        <v>2397</v>
      </c>
      <c r="B129" s="23" t="s">
        <v>2400</v>
      </c>
      <c r="C129" s="53" t="s">
        <v>2398</v>
      </c>
      <c r="D129" s="23" t="s">
        <v>385</v>
      </c>
      <c r="E129" s="23" t="s">
        <v>570</v>
      </c>
      <c r="F129" s="15">
        <v>0.12698312302573284</v>
      </c>
      <c r="G129" s="15">
        <v>0.31603073429208284</v>
      </c>
      <c r="H129" s="15">
        <v>1.4112334557952804</v>
      </c>
      <c r="I129" s="15">
        <v>1.5759527673812566</v>
      </c>
      <c r="J129" s="15">
        <v>2.5924176506059933</v>
      </c>
      <c r="K129" s="15">
        <v>2.6955527577104279</v>
      </c>
      <c r="L129" s="15">
        <v>2.8558202086266014</v>
      </c>
      <c r="M129" s="15">
        <v>3.0160876595427748</v>
      </c>
      <c r="N129" s="15">
        <v>3.195134061972122</v>
      </c>
      <c r="O129" s="15">
        <v>3.3741804644014688</v>
      </c>
      <c r="Q129" s="23"/>
    </row>
    <row r="130" spans="1:17">
      <c r="A130" s="53" t="s">
        <v>2397</v>
      </c>
      <c r="B130" s="23" t="s">
        <v>2400</v>
      </c>
      <c r="C130" s="53" t="s">
        <v>2398</v>
      </c>
      <c r="D130" s="23" t="s">
        <v>387</v>
      </c>
      <c r="E130" s="23" t="s">
        <v>570</v>
      </c>
      <c r="F130" s="15">
        <v>0</v>
      </c>
      <c r="G130" s="15">
        <v>0</v>
      </c>
      <c r="H130" s="15">
        <v>0</v>
      </c>
      <c r="I130" s="15">
        <v>0</v>
      </c>
      <c r="J130" s="15">
        <v>0</v>
      </c>
      <c r="K130" s="15">
        <v>0</v>
      </c>
      <c r="L130" s="15">
        <v>0</v>
      </c>
      <c r="M130" s="15">
        <v>0</v>
      </c>
      <c r="N130" s="15">
        <v>0</v>
      </c>
      <c r="O130" s="15">
        <v>0</v>
      </c>
      <c r="Q130" s="23"/>
    </row>
    <row r="131" spans="1:17">
      <c r="A131" s="53" t="s">
        <v>2397</v>
      </c>
      <c r="B131" s="23" t="s">
        <v>2400</v>
      </c>
      <c r="C131" s="53" t="s">
        <v>2398</v>
      </c>
      <c r="D131" s="23" t="s">
        <v>388</v>
      </c>
      <c r="E131" s="23" t="s">
        <v>570</v>
      </c>
      <c r="F131" s="15">
        <v>45.032923167785746</v>
      </c>
      <c r="G131" s="15">
        <v>66.94980687779173</v>
      </c>
      <c r="H131" s="15">
        <v>80.65836800000001</v>
      </c>
      <c r="I131" s="15">
        <v>92.218762899091658</v>
      </c>
      <c r="J131" s="15">
        <v>95.892180788309403</v>
      </c>
      <c r="K131" s="15">
        <v>97.001700909766328</v>
      </c>
      <c r="L131" s="15">
        <v>99.26281301563435</v>
      </c>
      <c r="M131" s="15">
        <v>101.52392512150237</v>
      </c>
      <c r="N131" s="15">
        <v>102.65193223527407</v>
      </c>
      <c r="O131" s="15">
        <v>103.77993934904576</v>
      </c>
      <c r="Q131" s="23"/>
    </row>
    <row r="132" spans="1:17">
      <c r="A132" s="53" t="s">
        <v>2397</v>
      </c>
      <c r="B132" s="23" t="s">
        <v>2400</v>
      </c>
      <c r="C132" s="53" t="s">
        <v>2398</v>
      </c>
      <c r="D132" s="23" t="s">
        <v>393</v>
      </c>
      <c r="E132" s="23" t="s">
        <v>570</v>
      </c>
      <c r="F132" s="15">
        <v>0</v>
      </c>
      <c r="G132" s="15">
        <v>0</v>
      </c>
      <c r="H132" s="15">
        <v>0</v>
      </c>
      <c r="I132" s="15">
        <v>0</v>
      </c>
      <c r="J132" s="15">
        <v>0</v>
      </c>
      <c r="K132" s="15">
        <v>0</v>
      </c>
      <c r="L132" s="15">
        <v>0</v>
      </c>
      <c r="M132" s="15">
        <v>0</v>
      </c>
      <c r="N132" s="15">
        <v>0</v>
      </c>
      <c r="O132" s="15">
        <v>0</v>
      </c>
      <c r="Q132" s="23"/>
    </row>
    <row r="133" spans="1:17">
      <c r="A133" s="53" t="s">
        <v>2397</v>
      </c>
      <c r="B133" s="23" t="s">
        <v>2400</v>
      </c>
      <c r="C133" s="53" t="s">
        <v>2398</v>
      </c>
      <c r="D133" s="23" t="s">
        <v>394</v>
      </c>
      <c r="E133" s="23" t="s">
        <v>570</v>
      </c>
      <c r="F133" s="15">
        <v>1.7696328979444655</v>
      </c>
      <c r="G133" s="15">
        <v>3.1987075680666508</v>
      </c>
      <c r="H133" s="15">
        <v>7.5784700000000011</v>
      </c>
      <c r="I133" s="15">
        <v>14.970920513788929</v>
      </c>
      <c r="J133" s="15">
        <v>19.044770988394635</v>
      </c>
      <c r="K133" s="15">
        <v>19.833832657589202</v>
      </c>
      <c r="L133" s="15">
        <v>21.031327216318346</v>
      </c>
      <c r="M133" s="15">
        <v>22.228821775047489</v>
      </c>
      <c r="N133" s="15">
        <v>23.314012851399319</v>
      </c>
      <c r="O133" s="15">
        <v>24.399203927751145</v>
      </c>
      <c r="Q133" s="23"/>
    </row>
    <row r="134" spans="1:17">
      <c r="A134" s="53" t="s">
        <v>2397</v>
      </c>
      <c r="B134" s="23" t="s">
        <v>2400</v>
      </c>
      <c r="C134" s="53" t="s">
        <v>2398</v>
      </c>
      <c r="D134" s="23" t="s">
        <v>397</v>
      </c>
      <c r="E134" s="23" t="s">
        <v>570</v>
      </c>
      <c r="F134" s="15">
        <v>3.8777319411172289</v>
      </c>
      <c r="G134" s="15">
        <v>2.3489815657568109</v>
      </c>
      <c r="H134" s="15">
        <v>4.3984016300000013</v>
      </c>
      <c r="I134" s="15">
        <v>5.0709081134143918</v>
      </c>
      <c r="J134" s="15">
        <v>6.4683557373902971</v>
      </c>
      <c r="K134" s="15">
        <v>6.8351099306708312</v>
      </c>
      <c r="L134" s="15">
        <v>7.3173490068522842</v>
      </c>
      <c r="M134" s="15">
        <v>7.7995880830337372</v>
      </c>
      <c r="N134" s="15">
        <v>8.197516376066087</v>
      </c>
      <c r="O134" s="15">
        <v>8.5954446690984376</v>
      </c>
      <c r="Q134" s="23"/>
    </row>
    <row r="135" spans="1:17">
      <c r="A135" s="53" t="s">
        <v>2397</v>
      </c>
      <c r="B135" s="23" t="s">
        <v>2400</v>
      </c>
      <c r="C135" s="53" t="s">
        <v>2398</v>
      </c>
      <c r="D135" s="23" t="s">
        <v>401</v>
      </c>
      <c r="E135" s="23" t="s">
        <v>570</v>
      </c>
      <c r="F135" s="15">
        <v>0</v>
      </c>
      <c r="G135" s="15">
        <v>0</v>
      </c>
      <c r="H135" s="15">
        <v>0</v>
      </c>
      <c r="I135" s="15">
        <v>0</v>
      </c>
      <c r="J135" s="15">
        <v>0</v>
      </c>
      <c r="K135" s="15">
        <v>0</v>
      </c>
      <c r="L135" s="15">
        <v>0</v>
      </c>
      <c r="M135" s="15">
        <v>0</v>
      </c>
      <c r="N135" s="15">
        <v>0</v>
      </c>
      <c r="O135" s="15">
        <v>0</v>
      </c>
      <c r="Q135" s="23"/>
    </row>
    <row r="136" spans="1:17">
      <c r="A136" s="53" t="s">
        <v>2397</v>
      </c>
      <c r="B136" s="23" t="s">
        <v>2400</v>
      </c>
      <c r="C136" s="53" t="s">
        <v>2398</v>
      </c>
      <c r="D136" s="23" t="s">
        <v>402</v>
      </c>
      <c r="E136" s="23" t="s">
        <v>570</v>
      </c>
      <c r="F136" s="15">
        <v>12.755894437426084</v>
      </c>
      <c r="G136" s="15">
        <v>15.6744624380378</v>
      </c>
      <c r="H136" s="15">
        <v>22.735410000000002</v>
      </c>
      <c r="I136" s="15">
        <v>27.916914961589431</v>
      </c>
      <c r="J136" s="15">
        <v>31.389749500448257</v>
      </c>
      <c r="K136" s="15">
        <v>34.808445517842912</v>
      </c>
      <c r="L136" s="15">
        <v>35.590860213467025</v>
      </c>
      <c r="M136" s="15">
        <v>36.373274909091144</v>
      </c>
      <c r="N136" s="15">
        <v>36.972501415494889</v>
      </c>
      <c r="O136" s="15">
        <v>37.571727921898642</v>
      </c>
      <c r="Q136" s="23"/>
    </row>
    <row r="137" spans="1:17">
      <c r="A137" s="53" t="s">
        <v>2397</v>
      </c>
      <c r="B137" s="23" t="s">
        <v>2400</v>
      </c>
      <c r="C137" s="53" t="s">
        <v>2398</v>
      </c>
      <c r="D137" s="23" t="s">
        <v>171</v>
      </c>
      <c r="E137" s="23" t="s">
        <v>570</v>
      </c>
      <c r="F137" s="15">
        <v>0</v>
      </c>
      <c r="G137" s="15">
        <v>0</v>
      </c>
      <c r="H137" s="15">
        <v>0</v>
      </c>
      <c r="I137" s="15">
        <v>0</v>
      </c>
      <c r="J137" s="15">
        <v>0</v>
      </c>
      <c r="K137" s="15">
        <v>0</v>
      </c>
      <c r="L137" s="15">
        <v>0</v>
      </c>
      <c r="M137" s="15">
        <v>0</v>
      </c>
      <c r="N137" s="15">
        <v>0</v>
      </c>
      <c r="O137" s="15">
        <v>0</v>
      </c>
      <c r="Q137" s="23"/>
    </row>
    <row r="138" spans="1:17">
      <c r="A138" s="53" t="s">
        <v>2397</v>
      </c>
      <c r="B138" s="23" t="s">
        <v>2400</v>
      </c>
      <c r="C138" s="53" t="s">
        <v>2398</v>
      </c>
      <c r="D138" s="23" t="s">
        <v>192</v>
      </c>
      <c r="E138" s="23" t="s">
        <v>570</v>
      </c>
      <c r="F138" s="15">
        <v>0</v>
      </c>
      <c r="G138" s="15">
        <v>0</v>
      </c>
      <c r="H138" s="15">
        <v>0</v>
      </c>
      <c r="I138" s="15">
        <v>0</v>
      </c>
      <c r="J138" s="15">
        <v>0</v>
      </c>
      <c r="K138" s="15">
        <v>0</v>
      </c>
      <c r="L138" s="15">
        <v>0</v>
      </c>
      <c r="M138" s="15">
        <v>0</v>
      </c>
      <c r="N138" s="15">
        <v>0</v>
      </c>
      <c r="O138" s="15">
        <v>0</v>
      </c>
      <c r="Q138" s="23"/>
    </row>
    <row r="139" spans="1:17">
      <c r="A139" s="53" t="s">
        <v>2397</v>
      </c>
      <c r="B139" s="23" t="s">
        <v>2400</v>
      </c>
      <c r="C139" s="53" t="s">
        <v>2398</v>
      </c>
      <c r="D139" s="23" t="s">
        <v>194</v>
      </c>
      <c r="E139" s="23" t="s">
        <v>570</v>
      </c>
      <c r="F139" s="15">
        <v>0</v>
      </c>
      <c r="G139" s="15">
        <v>0</v>
      </c>
      <c r="H139" s="15">
        <v>0</v>
      </c>
      <c r="I139" s="15">
        <v>0</v>
      </c>
      <c r="J139" s="15">
        <v>0</v>
      </c>
      <c r="K139" s="15">
        <v>0</v>
      </c>
      <c r="L139" s="15">
        <v>0</v>
      </c>
      <c r="M139" s="15">
        <v>0</v>
      </c>
      <c r="N139" s="15">
        <v>0</v>
      </c>
      <c r="O139" s="15">
        <v>0</v>
      </c>
      <c r="Q139" s="23"/>
    </row>
    <row r="140" spans="1:17">
      <c r="A140" s="53" t="s">
        <v>2397</v>
      </c>
      <c r="B140" s="23" t="s">
        <v>2400</v>
      </c>
      <c r="C140" s="53" t="s">
        <v>2398</v>
      </c>
      <c r="D140" s="23" t="s">
        <v>209</v>
      </c>
      <c r="E140" s="23" t="s">
        <v>570</v>
      </c>
      <c r="F140" s="15">
        <v>0</v>
      </c>
      <c r="G140" s="15">
        <v>0</v>
      </c>
      <c r="H140" s="15">
        <v>0</v>
      </c>
      <c r="I140" s="15">
        <v>0</v>
      </c>
      <c r="J140" s="15">
        <v>0</v>
      </c>
      <c r="K140" s="15">
        <v>0</v>
      </c>
      <c r="L140" s="15">
        <v>0</v>
      </c>
      <c r="M140" s="15">
        <v>0</v>
      </c>
      <c r="N140" s="15">
        <v>0</v>
      </c>
      <c r="O140" s="15">
        <v>0</v>
      </c>
      <c r="Q140" s="23"/>
    </row>
    <row r="141" spans="1:17">
      <c r="A141" s="53" t="s">
        <v>2397</v>
      </c>
      <c r="B141" s="23" t="s">
        <v>2400</v>
      </c>
      <c r="C141" s="53" t="s">
        <v>2398</v>
      </c>
      <c r="D141" s="23" t="s">
        <v>210</v>
      </c>
      <c r="E141" s="23" t="s">
        <v>570</v>
      </c>
      <c r="F141" s="15">
        <v>0</v>
      </c>
      <c r="G141" s="15">
        <v>0</v>
      </c>
      <c r="H141" s="15">
        <v>0</v>
      </c>
      <c r="I141" s="15">
        <v>0</v>
      </c>
      <c r="J141" s="15">
        <v>0</v>
      </c>
      <c r="K141" s="15">
        <v>0</v>
      </c>
      <c r="L141" s="15">
        <v>0</v>
      </c>
      <c r="M141" s="15">
        <v>0</v>
      </c>
      <c r="N141" s="15">
        <v>0</v>
      </c>
      <c r="O141" s="15">
        <v>0</v>
      </c>
      <c r="Q141" s="23"/>
    </row>
    <row r="142" spans="1:17">
      <c r="A142" s="53" t="s">
        <v>2397</v>
      </c>
      <c r="B142" s="23" t="s">
        <v>2400</v>
      </c>
      <c r="C142" s="53" t="s">
        <v>2398</v>
      </c>
      <c r="D142" s="23" t="s">
        <v>395</v>
      </c>
      <c r="E142" s="23" t="s">
        <v>570</v>
      </c>
      <c r="F142" s="15">
        <v>0</v>
      </c>
      <c r="G142" s="15">
        <v>0</v>
      </c>
      <c r="H142" s="15">
        <v>0</v>
      </c>
      <c r="I142" s="15">
        <v>0</v>
      </c>
      <c r="J142" s="15">
        <v>0</v>
      </c>
      <c r="K142" s="15">
        <v>0</v>
      </c>
      <c r="L142" s="15">
        <v>0</v>
      </c>
      <c r="M142" s="15">
        <v>0</v>
      </c>
      <c r="N142" s="15">
        <v>0</v>
      </c>
      <c r="O142" s="15">
        <v>0</v>
      </c>
      <c r="Q142" s="23"/>
    </row>
    <row r="143" spans="1:17">
      <c r="A143" s="53" t="s">
        <v>2397</v>
      </c>
      <c r="B143" s="23" t="s">
        <v>2400</v>
      </c>
      <c r="C143" s="53" t="s">
        <v>2398</v>
      </c>
      <c r="D143" s="23" t="s">
        <v>420</v>
      </c>
      <c r="E143" s="23" t="s">
        <v>570</v>
      </c>
      <c r="F143" s="15">
        <v>0</v>
      </c>
      <c r="G143" s="15">
        <v>0</v>
      </c>
      <c r="H143" s="15">
        <v>0</v>
      </c>
      <c r="I143" s="15">
        <v>0</v>
      </c>
      <c r="J143" s="15">
        <v>0</v>
      </c>
      <c r="K143" s="15">
        <v>0</v>
      </c>
      <c r="L143" s="15">
        <v>0</v>
      </c>
      <c r="M143" s="15">
        <v>0</v>
      </c>
      <c r="N143" s="15">
        <v>0</v>
      </c>
      <c r="O143" s="15">
        <v>0</v>
      </c>
      <c r="Q143" s="23"/>
    </row>
    <row r="144" spans="1:17">
      <c r="A144" s="53" t="s">
        <v>2397</v>
      </c>
      <c r="B144" s="23" t="s">
        <v>2400</v>
      </c>
      <c r="C144" s="53" t="s">
        <v>2398</v>
      </c>
      <c r="D144" s="23" t="s">
        <v>424</v>
      </c>
      <c r="E144" s="23" t="s">
        <v>570</v>
      </c>
      <c r="F144" s="15">
        <v>0</v>
      </c>
      <c r="G144" s="15">
        <v>0</v>
      </c>
      <c r="H144" s="15">
        <v>0</v>
      </c>
      <c r="I144" s="15">
        <v>0</v>
      </c>
      <c r="J144" s="15">
        <v>0</v>
      </c>
      <c r="K144" s="15">
        <v>0</v>
      </c>
      <c r="L144" s="15">
        <v>0</v>
      </c>
      <c r="M144" s="15">
        <v>0</v>
      </c>
      <c r="N144" s="15">
        <v>0</v>
      </c>
      <c r="O144" s="15">
        <v>0</v>
      </c>
      <c r="Q144" s="23"/>
    </row>
    <row r="145" spans="1:17">
      <c r="A145" s="53" t="s">
        <v>2397</v>
      </c>
      <c r="B145" s="23" t="s">
        <v>2400</v>
      </c>
      <c r="C145" s="53" t="s">
        <v>2398</v>
      </c>
      <c r="D145" s="23" t="s">
        <v>428</v>
      </c>
      <c r="E145" s="23" t="s">
        <v>570</v>
      </c>
      <c r="F145" s="15">
        <v>0</v>
      </c>
      <c r="G145" s="15">
        <v>0</v>
      </c>
      <c r="H145" s="15">
        <v>0</v>
      </c>
      <c r="I145" s="15">
        <v>0</v>
      </c>
      <c r="J145" s="15">
        <v>0</v>
      </c>
      <c r="K145" s="15">
        <v>0</v>
      </c>
      <c r="L145" s="15">
        <v>0</v>
      </c>
      <c r="M145" s="15">
        <v>0</v>
      </c>
      <c r="N145" s="15">
        <v>0</v>
      </c>
      <c r="O145" s="15">
        <v>0</v>
      </c>
      <c r="Q145" s="23"/>
    </row>
    <row r="146" spans="1:17">
      <c r="A146" s="53" t="s">
        <v>2397</v>
      </c>
      <c r="B146" s="23" t="s">
        <v>2400</v>
      </c>
      <c r="C146" s="53" t="s">
        <v>2398</v>
      </c>
      <c r="D146" s="23" t="s">
        <v>207</v>
      </c>
      <c r="E146" s="23" t="s">
        <v>570</v>
      </c>
      <c r="F146" s="15">
        <v>0</v>
      </c>
      <c r="G146" s="15">
        <v>1.5144948844337913E-3</v>
      </c>
      <c r="H146" s="15">
        <v>0.14115214400000003</v>
      </c>
      <c r="I146" s="15">
        <v>0.45144451975395905</v>
      </c>
      <c r="J146" s="15">
        <v>0.77876181851787729</v>
      </c>
      <c r="K146" s="15">
        <v>0.93223776462867125</v>
      </c>
      <c r="L146" s="15">
        <v>1.0283485027317711</v>
      </c>
      <c r="M146" s="15">
        <v>1.124459240834871</v>
      </c>
      <c r="N146" s="15">
        <v>1.2146640435356435</v>
      </c>
      <c r="O146" s="15">
        <v>1.304868846236416</v>
      </c>
      <c r="Q146" s="23"/>
    </row>
    <row r="147" spans="1:17">
      <c r="A147" s="53" t="s">
        <v>2397</v>
      </c>
      <c r="B147" s="23" t="s">
        <v>2400</v>
      </c>
      <c r="C147" s="53" t="s">
        <v>2398</v>
      </c>
      <c r="D147" s="23" t="s">
        <v>383</v>
      </c>
      <c r="E147" s="23" t="s">
        <v>570</v>
      </c>
      <c r="F147" s="15">
        <v>0</v>
      </c>
      <c r="G147" s="15">
        <v>0</v>
      </c>
      <c r="H147" s="15">
        <v>0</v>
      </c>
      <c r="I147" s="15">
        <v>0</v>
      </c>
      <c r="J147" s="15">
        <v>0</v>
      </c>
      <c r="K147" s="15">
        <v>0</v>
      </c>
      <c r="L147" s="15">
        <v>0</v>
      </c>
      <c r="M147" s="15">
        <v>0</v>
      </c>
      <c r="N147" s="15">
        <v>0</v>
      </c>
      <c r="O147" s="15">
        <v>0</v>
      </c>
      <c r="Q147" s="23"/>
    </row>
    <row r="148" spans="1:17">
      <c r="A148" s="53" t="s">
        <v>2397</v>
      </c>
      <c r="B148" s="23" t="s">
        <v>2400</v>
      </c>
      <c r="C148" s="53" t="s">
        <v>2398</v>
      </c>
      <c r="D148" s="23" t="s">
        <v>381</v>
      </c>
      <c r="E148" s="23" t="s">
        <v>570</v>
      </c>
      <c r="F148" s="15">
        <v>0.12698312302573284</v>
      </c>
      <c r="G148" s="15">
        <v>0.31603073429208284</v>
      </c>
      <c r="H148" s="15">
        <v>1.4112334557952804</v>
      </c>
      <c r="I148" s="15">
        <v>1.5759527673812566</v>
      </c>
      <c r="J148" s="15">
        <v>2.5924176506059933</v>
      </c>
      <c r="K148" s="15">
        <v>2.6955527577104279</v>
      </c>
      <c r="L148" s="15">
        <v>2.8558202086266014</v>
      </c>
      <c r="M148" s="15">
        <v>3.0160876595427748</v>
      </c>
      <c r="N148" s="15">
        <v>3.195134061972122</v>
      </c>
      <c r="O148" s="15">
        <v>3.3741804644014688</v>
      </c>
      <c r="Q148" s="23"/>
    </row>
    <row r="149" spans="1:17">
      <c r="A149" s="53" t="s">
        <v>2397</v>
      </c>
      <c r="B149" s="23" t="s">
        <v>2400</v>
      </c>
      <c r="C149" s="53" t="s">
        <v>2398</v>
      </c>
      <c r="D149" s="23" t="s">
        <v>2403</v>
      </c>
      <c r="E149" s="23" t="e">
        <v>#N/A</v>
      </c>
      <c r="F149" s="15">
        <v>0</v>
      </c>
      <c r="G149" s="15">
        <v>0</v>
      </c>
      <c r="H149" s="15">
        <v>0</v>
      </c>
      <c r="I149" s="15">
        <v>0</v>
      </c>
      <c r="J149" s="15">
        <v>0</v>
      </c>
      <c r="K149" s="15">
        <v>0</v>
      </c>
      <c r="L149" s="15">
        <v>0</v>
      </c>
      <c r="M149" s="15">
        <v>0</v>
      </c>
      <c r="N149" s="15">
        <v>0</v>
      </c>
      <c r="O149" s="15">
        <v>0</v>
      </c>
      <c r="Q149" s="23"/>
    </row>
    <row r="150" spans="1:17">
      <c r="A150" s="53" t="s">
        <v>2397</v>
      </c>
      <c r="B150" s="23" t="s">
        <v>2400</v>
      </c>
      <c r="C150" s="53" t="s">
        <v>2398</v>
      </c>
      <c r="D150" s="23" t="s">
        <v>225</v>
      </c>
      <c r="E150" s="23" t="s">
        <v>570</v>
      </c>
      <c r="F150" s="15">
        <v>7.2599218401732807E-2</v>
      </c>
      <c r="G150" s="15">
        <v>8.6743252951060001E-2</v>
      </c>
      <c r="H150" s="15">
        <v>0.8660860557952802</v>
      </c>
      <c r="I150" s="15">
        <v>0.6917757823464602</v>
      </c>
      <c r="J150" s="15">
        <v>1.5951423919920003</v>
      </c>
      <c r="K150" s="15">
        <v>1.6609129603520003</v>
      </c>
      <c r="L150" s="15">
        <v>1.7535115978979205</v>
      </c>
      <c r="M150" s="15">
        <v>1.8461102354438406</v>
      </c>
      <c r="N150" s="15">
        <v>1.9712323983600006</v>
      </c>
      <c r="O150" s="15">
        <v>2.0963545612761605</v>
      </c>
      <c r="Q150" s="23"/>
    </row>
    <row r="151" spans="1:17">
      <c r="A151" s="53" t="s">
        <v>2397</v>
      </c>
      <c r="B151" s="23" t="s">
        <v>2400</v>
      </c>
      <c r="C151" s="53" t="s">
        <v>2398</v>
      </c>
      <c r="D151" s="23" t="s">
        <v>1144</v>
      </c>
      <c r="E151" s="23" t="s">
        <v>1145</v>
      </c>
      <c r="F151" s="15">
        <v>1.1495072453651969</v>
      </c>
      <c r="G151" s="15">
        <v>1.7221616381707769</v>
      </c>
      <c r="H151" s="15">
        <v>1.8058794329840198</v>
      </c>
      <c r="I151" s="15">
        <v>1.8895972277972628</v>
      </c>
      <c r="J151" s="15">
        <v>1.8031280899335025</v>
      </c>
      <c r="K151" s="15">
        <v>1.7166589520697424</v>
      </c>
      <c r="L151" s="15">
        <v>1.6620799004331053</v>
      </c>
      <c r="M151" s="15">
        <v>1.6075008487964682</v>
      </c>
      <c r="N151" s="15">
        <v>1.5060632924073425</v>
      </c>
      <c r="O151" s="15">
        <v>1.4046257360182171</v>
      </c>
      <c r="Q151" s="23"/>
    </row>
    <row r="152" spans="1:17">
      <c r="A152" s="53" t="s">
        <v>2397</v>
      </c>
      <c r="B152" s="23" t="s">
        <v>2400</v>
      </c>
      <c r="C152" s="53" t="s">
        <v>2398</v>
      </c>
      <c r="D152" s="23" t="s">
        <v>1240</v>
      </c>
      <c r="E152" s="23" t="s">
        <v>1145</v>
      </c>
      <c r="F152" s="15">
        <v>1.1495072453651969</v>
      </c>
      <c r="G152" s="15">
        <v>1.7221616381707769</v>
      </c>
      <c r="H152" s="15">
        <v>1.8058794329840198</v>
      </c>
      <c r="I152" s="15">
        <v>1.8895972277972628</v>
      </c>
      <c r="J152" s="15">
        <v>1.8031280899335025</v>
      </c>
      <c r="K152" s="15">
        <v>1.7166589520697424</v>
      </c>
      <c r="L152" s="15">
        <v>1.6620799004331053</v>
      </c>
      <c r="M152" s="15">
        <v>1.6075008487964682</v>
      </c>
      <c r="N152" s="15">
        <v>1.5060632924073425</v>
      </c>
      <c r="O152" s="15">
        <v>1.4046257360182171</v>
      </c>
      <c r="Q152" s="23"/>
    </row>
    <row r="153" spans="1:17">
      <c r="A153" s="53" t="s">
        <v>2397</v>
      </c>
      <c r="B153" s="23" t="s">
        <v>2400</v>
      </c>
      <c r="C153" s="53" t="s">
        <v>2398</v>
      </c>
      <c r="D153" s="23" t="s">
        <v>2364</v>
      </c>
      <c r="E153" s="23" t="s">
        <v>1145</v>
      </c>
      <c r="F153" s="15">
        <v>2.8854155141639633E-2</v>
      </c>
      <c r="G153" s="15">
        <v>3.5373761369087056E-2</v>
      </c>
      <c r="H153" s="15">
        <v>4.2636201583693918E-2</v>
      </c>
      <c r="I153" s="15">
        <v>4.989864179830078E-2</v>
      </c>
      <c r="J153" s="15">
        <v>5.2160062920525094E-2</v>
      </c>
      <c r="K153" s="15">
        <v>5.44214840427494E-2</v>
      </c>
      <c r="L153" s="15">
        <v>5.3941105374320161E-2</v>
      </c>
      <c r="M153" s="15">
        <v>5.3460726705890915E-2</v>
      </c>
      <c r="N153" s="15">
        <v>5.2700509500271657E-2</v>
      </c>
      <c r="O153" s="15">
        <v>5.1940292294652399E-2</v>
      </c>
      <c r="Q153" s="23"/>
    </row>
    <row r="154" spans="1:17">
      <c r="A154" s="53" t="s">
        <v>2397</v>
      </c>
      <c r="B154" s="23" t="s">
        <v>2400</v>
      </c>
      <c r="C154" s="53" t="s">
        <v>2398</v>
      </c>
      <c r="D154" s="23" t="s">
        <v>1411</v>
      </c>
      <c r="E154" s="23" t="s">
        <v>1145</v>
      </c>
      <c r="F154" s="15">
        <v>0.88685668919953109</v>
      </c>
      <c r="G154" s="15">
        <v>1.3829438754019434</v>
      </c>
      <c r="H154" s="15">
        <v>1.3756531803150358</v>
      </c>
      <c r="I154" s="15">
        <v>1.3683624852281282</v>
      </c>
      <c r="J154" s="15">
        <v>1.2582519595171155</v>
      </c>
      <c r="K154" s="15">
        <v>1.1481414338061031</v>
      </c>
      <c r="L154" s="15">
        <v>1.099227160855655</v>
      </c>
      <c r="M154" s="15">
        <v>1.0503128879052068</v>
      </c>
      <c r="N154" s="15">
        <v>0.95863299137008928</v>
      </c>
      <c r="O154" s="15">
        <v>0.86695309483497185</v>
      </c>
      <c r="Q154" s="23"/>
    </row>
    <row r="155" spans="1:17">
      <c r="A155" s="53" t="s">
        <v>2397</v>
      </c>
      <c r="B155" s="23" t="s">
        <v>2400</v>
      </c>
      <c r="C155" s="53" t="s">
        <v>2398</v>
      </c>
      <c r="D155" s="23" t="s">
        <v>1229</v>
      </c>
      <c r="E155" s="23" t="s">
        <v>1145</v>
      </c>
      <c r="F155" s="15">
        <v>2.1504231614374533E-2</v>
      </c>
      <c r="G155" s="15">
        <v>2.9704276049915393E-2</v>
      </c>
      <c r="H155" s="15">
        <v>5.4938432278726065E-2</v>
      </c>
      <c r="I155" s="15">
        <v>8.0172588507536738E-2</v>
      </c>
      <c r="J155" s="15">
        <v>0.10415376778701399</v>
      </c>
      <c r="K155" s="15">
        <v>0.12813494706649126</v>
      </c>
      <c r="L155" s="15">
        <v>0.128925349619709</v>
      </c>
      <c r="M155" s="15">
        <v>0.12971575217292675</v>
      </c>
      <c r="N155" s="15">
        <v>0.12957035376331105</v>
      </c>
      <c r="O155" s="15">
        <v>0.12942495535369539</v>
      </c>
      <c r="Q155" s="23"/>
    </row>
    <row r="156" spans="1:17">
      <c r="A156" s="53" t="s">
        <v>2397</v>
      </c>
      <c r="B156" s="23" t="s">
        <v>2400</v>
      </c>
      <c r="C156" s="53" t="s">
        <v>2398</v>
      </c>
      <c r="D156" s="23" t="s">
        <v>1230</v>
      </c>
      <c r="E156" s="23" t="s">
        <v>1145</v>
      </c>
      <c r="F156" s="15">
        <v>8.8219326177149532E-2</v>
      </c>
      <c r="G156" s="15">
        <v>0.12169667942652089</v>
      </c>
      <c r="H156" s="15">
        <v>0.13583370511164913</v>
      </c>
      <c r="I156" s="15">
        <v>0.14997073079677736</v>
      </c>
      <c r="J156" s="15">
        <v>0.1555399056974302</v>
      </c>
      <c r="K156" s="15">
        <v>0.16110908059808302</v>
      </c>
      <c r="L156" s="15">
        <v>0.16127788552421837</v>
      </c>
      <c r="M156" s="15">
        <v>0.16144669045035373</v>
      </c>
      <c r="N156" s="15">
        <v>0.15847613658263832</v>
      </c>
      <c r="O156" s="15">
        <v>0.15550558271492287</v>
      </c>
      <c r="Q156" s="23"/>
    </row>
    <row r="157" spans="1:17">
      <c r="A157" s="53" t="s">
        <v>2397</v>
      </c>
      <c r="B157" s="23" t="s">
        <v>2400</v>
      </c>
      <c r="C157" s="53" t="s">
        <v>2398</v>
      </c>
      <c r="D157" s="23" t="s">
        <v>1158</v>
      </c>
      <c r="E157" s="23" t="s">
        <v>1159</v>
      </c>
      <c r="F157" s="15">
        <v>185.76625640353777</v>
      </c>
      <c r="G157" s="15">
        <v>253.74309802436002</v>
      </c>
      <c r="H157" s="15">
        <v>289.75915724526874</v>
      </c>
      <c r="I157" s="15">
        <v>325.77521646617743</v>
      </c>
      <c r="J157" s="15">
        <v>342.29753671263643</v>
      </c>
      <c r="K157" s="15">
        <v>358.81985695909543</v>
      </c>
      <c r="L157" s="15">
        <v>355.36457849094012</v>
      </c>
      <c r="M157" s="15">
        <v>351.90930002278481</v>
      </c>
      <c r="N157" s="15">
        <v>342.15614414228185</v>
      </c>
      <c r="O157" s="15">
        <v>332.40298826177883</v>
      </c>
      <c r="Q157" s="23"/>
    </row>
    <row r="158" spans="1:17">
      <c r="A158" s="53" t="s">
        <v>2397</v>
      </c>
      <c r="B158" s="23" t="s">
        <v>2400</v>
      </c>
      <c r="C158" s="53" t="s">
        <v>2398</v>
      </c>
      <c r="D158" s="23" t="s">
        <v>1224</v>
      </c>
      <c r="E158" s="23" t="s">
        <v>1159</v>
      </c>
      <c r="F158" s="15">
        <v>185.76625640353777</v>
      </c>
      <c r="G158" s="15">
        <v>253.74309802436002</v>
      </c>
      <c r="H158" s="15">
        <v>289.75915724526874</v>
      </c>
      <c r="I158" s="15">
        <v>325.77521646617743</v>
      </c>
      <c r="J158" s="15">
        <v>342.29753671263643</v>
      </c>
      <c r="K158" s="15">
        <v>358.81985695909543</v>
      </c>
      <c r="L158" s="15">
        <v>355.36457849094012</v>
      </c>
      <c r="M158" s="15">
        <v>351.90930002278481</v>
      </c>
      <c r="N158" s="15">
        <v>342.15614414228185</v>
      </c>
      <c r="O158" s="15">
        <v>332.40298826177883</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G158"/>
  <sheetViews>
    <sheetView topLeftCell="A73" zoomScale="120" zoomScaleNormal="120" workbookViewId="0">
      <selection activeCell="I111" sqref="I111"/>
    </sheetView>
  </sheetViews>
  <sheetFormatPr baseColWidth="10" defaultColWidth="9.1640625" defaultRowHeight="14"/>
  <cols>
    <col min="1" max="1" width="9.1640625" style="4" customWidth="1"/>
    <col min="2" max="2" width="11.5" style="4" customWidth="1"/>
    <col min="3" max="3" width="9.33203125" style="4" customWidth="1"/>
    <col min="4" max="4" width="34.83203125" style="23" customWidth="1"/>
    <col min="5" max="5" width="13.6640625" style="23" customWidth="1"/>
    <col min="6" max="20" width="9.1640625" style="15" customWidth="1"/>
    <col min="21" max="16384" width="9.1640625" style="4"/>
  </cols>
  <sheetData>
    <row r="1" spans="1:33"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33">
      <c r="A2" s="53" t="s">
        <v>2397</v>
      </c>
      <c r="B2" s="23" t="s">
        <v>2401</v>
      </c>
      <c r="C2" s="53" t="s">
        <v>2398</v>
      </c>
      <c r="D2" s="23" t="s">
        <v>386</v>
      </c>
      <c r="E2" s="23" t="s">
        <v>570</v>
      </c>
      <c r="F2" s="23">
        <v>45.032923167785746</v>
      </c>
      <c r="G2" s="23">
        <v>66.94980687779173</v>
      </c>
      <c r="H2" s="23">
        <v>80.65836800000001</v>
      </c>
      <c r="I2" s="23">
        <v>80.240621246755751</v>
      </c>
      <c r="J2" s="23">
        <v>69.352692076526793</v>
      </c>
      <c r="K2" s="23">
        <v>68.368379625633949</v>
      </c>
      <c r="L2" s="23">
        <v>68.039529549328876</v>
      </c>
      <c r="M2" s="23">
        <v>67.710679473023802</v>
      </c>
      <c r="N2" s="23">
        <v>67.834049223517496</v>
      </c>
      <c r="O2" s="23">
        <v>67.957418974011176</v>
      </c>
      <c r="P2" s="23"/>
      <c r="Q2" s="23"/>
      <c r="R2" s="23"/>
      <c r="S2" s="23"/>
      <c r="T2" s="23"/>
      <c r="U2" s="23"/>
      <c r="V2" s="23"/>
      <c r="W2" s="23"/>
      <c r="X2" s="23"/>
      <c r="Y2" s="23"/>
      <c r="Z2" s="23"/>
      <c r="AA2" s="23"/>
      <c r="AB2" s="23"/>
      <c r="AC2" s="23"/>
      <c r="AD2" s="23"/>
      <c r="AE2" s="23"/>
      <c r="AF2" s="23"/>
      <c r="AG2" s="23"/>
    </row>
    <row r="3" spans="1:33">
      <c r="A3" s="53" t="s">
        <v>2397</v>
      </c>
      <c r="B3" s="23" t="s">
        <v>2401</v>
      </c>
      <c r="C3" s="53" t="s">
        <v>2398</v>
      </c>
      <c r="D3" s="23" t="s">
        <v>400</v>
      </c>
      <c r="E3" s="23" t="s">
        <v>570</v>
      </c>
      <c r="F3" s="23">
        <v>12.755894437426084</v>
      </c>
      <c r="G3" s="23">
        <v>15.6744624380378</v>
      </c>
      <c r="H3" s="23">
        <v>22.735410000000002</v>
      </c>
      <c r="I3" s="23">
        <v>26.13387453548291</v>
      </c>
      <c r="J3" s="23">
        <v>30.091948861777063</v>
      </c>
      <c r="K3" s="23">
        <v>31.185301186292058</v>
      </c>
      <c r="L3" s="23">
        <v>29.997851711660935</v>
      </c>
      <c r="M3" s="23">
        <v>28.810402237029816</v>
      </c>
      <c r="N3" s="23">
        <v>26.864284420847941</v>
      </c>
      <c r="O3" s="23">
        <v>24.918166604666066</v>
      </c>
      <c r="P3" s="23"/>
      <c r="Q3" s="23"/>
      <c r="R3" s="23"/>
      <c r="S3" s="23"/>
      <c r="T3" s="23"/>
    </row>
    <row r="4" spans="1:33">
      <c r="A4" s="53" t="s">
        <v>2397</v>
      </c>
      <c r="B4" s="23" t="s">
        <v>2401</v>
      </c>
      <c r="C4" s="53" t="s">
        <v>2398</v>
      </c>
      <c r="D4" s="23" t="s">
        <v>392</v>
      </c>
      <c r="E4" s="23" t="s">
        <v>570</v>
      </c>
      <c r="F4" s="23">
        <v>1.7696328979444655</v>
      </c>
      <c r="G4" s="23">
        <v>3.1987075680666508</v>
      </c>
      <c r="H4" s="23">
        <v>7.5784700000000011</v>
      </c>
      <c r="I4" s="23">
        <v>12.55174865091103</v>
      </c>
      <c r="J4" s="23">
        <v>16.729877490765322</v>
      </c>
      <c r="K4" s="23">
        <v>17.631576064380191</v>
      </c>
      <c r="L4" s="23">
        <v>18.725690389425708</v>
      </c>
      <c r="M4" s="23">
        <v>19.819804714471221</v>
      </c>
      <c r="N4" s="23">
        <v>20.123682030993663</v>
      </c>
      <c r="O4" s="23">
        <v>20.427559347516109</v>
      </c>
      <c r="P4" s="23"/>
      <c r="Q4" s="23"/>
      <c r="R4" s="23"/>
      <c r="S4" s="23"/>
      <c r="T4" s="23"/>
    </row>
    <row r="5" spans="1:33">
      <c r="A5" s="53" t="s">
        <v>2397</v>
      </c>
      <c r="B5" s="23" t="s">
        <v>2401</v>
      </c>
      <c r="C5" s="53" t="s">
        <v>2398</v>
      </c>
      <c r="D5" s="23" t="s">
        <v>396</v>
      </c>
      <c r="E5" s="23" t="s">
        <v>570</v>
      </c>
      <c r="F5" s="23">
        <v>3.8534638546452289</v>
      </c>
      <c r="G5" s="23">
        <v>2.1051478893629705</v>
      </c>
      <c r="H5" s="23">
        <v>3.5864167200000008</v>
      </c>
      <c r="I5" s="23">
        <v>4.0792162902290556</v>
      </c>
      <c r="J5" s="23">
        <v>5.1625278124878822</v>
      </c>
      <c r="K5" s="23">
        <v>5.3516651259495163</v>
      </c>
      <c r="L5" s="23">
        <v>5.4680736353763724</v>
      </c>
      <c r="M5" s="23">
        <v>5.5844821448032294</v>
      </c>
      <c r="N5" s="23">
        <v>5.3253049966701376</v>
      </c>
      <c r="O5" s="23">
        <v>5.0661278485370458</v>
      </c>
      <c r="P5" s="23"/>
      <c r="Q5" s="23"/>
      <c r="R5" s="23"/>
      <c r="S5" s="23"/>
      <c r="T5" s="23"/>
    </row>
    <row r="6" spans="1:33">
      <c r="A6" s="53" t="s">
        <v>2397</v>
      </c>
      <c r="B6" s="23" t="s">
        <v>2401</v>
      </c>
      <c r="C6" s="53" t="s">
        <v>2398</v>
      </c>
      <c r="D6" s="23" t="s">
        <v>398</v>
      </c>
      <c r="E6" s="23" t="s">
        <v>570</v>
      </c>
      <c r="F6" s="23">
        <v>0.58243407532800007</v>
      </c>
      <c r="G6" s="23">
        <v>0.51492826070748909</v>
      </c>
      <c r="H6" s="23">
        <v>0.60817849800000012</v>
      </c>
      <c r="I6" s="23">
        <v>1.52325165268047</v>
      </c>
      <c r="J6" s="23">
        <v>2.1257467463185393</v>
      </c>
      <c r="K6" s="23">
        <v>2.5184306475056544</v>
      </c>
      <c r="L6" s="23">
        <v>2.8298509269787355</v>
      </c>
      <c r="M6" s="23">
        <v>3.1412712064518167</v>
      </c>
      <c r="N6" s="23">
        <v>3.1990338402556731</v>
      </c>
      <c r="O6" s="23">
        <v>3.2567964740595294</v>
      </c>
      <c r="P6" s="23"/>
      <c r="Q6" s="23"/>
      <c r="R6" s="23"/>
      <c r="S6" s="23"/>
      <c r="T6" s="23"/>
    </row>
    <row r="7" spans="1:33">
      <c r="A7" s="53" t="s">
        <v>2397</v>
      </c>
      <c r="B7" s="23" t="s">
        <v>2401</v>
      </c>
      <c r="C7" s="53" t="s">
        <v>2398</v>
      </c>
      <c r="D7" s="23" t="s">
        <v>405</v>
      </c>
      <c r="E7" s="23" t="s">
        <v>570</v>
      </c>
      <c r="F7" s="23">
        <v>2.4268086472000003E-2</v>
      </c>
      <c r="G7" s="23">
        <v>0.24231918150940659</v>
      </c>
      <c r="H7" s="23">
        <v>0.67083276600000019</v>
      </c>
      <c r="I7" s="23">
        <v>1.9363368466277164</v>
      </c>
      <c r="J7" s="23">
        <v>2.4294248529354734</v>
      </c>
      <c r="K7" s="23">
        <v>2.8332344784438619</v>
      </c>
      <c r="L7" s="23">
        <v>2.9872528424478393</v>
      </c>
      <c r="M7" s="23">
        <v>3.1412712064518167</v>
      </c>
      <c r="N7" s="23">
        <v>3.1990338402556731</v>
      </c>
      <c r="O7" s="23">
        <v>3.2567964740595294</v>
      </c>
      <c r="P7" s="23"/>
      <c r="Q7" s="23"/>
      <c r="R7" s="23"/>
      <c r="S7" s="23"/>
      <c r="T7" s="23"/>
    </row>
    <row r="8" spans="1:33">
      <c r="A8" s="53" t="s">
        <v>2397</v>
      </c>
      <c r="B8" s="23" t="s">
        <v>2401</v>
      </c>
      <c r="C8" s="53" t="s">
        <v>2398</v>
      </c>
      <c r="D8" s="23" t="s">
        <v>404</v>
      </c>
      <c r="E8" s="23" t="s">
        <v>570</v>
      </c>
      <c r="F8" s="23">
        <v>0</v>
      </c>
      <c r="G8" s="23">
        <v>1.5144948844337913E-3</v>
      </c>
      <c r="H8" s="23">
        <v>0.14115214400000003</v>
      </c>
      <c r="I8" s="23">
        <v>0.46472084319065188</v>
      </c>
      <c r="J8" s="23">
        <v>1.2147124264677367</v>
      </c>
      <c r="K8" s="23">
        <v>1.4480976223157516</v>
      </c>
      <c r="L8" s="23">
        <v>1.6315271596884005</v>
      </c>
      <c r="M8" s="23">
        <v>1.8149566970610496</v>
      </c>
      <c r="N8" s="23">
        <v>1.9568905457274841</v>
      </c>
      <c r="O8" s="23">
        <v>2.0988243943939189</v>
      </c>
      <c r="P8" s="23"/>
      <c r="Q8" s="23"/>
      <c r="R8" s="23"/>
      <c r="S8" s="23"/>
      <c r="T8" s="23"/>
    </row>
    <row r="9" spans="1:33">
      <c r="A9" s="53" t="s">
        <v>2397</v>
      </c>
      <c r="B9" s="23" t="s">
        <v>2401</v>
      </c>
      <c r="C9" s="53" t="s">
        <v>2398</v>
      </c>
      <c r="D9" s="23" t="s">
        <v>1925</v>
      </c>
      <c r="E9" s="23" t="s">
        <v>570</v>
      </c>
      <c r="F9" s="23">
        <v>5.4383904624000008E-2</v>
      </c>
      <c r="G9" s="23">
        <v>0.22928748134102284</v>
      </c>
      <c r="H9" s="23">
        <v>0.54514740000000017</v>
      </c>
      <c r="I9" s="23">
        <v>1.250783540742592</v>
      </c>
      <c r="J9" s="23">
        <v>1.6551163038777834</v>
      </c>
      <c r="K9" s="23">
        <v>1.7157540888064688</v>
      </c>
      <c r="L9" s="23">
        <v>1.8090247445893426</v>
      </c>
      <c r="M9" s="23">
        <v>1.9022954003722161</v>
      </c>
      <c r="N9" s="23">
        <v>1.9372753767501796</v>
      </c>
      <c r="O9" s="23">
        <v>1.9722553531281428</v>
      </c>
      <c r="P9" s="23"/>
      <c r="Q9" s="23"/>
      <c r="R9" s="23"/>
      <c r="S9" s="23"/>
      <c r="T9" s="23"/>
    </row>
    <row r="10" spans="1:33">
      <c r="A10" s="53" t="s">
        <v>2397</v>
      </c>
      <c r="B10" s="23" t="s">
        <v>2401</v>
      </c>
      <c r="C10" s="53" t="s">
        <v>2398</v>
      </c>
      <c r="D10" s="23" t="s">
        <v>377</v>
      </c>
      <c r="E10" s="23" t="s">
        <v>570</v>
      </c>
      <c r="F10" s="23">
        <v>64.145599642627232</v>
      </c>
      <c r="G10" s="23">
        <v>89.002917444652553</v>
      </c>
      <c r="H10" s="23">
        <v>117.39006158379529</v>
      </c>
      <c r="I10" s="23">
        <v>128.87232938896665</v>
      </c>
      <c r="J10" s="23">
        <v>130.35718896314859</v>
      </c>
      <c r="K10" s="23">
        <v>132.71335179967943</v>
      </c>
      <c r="L10" s="23">
        <v>133.24231255739414</v>
      </c>
      <c r="M10" s="23">
        <v>133.77127331510886</v>
      </c>
      <c r="N10" s="23">
        <v>132.41078667337825</v>
      </c>
      <c r="O10" s="23">
        <v>131.05030003164768</v>
      </c>
      <c r="P10" s="23"/>
      <c r="Q10" s="23"/>
      <c r="R10" s="23"/>
      <c r="S10" s="23"/>
      <c r="T10" s="23"/>
    </row>
    <row r="11" spans="1:33">
      <c r="A11" s="53" t="s">
        <v>2397</v>
      </c>
      <c r="B11" s="23" t="s">
        <v>2401</v>
      </c>
      <c r="C11" s="53" t="s">
        <v>2398</v>
      </c>
      <c r="D11" s="23" t="s">
        <v>403</v>
      </c>
      <c r="E11" s="23" t="s">
        <v>570</v>
      </c>
      <c r="F11" s="23">
        <v>7.2599218401732807E-2</v>
      </c>
      <c r="G11" s="23">
        <v>8.6743252951060001E-2</v>
      </c>
      <c r="H11" s="23">
        <v>0.3892595176487601</v>
      </c>
      <c r="I11" s="23">
        <v>0.6917757823464602</v>
      </c>
      <c r="J11" s="23">
        <v>1.5951423919920003</v>
      </c>
      <c r="K11" s="23">
        <v>1.6609129603520003</v>
      </c>
      <c r="L11" s="23">
        <v>1.7535115978979205</v>
      </c>
      <c r="M11" s="23">
        <v>1.8461102354438406</v>
      </c>
      <c r="N11" s="23">
        <v>1.9712323983600006</v>
      </c>
      <c r="O11" s="23">
        <v>2.0963545612761605</v>
      </c>
      <c r="P11" s="23"/>
      <c r="Q11" s="23"/>
      <c r="R11" s="23"/>
      <c r="S11" s="23"/>
      <c r="T11" s="23"/>
    </row>
    <row r="12" spans="1:33">
      <c r="A12" s="53" t="s">
        <v>2397</v>
      </c>
      <c r="B12" s="23" t="s">
        <v>2401</v>
      </c>
      <c r="C12" s="53" t="s">
        <v>2398</v>
      </c>
      <c r="D12" s="23" t="s">
        <v>211</v>
      </c>
      <c r="E12" s="23" t="s">
        <v>570</v>
      </c>
      <c r="F12" s="23">
        <v>17.762393682730796</v>
      </c>
      <c r="G12" s="23">
        <v>20.018092401802171</v>
      </c>
      <c r="H12" s="23">
        <v>22.887984280000005</v>
      </c>
      <c r="I12" s="23">
        <v>25.489102347200294</v>
      </c>
      <c r="J12" s="23">
        <v>21.745541617666518</v>
      </c>
      <c r="K12" s="23">
        <v>19.566637837536234</v>
      </c>
      <c r="L12" s="23">
        <v>17.875608745771522</v>
      </c>
      <c r="M12" s="23">
        <v>16.184579654006811</v>
      </c>
      <c r="N12" s="23">
        <v>14.468719586558947</v>
      </c>
      <c r="O12" s="23">
        <v>12.752859519111082</v>
      </c>
      <c r="P12" s="23"/>
      <c r="Q12" s="23"/>
      <c r="R12" s="23"/>
      <c r="S12" s="23"/>
      <c r="T12" s="23"/>
    </row>
    <row r="13" spans="1:33">
      <c r="A13" s="53" t="s">
        <v>2397</v>
      </c>
      <c r="B13" s="23" t="s">
        <v>2401</v>
      </c>
      <c r="C13" s="53" t="s">
        <v>2398</v>
      </c>
      <c r="D13" s="23" t="s">
        <v>172</v>
      </c>
      <c r="E13" s="23" t="s">
        <v>570</v>
      </c>
      <c r="F13" s="23">
        <v>2.6496777267428819</v>
      </c>
      <c r="G13" s="23">
        <v>3.0183250669653976</v>
      </c>
      <c r="H13" s="23">
        <v>3.9268198200000013</v>
      </c>
      <c r="I13" s="23">
        <v>5.3842786729641681</v>
      </c>
      <c r="J13" s="23">
        <v>5.9413629624321542</v>
      </c>
      <c r="K13" s="23">
        <v>6.3342196671380924</v>
      </c>
      <c r="L13" s="23">
        <v>6.7443681076671007</v>
      </c>
      <c r="M13" s="23">
        <v>7.154516548196109</v>
      </c>
      <c r="N13" s="23">
        <v>7.4001980317337246</v>
      </c>
      <c r="O13" s="23">
        <v>7.6458795152713401</v>
      </c>
      <c r="P13" s="23"/>
      <c r="Q13" s="23"/>
      <c r="R13" s="23"/>
      <c r="S13" s="23"/>
      <c r="T13" s="23"/>
    </row>
    <row r="14" spans="1:33">
      <c r="A14" s="53" t="s">
        <v>2397</v>
      </c>
      <c r="B14" s="23" t="s">
        <v>2401</v>
      </c>
      <c r="C14" s="53" t="s">
        <v>2398</v>
      </c>
      <c r="D14" s="23" t="s">
        <v>169</v>
      </c>
      <c r="E14" s="23" t="s">
        <v>570</v>
      </c>
      <c r="F14" s="23">
        <v>8.2185868528149513</v>
      </c>
      <c r="G14" s="23">
        <v>13.832728605767702</v>
      </c>
      <c r="H14" s="23">
        <v>19.573429470000001</v>
      </c>
      <c r="I14" s="23">
        <v>22.96095785308238</v>
      </c>
      <c r="J14" s="23">
        <v>26.770495635194624</v>
      </c>
      <c r="K14" s="23">
        <v>27.751427068916421</v>
      </c>
      <c r="L14" s="23">
        <v>29.262335561005635</v>
      </c>
      <c r="M14" s="23">
        <v>30.773244053094853</v>
      </c>
      <c r="N14" s="23">
        <v>31.339111662215878</v>
      </c>
      <c r="O14" s="23">
        <v>31.904979271336906</v>
      </c>
      <c r="Q14" s="23"/>
    </row>
    <row r="15" spans="1:33">
      <c r="A15" s="53" t="s">
        <v>2397</v>
      </c>
      <c r="B15" s="23" t="s">
        <v>2401</v>
      </c>
      <c r="C15" s="53" t="s">
        <v>2398</v>
      </c>
      <c r="D15" s="23" t="s">
        <v>160</v>
      </c>
      <c r="E15" s="23" t="s">
        <v>570</v>
      </c>
      <c r="F15" s="23">
        <v>48.298012648413909</v>
      </c>
      <c r="G15" s="23">
        <v>62.452618506210939</v>
      </c>
      <c r="H15" s="23">
        <v>86.892978480000025</v>
      </c>
      <c r="I15" s="23">
        <v>91.932099930046675</v>
      </c>
      <c r="J15" s="23">
        <v>95.787070036819372</v>
      </c>
      <c r="K15" s="23">
        <v>95.24850413922691</v>
      </c>
      <c r="L15" s="23">
        <v>94.061178279434216</v>
      </c>
      <c r="M15" s="23">
        <v>92.873852419641537</v>
      </c>
      <c r="N15" s="23">
        <v>89.469680959005998</v>
      </c>
      <c r="O15" s="23">
        <v>86.06550949837046</v>
      </c>
      <c r="Q15" s="23"/>
    </row>
    <row r="16" spans="1:33">
      <c r="A16" s="53" t="s">
        <v>2397</v>
      </c>
      <c r="B16" s="23" t="s">
        <v>2401</v>
      </c>
      <c r="C16" s="53" t="s">
        <v>2398</v>
      </c>
      <c r="D16" s="23" t="s">
        <v>170</v>
      </c>
      <c r="E16" s="23" t="s">
        <v>570</v>
      </c>
      <c r="F16" s="23">
        <v>2.1013132485796771</v>
      </c>
      <c r="G16" s="23">
        <v>3.0689057608042707</v>
      </c>
      <c r="H16" s="23">
        <v>8.3621507900000012</v>
      </c>
      <c r="I16" s="23">
        <v>6.6222284250227963</v>
      </c>
      <c r="J16" s="23">
        <v>8.6946426226789946</v>
      </c>
      <c r="K16" s="23">
        <v>8.9120429141191249</v>
      </c>
      <c r="L16" s="23">
        <v>9.1530684387523813</v>
      </c>
      <c r="M16" s="23">
        <v>9.394093963385636</v>
      </c>
      <c r="N16" s="23">
        <v>9.3667090686227574</v>
      </c>
      <c r="O16" s="23">
        <v>9.3393241738598807</v>
      </c>
      <c r="Q16" s="23"/>
    </row>
    <row r="17" spans="1:17">
      <c r="A17" s="53" t="s">
        <v>2397</v>
      </c>
      <c r="B17" s="23" t="s">
        <v>2401</v>
      </c>
      <c r="C17" s="53" t="s">
        <v>2398</v>
      </c>
      <c r="D17" s="23" t="s">
        <v>174</v>
      </c>
      <c r="E17" s="23" t="s">
        <v>570</v>
      </c>
      <c r="F17" s="23">
        <v>11.937160262490705</v>
      </c>
      <c r="G17" s="23">
        <v>14.615832021698749</v>
      </c>
      <c r="H17" s="23">
        <v>19.704147610000003</v>
      </c>
      <c r="I17" s="23">
        <v>24.478690777027918</v>
      </c>
      <c r="J17" s="23">
        <v>27.955684898671255</v>
      </c>
      <c r="K17" s="23">
        <v>28.970867022729053</v>
      </c>
      <c r="L17" s="23">
        <v>27.628879009064335</v>
      </c>
      <c r="M17" s="23">
        <v>26.286890995399617</v>
      </c>
      <c r="N17" s="23">
        <v>24.161056150057739</v>
      </c>
      <c r="O17" s="23">
        <v>22.035221304715858</v>
      </c>
      <c r="Q17" s="23"/>
    </row>
    <row r="18" spans="1:17">
      <c r="A18" s="53" t="s">
        <v>2397</v>
      </c>
      <c r="B18" s="23" t="s">
        <v>2401</v>
      </c>
      <c r="C18" s="53" t="s">
        <v>2398</v>
      </c>
      <c r="D18" s="23" t="s">
        <v>175</v>
      </c>
      <c r="E18" s="23" t="s">
        <v>570</v>
      </c>
      <c r="F18" s="23">
        <v>5.6288808750549038</v>
      </c>
      <c r="G18" s="23">
        <v>7.8987346491726571</v>
      </c>
      <c r="H18" s="23">
        <v>12.438446510000004</v>
      </c>
      <c r="I18" s="23">
        <v>6.9968418547491149</v>
      </c>
      <c r="J18" s="23">
        <v>4.6793423001758327</v>
      </c>
      <c r="K18" s="23">
        <v>3.713309628787989</v>
      </c>
      <c r="L18" s="23">
        <v>3.3969184171732509</v>
      </c>
      <c r="M18" s="23">
        <v>3.0805272055585124</v>
      </c>
      <c r="N18" s="23">
        <v>2.7338864598169561</v>
      </c>
      <c r="O18" s="23">
        <v>2.3872457140754002</v>
      </c>
      <c r="Q18" s="23"/>
    </row>
    <row r="19" spans="1:17">
      <c r="A19" s="53" t="s">
        <v>2397</v>
      </c>
      <c r="B19" s="23" t="s">
        <v>2401</v>
      </c>
      <c r="C19" s="53" t="s">
        <v>2398</v>
      </c>
      <c r="D19" s="23" t="s">
        <v>208</v>
      </c>
      <c r="E19" s="23" t="s">
        <v>570</v>
      </c>
      <c r="F19" s="23">
        <v>23.3912745577857</v>
      </c>
      <c r="G19" s="23">
        <v>27.916827050974828</v>
      </c>
      <c r="H19" s="23">
        <v>35.326430790000011</v>
      </c>
      <c r="I19" s="23">
        <v>32.485944201949408</v>
      </c>
      <c r="J19" s="23">
        <v>26.424883917842351</v>
      </c>
      <c r="K19" s="23">
        <v>23.279947466324224</v>
      </c>
      <c r="L19" s="23">
        <v>21.272527162944773</v>
      </c>
      <c r="M19" s="23">
        <v>19.265106859565321</v>
      </c>
      <c r="N19" s="23">
        <v>17.202606046375902</v>
      </c>
      <c r="O19" s="23">
        <v>15.140105233186482</v>
      </c>
      <c r="Q19" s="23"/>
    </row>
    <row r="20" spans="1:17">
      <c r="A20" s="53" t="s">
        <v>2397</v>
      </c>
      <c r="B20" s="23" t="s">
        <v>2401</v>
      </c>
      <c r="C20" s="53" t="s">
        <v>2398</v>
      </c>
      <c r="D20" s="23" t="s">
        <v>186</v>
      </c>
      <c r="E20" s="23" t="s">
        <v>570</v>
      </c>
      <c r="F20" s="23">
        <v>0.39320954400000008</v>
      </c>
      <c r="G20" s="23">
        <v>0.4750896688024201</v>
      </c>
      <c r="H20" s="23">
        <v>0.57592185000000007</v>
      </c>
      <c r="I20" s="23">
        <v>0.65469048421680009</v>
      </c>
      <c r="J20" s="23">
        <v>0.89406169250856748</v>
      </c>
      <c r="K20" s="23">
        <v>0.92551775972000017</v>
      </c>
      <c r="L20" s="23">
        <v>0.92551775972000017</v>
      </c>
      <c r="M20" s="23">
        <v>0.92551775972000017</v>
      </c>
      <c r="N20" s="23">
        <v>0.9162625821228001</v>
      </c>
      <c r="O20" s="23">
        <v>0.90700740452560003</v>
      </c>
      <c r="Q20" s="23"/>
    </row>
    <row r="21" spans="1:17">
      <c r="A21" s="53" t="s">
        <v>2397</v>
      </c>
      <c r="B21" s="23" t="s">
        <v>2401</v>
      </c>
      <c r="C21" s="53" t="s">
        <v>2398</v>
      </c>
      <c r="D21" s="23" t="s">
        <v>179</v>
      </c>
      <c r="E21" s="23" t="s">
        <v>570</v>
      </c>
      <c r="F21" s="23">
        <v>7.9134300000000012E-4</v>
      </c>
      <c r="G21" s="23">
        <v>9.8980680000000025E-4</v>
      </c>
      <c r="H21" s="23">
        <v>1.3553319000000003E-3</v>
      </c>
      <c r="I21" s="23">
        <v>1.7208570000000003E-3</v>
      </c>
      <c r="J21" s="23">
        <v>1.9961941200000006E-3</v>
      </c>
      <c r="K21" s="23">
        <v>2.3602119000000008E-3</v>
      </c>
      <c r="L21" s="23">
        <v>2.4428193165000008E-3</v>
      </c>
      <c r="M21" s="23">
        <v>2.5254267330000009E-3</v>
      </c>
      <c r="N21" s="23">
        <v>2.6138166686550009E-3</v>
      </c>
      <c r="O21" s="23">
        <v>2.7022066043100009E-3</v>
      </c>
      <c r="Q21" s="23"/>
    </row>
    <row r="22" spans="1:17">
      <c r="A22" s="53" t="s">
        <v>2397</v>
      </c>
      <c r="B22" s="23" t="s">
        <v>2401</v>
      </c>
      <c r="C22" s="53" t="s">
        <v>2398</v>
      </c>
      <c r="D22" s="23" t="s">
        <v>177</v>
      </c>
      <c r="E22" s="23" t="s">
        <v>570</v>
      </c>
      <c r="F22" s="23">
        <v>0.30495040396334155</v>
      </c>
      <c r="G22" s="23">
        <v>0.38519534600869465</v>
      </c>
      <c r="H22" s="23">
        <v>0.37456902000000003</v>
      </c>
      <c r="I22" s="23">
        <v>0.51806705677870013</v>
      </c>
      <c r="J22" s="23">
        <v>0.59036095970190949</v>
      </c>
      <c r="K22" s="23">
        <v>0.63491059377680004</v>
      </c>
      <c r="L22" s="23">
        <v>0.65713246455898799</v>
      </c>
      <c r="M22" s="23">
        <v>0.67935433534117606</v>
      </c>
      <c r="N22" s="23">
        <v>0.70313173707811727</v>
      </c>
      <c r="O22" s="23">
        <v>0.72690913881505848</v>
      </c>
      <c r="Q22" s="23"/>
    </row>
    <row r="23" spans="1:17">
      <c r="A23" s="53" t="s">
        <v>2397</v>
      </c>
      <c r="B23" s="23" t="s">
        <v>2401</v>
      </c>
      <c r="C23" s="53" t="s">
        <v>2398</v>
      </c>
      <c r="D23" s="23" t="s">
        <v>176</v>
      </c>
      <c r="E23" s="23" t="s">
        <v>570</v>
      </c>
      <c r="F23" s="23">
        <v>1.3655191582135457</v>
      </c>
      <c r="G23" s="23">
        <v>1.6276313170585337</v>
      </c>
      <c r="H23" s="23">
        <v>1.6096502800000003</v>
      </c>
      <c r="I23" s="23">
        <v>2.0771011809361504</v>
      </c>
      <c r="J23" s="23">
        <v>2.4230297533681613</v>
      </c>
      <c r="K23" s="23">
        <v>2.5191974965345003</v>
      </c>
      <c r="L23" s="23">
        <v>2.5712688664704881</v>
      </c>
      <c r="M23" s="23">
        <v>2.6233402364064755</v>
      </c>
      <c r="N23" s="23">
        <v>2.6550919154719574</v>
      </c>
      <c r="O23" s="23">
        <v>2.6868435945374398</v>
      </c>
      <c r="Q23" s="23"/>
    </row>
    <row r="24" spans="1:17">
      <c r="A24" s="53" t="s">
        <v>2397</v>
      </c>
      <c r="B24" s="23" t="s">
        <v>2401</v>
      </c>
      <c r="C24" s="53"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3" t="s">
        <v>2397</v>
      </c>
      <c r="B25" s="23" t="s">
        <v>2401</v>
      </c>
      <c r="C25" s="53" t="s">
        <v>2398</v>
      </c>
      <c r="D25" s="23" t="s">
        <v>181</v>
      </c>
      <c r="E25" s="23" t="s">
        <v>570</v>
      </c>
      <c r="F25" s="23">
        <v>0.61099800325020404</v>
      </c>
      <c r="G25" s="23">
        <v>0.70074330246101757</v>
      </c>
      <c r="H25" s="23">
        <v>0.64128092000000003</v>
      </c>
      <c r="I25" s="23">
        <v>0.7959296464284501</v>
      </c>
      <c r="J25" s="23">
        <v>0.82458311369987425</v>
      </c>
      <c r="K25" s="23">
        <v>0.85048262106570005</v>
      </c>
      <c r="L25" s="23">
        <v>0.88024951280299968</v>
      </c>
      <c r="M25" s="23">
        <v>0.9100164045402992</v>
      </c>
      <c r="N25" s="23">
        <v>0.92821673263110516</v>
      </c>
      <c r="O25" s="23">
        <v>0.94641706072191112</v>
      </c>
      <c r="Q25" s="23"/>
    </row>
    <row r="26" spans="1:17">
      <c r="A26" s="53" t="s">
        <v>2397</v>
      </c>
      <c r="B26" s="23" t="s">
        <v>2401</v>
      </c>
      <c r="C26" s="53" t="s">
        <v>2398</v>
      </c>
      <c r="D26" s="23" t="s">
        <v>182</v>
      </c>
      <c r="E26" s="23" t="s">
        <v>570</v>
      </c>
      <c r="F26" s="23">
        <v>5.556986400000001E-2</v>
      </c>
      <c r="G26" s="23">
        <v>6.5613192986401503E-2</v>
      </c>
      <c r="H26" s="23">
        <v>1.4068320000000002E-2</v>
      </c>
      <c r="I26" s="23">
        <v>0.10669313651220003</v>
      </c>
      <c r="J26" s="23">
        <v>0.11202779333781003</v>
      </c>
      <c r="K26" s="23">
        <v>0.10592631007200004</v>
      </c>
      <c r="L26" s="23">
        <v>0.10592631007200004</v>
      </c>
      <c r="M26" s="23">
        <v>0.10592631007200004</v>
      </c>
      <c r="N26" s="23">
        <v>0.10486704697128005</v>
      </c>
      <c r="O26" s="23">
        <v>0.10380778387056004</v>
      </c>
      <c r="Q26" s="23"/>
    </row>
    <row r="27" spans="1:17">
      <c r="A27" s="53" t="s">
        <v>2397</v>
      </c>
      <c r="B27" s="23" t="s">
        <v>2401</v>
      </c>
      <c r="C27" s="53" t="s">
        <v>2398</v>
      </c>
      <c r="D27" s="23" t="s">
        <v>183</v>
      </c>
      <c r="E27" s="23" t="s">
        <v>570</v>
      </c>
      <c r="F27" s="23">
        <v>0.4487794080000001</v>
      </c>
      <c r="G27" s="23">
        <v>0.54070286178882165</v>
      </c>
      <c r="H27" s="23">
        <v>0.58999017000000009</v>
      </c>
      <c r="I27" s="23">
        <v>0.76138362072900012</v>
      </c>
      <c r="J27" s="23">
        <v>1.0060894858463776</v>
      </c>
      <c r="K27" s="23">
        <v>1.0314440697920002</v>
      </c>
      <c r="L27" s="23">
        <v>1.0314440697920002</v>
      </c>
      <c r="M27" s="23">
        <v>1.0314440697920002</v>
      </c>
      <c r="N27" s="23">
        <v>1.0211296290940801</v>
      </c>
      <c r="O27" s="23">
        <v>1.01081518839616</v>
      </c>
      <c r="Q27" s="23"/>
    </row>
    <row r="28" spans="1:17">
      <c r="A28" s="53" t="s">
        <v>2397</v>
      </c>
      <c r="B28" s="23" t="s">
        <v>2401</v>
      </c>
      <c r="C28" s="53" t="s">
        <v>2398</v>
      </c>
      <c r="D28" s="23" t="s">
        <v>2384</v>
      </c>
      <c r="E28" s="23" t="s">
        <v>570</v>
      </c>
      <c r="F28" s="23">
        <v>14.462592277358132</v>
      </c>
      <c r="G28" s="23">
        <v>16.270748604205426</v>
      </c>
      <c r="H28" s="23">
        <v>18.372639740000004</v>
      </c>
      <c r="I28" s="23">
        <v>20.153354816585683</v>
      </c>
      <c r="J28" s="23">
        <v>17.610729678086749</v>
      </c>
      <c r="K28" s="23">
        <v>15.465195093694406</v>
      </c>
      <c r="L28" s="23">
        <v>13.971820948419778</v>
      </c>
      <c r="M28" s="23">
        <v>12.478446803145149</v>
      </c>
      <c r="N28" s="23">
        <v>11.057065480445313</v>
      </c>
      <c r="O28" s="23">
        <v>9.6356841577454801</v>
      </c>
      <c r="Q28" s="23"/>
    </row>
    <row r="29" spans="1:17">
      <c r="A29" s="53" t="s">
        <v>2397</v>
      </c>
      <c r="B29" s="23" t="s">
        <v>2401</v>
      </c>
      <c r="C29" s="53" t="s">
        <v>2398</v>
      </c>
      <c r="D29" s="23" t="s">
        <v>2378</v>
      </c>
      <c r="E29" s="23" t="s">
        <v>570</v>
      </c>
      <c r="F29" s="23">
        <v>1.5594184994948819</v>
      </c>
      <c r="G29" s="23">
        <v>1.7276128797573975</v>
      </c>
      <c r="H29" s="23">
        <v>2.8042851200000007</v>
      </c>
      <c r="I29" s="23">
        <v>3.5674425981135993</v>
      </c>
      <c r="J29" s="23">
        <v>3.0199804449752214</v>
      </c>
      <c r="K29" s="23">
        <v>3.4124731319011592</v>
      </c>
      <c r="L29" s="23">
        <v>3.6829418441468205</v>
      </c>
      <c r="M29" s="23">
        <v>3.9534105563924822</v>
      </c>
      <c r="N29" s="23">
        <v>4.1948311694505893</v>
      </c>
      <c r="O29" s="23">
        <v>4.4362517825086973</v>
      </c>
      <c r="Q29" s="23"/>
    </row>
    <row r="30" spans="1:17">
      <c r="A30" s="53" t="s">
        <v>2397</v>
      </c>
      <c r="B30" s="23" t="s">
        <v>2401</v>
      </c>
      <c r="C30" s="53" t="s">
        <v>2398</v>
      </c>
      <c r="D30" s="23" t="s">
        <v>2376</v>
      </c>
      <c r="E30" s="23" t="s">
        <v>570</v>
      </c>
      <c r="F30" s="23">
        <v>5.863538710104681</v>
      </c>
      <c r="G30" s="23">
        <v>10.367139739207046</v>
      </c>
      <c r="H30" s="23">
        <v>13.890121280000002</v>
      </c>
      <c r="I30" s="23">
        <v>15.169669938522697</v>
      </c>
      <c r="J30" s="23">
        <v>15.381269754303771</v>
      </c>
      <c r="K30" s="23">
        <v>16.55564558987253</v>
      </c>
      <c r="L30" s="23">
        <v>17.449724639026698</v>
      </c>
      <c r="M30" s="23">
        <v>18.34380368818087</v>
      </c>
      <c r="N30" s="23">
        <v>18.796594625238953</v>
      </c>
      <c r="O30" s="23">
        <v>19.249385562297039</v>
      </c>
      <c r="Q30" s="23"/>
    </row>
    <row r="31" spans="1:17">
      <c r="A31" s="53" t="s">
        <v>2397</v>
      </c>
      <c r="B31" s="23" t="s">
        <v>2401</v>
      </c>
      <c r="C31" s="53" t="s">
        <v>2398</v>
      </c>
      <c r="D31" s="23" t="s">
        <v>2375</v>
      </c>
      <c r="E31" s="23" t="s">
        <v>570</v>
      </c>
      <c r="F31" s="23">
        <v>33.369581644057455</v>
      </c>
      <c r="G31" s="23">
        <v>43.203706160221621</v>
      </c>
      <c r="H31" s="23">
        <v>59.333725780000016</v>
      </c>
      <c r="I31" s="23">
        <v>56.209525368721238</v>
      </c>
      <c r="J31" s="23">
        <v>51.535310257255418</v>
      </c>
      <c r="K31" s="23">
        <v>49.752736961566541</v>
      </c>
      <c r="L31" s="23">
        <v>49.088551109989027</v>
      </c>
      <c r="M31" s="23">
        <v>48.424365258411513</v>
      </c>
      <c r="N31" s="23">
        <v>47.203826135846761</v>
      </c>
      <c r="O31" s="23">
        <v>45.983287013282009</v>
      </c>
      <c r="Q31" s="23"/>
    </row>
    <row r="32" spans="1:17">
      <c r="A32" s="53" t="s">
        <v>2397</v>
      </c>
      <c r="B32" s="23" t="s">
        <v>2401</v>
      </c>
      <c r="C32" s="53" t="s">
        <v>2398</v>
      </c>
      <c r="D32" s="23" t="s">
        <v>2377</v>
      </c>
      <c r="E32" s="23" t="s">
        <v>570</v>
      </c>
      <c r="F32" s="23">
        <v>1.3835320288765276</v>
      </c>
      <c r="G32" s="23">
        <v>1.9812159671329272</v>
      </c>
      <c r="H32" s="23">
        <v>5.5464351600000015</v>
      </c>
      <c r="I32" s="23">
        <v>2.7101414116865032</v>
      </c>
      <c r="J32" s="23">
        <v>2.7156926120384508</v>
      </c>
      <c r="K32" s="23">
        <v>2.7407739564906</v>
      </c>
      <c r="L32" s="23">
        <v>2.8333107990351278</v>
      </c>
      <c r="M32" s="23">
        <v>2.9258476415796553</v>
      </c>
      <c r="N32" s="23">
        <v>3.0561590666344176</v>
      </c>
      <c r="O32" s="23">
        <v>3.18647049168918</v>
      </c>
      <c r="Q32" s="23"/>
    </row>
    <row r="33" spans="1:17">
      <c r="A33" s="53" t="s">
        <v>2397</v>
      </c>
      <c r="B33" s="23" t="s">
        <v>2401</v>
      </c>
      <c r="C33" s="53" t="s">
        <v>2398</v>
      </c>
      <c r="D33" s="23" t="s">
        <v>2380</v>
      </c>
      <c r="E33" s="23" t="s">
        <v>570</v>
      </c>
      <c r="F33" s="23">
        <v>4.5271891171683247</v>
      </c>
      <c r="G33" s="23">
        <v>5.0238675137325695</v>
      </c>
      <c r="H33" s="23">
        <v>6.2958662900000011</v>
      </c>
      <c r="I33" s="23">
        <v>7.7187678855758355</v>
      </c>
      <c r="J33" s="23">
        <v>8.2403232610132076</v>
      </c>
      <c r="K33" s="23">
        <v>7.9712658708918607</v>
      </c>
      <c r="L33" s="23">
        <v>7.8597607722593557</v>
      </c>
      <c r="M33" s="23">
        <v>7.7482556736268506</v>
      </c>
      <c r="N33" s="23">
        <v>7.4701563812318108</v>
      </c>
      <c r="O33" s="23">
        <v>7.192057088836771</v>
      </c>
      <c r="Q33" s="23"/>
    </row>
    <row r="34" spans="1:17">
      <c r="A34" s="53" t="s">
        <v>2397</v>
      </c>
      <c r="B34" s="23" t="s">
        <v>2401</v>
      </c>
      <c r="C34" s="53" t="s">
        <v>2398</v>
      </c>
      <c r="D34" s="23" t="s">
        <v>2381</v>
      </c>
      <c r="E34" s="23" t="s">
        <v>570</v>
      </c>
      <c r="F34" s="23">
        <v>5.573311011054904</v>
      </c>
      <c r="G34" s="23">
        <v>7.8331214561862561</v>
      </c>
      <c r="H34" s="23">
        <v>12.424378190000002</v>
      </c>
      <c r="I34" s="23">
        <v>6.8901487182369152</v>
      </c>
      <c r="J34" s="23">
        <v>4.5673145068380228</v>
      </c>
      <c r="K34" s="23">
        <v>3.6073833187159887</v>
      </c>
      <c r="L34" s="23">
        <v>3.2909921071012507</v>
      </c>
      <c r="M34" s="23">
        <v>2.9746008954865122</v>
      </c>
      <c r="N34" s="23">
        <v>2.6290194128456763</v>
      </c>
      <c r="O34" s="23">
        <v>2.2834379302048404</v>
      </c>
      <c r="Q34" s="23"/>
    </row>
    <row r="35" spans="1:17">
      <c r="A35" s="53" t="s">
        <v>2397</v>
      </c>
      <c r="B35" s="23" t="s">
        <v>2401</v>
      </c>
      <c r="C35" s="53" t="s">
        <v>2398</v>
      </c>
      <c r="D35" s="23" t="s">
        <v>2382</v>
      </c>
      <c r="E35" s="23" t="s">
        <v>570</v>
      </c>
      <c r="F35" s="23">
        <v>20.035903288413035</v>
      </c>
      <c r="G35" s="23">
        <v>24.103870060391682</v>
      </c>
      <c r="H35" s="23">
        <v>30.797017930000006</v>
      </c>
      <c r="I35" s="23">
        <v>27.043503534822598</v>
      </c>
      <c r="J35" s="23">
        <v>22.178044184924772</v>
      </c>
      <c r="K35" s="23">
        <v>19.072578412410394</v>
      </c>
      <c r="L35" s="23">
        <v>17.262813055521029</v>
      </c>
      <c r="M35" s="23">
        <v>15.453047698631661</v>
      </c>
      <c r="N35" s="23">
        <v>13.686084893290991</v>
      </c>
      <c r="O35" s="23">
        <v>11.919122087950321</v>
      </c>
      <c r="Q35" s="23"/>
    </row>
    <row r="36" spans="1:17">
      <c r="A36" s="53" t="s">
        <v>2397</v>
      </c>
      <c r="B36" s="23" t="s">
        <v>2401</v>
      </c>
      <c r="C36" s="53" t="s">
        <v>2398</v>
      </c>
      <c r="D36" s="23" t="s">
        <v>164</v>
      </c>
      <c r="E36" s="23" t="s">
        <v>570</v>
      </c>
      <c r="F36" s="23">
        <v>6.6154600000000008E-2</v>
      </c>
      <c r="G36" s="23">
        <v>8.5163580000000016E-2</v>
      </c>
      <c r="H36" s="23">
        <v>0.21395570000000003</v>
      </c>
      <c r="I36" s="23">
        <v>0.22425153300000006</v>
      </c>
      <c r="J36" s="23">
        <v>0.27091397320000005</v>
      </c>
      <c r="K36" s="23">
        <v>0.31860976500000004</v>
      </c>
      <c r="L36" s="23">
        <v>0.32816805795000004</v>
      </c>
      <c r="M36" s="23">
        <v>0.33772635090000008</v>
      </c>
      <c r="N36" s="23">
        <v>0.32759456037300005</v>
      </c>
      <c r="O36" s="23">
        <v>0.31746276984600003</v>
      </c>
      <c r="Q36" s="23"/>
    </row>
    <row r="37" spans="1:17">
      <c r="A37" s="53" t="s">
        <v>2397</v>
      </c>
      <c r="B37" s="23" t="s">
        <v>2401</v>
      </c>
      <c r="C37" s="53" t="s">
        <v>2398</v>
      </c>
      <c r="D37" s="23" t="s">
        <v>162</v>
      </c>
      <c r="E37" s="23" t="s">
        <v>570</v>
      </c>
      <c r="F37" s="23">
        <v>0.95549915482485492</v>
      </c>
      <c r="G37" s="23">
        <v>1.3333870479077727</v>
      </c>
      <c r="H37" s="23">
        <v>2.5838814400000003</v>
      </c>
      <c r="I37" s="23">
        <v>3.3031007999380493</v>
      </c>
      <c r="J37" s="23">
        <v>4.5311767383765558</v>
      </c>
      <c r="K37" s="23">
        <v>5.4511217153148186</v>
      </c>
      <c r="L37" s="23">
        <v>5.5873997581976891</v>
      </c>
      <c r="M37" s="23">
        <v>5.7236778010805596</v>
      </c>
      <c r="N37" s="23">
        <v>5.5233490780427399</v>
      </c>
      <c r="O37" s="23">
        <v>5.3230203550049202</v>
      </c>
      <c r="Q37" s="23"/>
    </row>
    <row r="38" spans="1:17">
      <c r="A38" s="53" t="s">
        <v>2397</v>
      </c>
      <c r="B38" s="23" t="s">
        <v>2401</v>
      </c>
      <c r="C38" s="53" t="s">
        <v>2398</v>
      </c>
      <c r="D38" s="23" t="s">
        <v>161</v>
      </c>
      <c r="E38" s="23" t="s">
        <v>570</v>
      </c>
      <c r="F38" s="23">
        <v>2.2665107349709861</v>
      </c>
      <c r="G38" s="23">
        <v>2.8876330975902489</v>
      </c>
      <c r="H38" s="23">
        <v>6.4638068600000009</v>
      </c>
      <c r="I38" s="23">
        <v>7.4816094815568066</v>
      </c>
      <c r="J38" s="23">
        <v>8.5200280519965563</v>
      </c>
      <c r="K38" s="23">
        <v>9.9083465083148194</v>
      </c>
      <c r="L38" s="23">
        <v>10.063953878567689</v>
      </c>
      <c r="M38" s="23">
        <v>10.219561248820559</v>
      </c>
      <c r="N38" s="23">
        <v>9.7987897986581398</v>
      </c>
      <c r="O38" s="23">
        <v>9.3780183484957202</v>
      </c>
      <c r="Q38" s="23"/>
    </row>
    <row r="39" spans="1:17">
      <c r="A39" s="53" t="s">
        <v>2397</v>
      </c>
      <c r="B39" s="23" t="s">
        <v>2401</v>
      </c>
      <c r="C39" s="53" t="s">
        <v>2398</v>
      </c>
      <c r="D39" s="23" t="s">
        <v>163</v>
      </c>
      <c r="E39" s="23" t="s">
        <v>570</v>
      </c>
      <c r="F39" s="23">
        <v>0.15833048014613102</v>
      </c>
      <c r="G39" s="23">
        <v>0.27344274968247595</v>
      </c>
      <c r="H39" s="23">
        <v>1.0902948000000003</v>
      </c>
      <c r="I39" s="23">
        <v>1.249409091618757</v>
      </c>
      <c r="J39" s="23">
        <v>2.0552936250000009</v>
      </c>
      <c r="K39" s="23">
        <v>2.7278137520000003</v>
      </c>
      <c r="L39" s="23">
        <v>2.7823700270400002</v>
      </c>
      <c r="M39" s="23">
        <v>2.8369263020800002</v>
      </c>
      <c r="N39" s="23">
        <v>2.7234492499968006</v>
      </c>
      <c r="O39" s="23">
        <v>2.6099721979136006</v>
      </c>
      <c r="Q39" s="23"/>
    </row>
    <row r="40" spans="1:17">
      <c r="A40" s="53" t="s">
        <v>2397</v>
      </c>
      <c r="B40" s="23" t="s">
        <v>2401</v>
      </c>
      <c r="C40" s="53" t="s">
        <v>2398</v>
      </c>
      <c r="D40" s="23" t="s">
        <v>166</v>
      </c>
      <c r="E40" s="23" t="s">
        <v>570</v>
      </c>
      <c r="F40" s="23">
        <v>0.45010250000000002</v>
      </c>
      <c r="G40" s="23">
        <v>0.53007420000000016</v>
      </c>
      <c r="H40" s="23">
        <v>0.67879644000000017</v>
      </c>
      <c r="I40" s="23">
        <v>0.83857654700000028</v>
      </c>
      <c r="J40" s="23">
        <v>0.78144664867000002</v>
      </c>
      <c r="K40" s="23">
        <v>0.78194737200000008</v>
      </c>
      <c r="L40" s="23">
        <v>0.77803763514000002</v>
      </c>
      <c r="M40" s="23">
        <v>0.77412789828000006</v>
      </c>
      <c r="N40" s="23">
        <v>0.73747533237840002</v>
      </c>
      <c r="O40" s="23">
        <v>0.70082276647679997</v>
      </c>
      <c r="Q40" s="23"/>
    </row>
    <row r="41" spans="1:17">
      <c r="A41" s="53" t="s">
        <v>2397</v>
      </c>
      <c r="B41" s="23" t="s">
        <v>2401</v>
      </c>
      <c r="C41" s="53" t="s">
        <v>2398</v>
      </c>
      <c r="D41" s="23" t="s">
        <v>168</v>
      </c>
      <c r="E41" s="23" t="s">
        <v>570</v>
      </c>
      <c r="F41" s="23">
        <v>0.63642399999999999</v>
      </c>
      <c r="G41" s="23">
        <v>0.66556552000000024</v>
      </c>
      <c r="H41" s="23">
        <v>1.8968784800000003</v>
      </c>
      <c r="I41" s="23">
        <v>1.8662715100000005</v>
      </c>
      <c r="J41" s="23">
        <v>0.88119706675000031</v>
      </c>
      <c r="K41" s="23">
        <v>0.62885390400000019</v>
      </c>
      <c r="L41" s="23">
        <v>0.58797840024000014</v>
      </c>
      <c r="M41" s="23">
        <v>0.5471028964800001</v>
      </c>
      <c r="N41" s="23">
        <v>0.48692157786720014</v>
      </c>
      <c r="O41" s="23">
        <v>0.42674025925440012</v>
      </c>
      <c r="Q41" s="23"/>
    </row>
    <row r="42" spans="1:17">
      <c r="A42" s="53" t="s">
        <v>2397</v>
      </c>
      <c r="B42" s="23" t="s">
        <v>2401</v>
      </c>
      <c r="C42" s="53" t="s">
        <v>2398</v>
      </c>
      <c r="D42" s="23" t="s">
        <v>187</v>
      </c>
      <c r="E42" s="23" t="s">
        <v>570</v>
      </c>
      <c r="F42" s="23">
        <v>5.6861228918531692</v>
      </c>
      <c r="G42" s="23">
        <v>7.1563942560691896</v>
      </c>
      <c r="H42" s="23">
        <v>8.3756329300000019</v>
      </c>
      <c r="I42" s="23">
        <v>11.606622486218088</v>
      </c>
      <c r="J42" s="23">
        <v>13.033695539222236</v>
      </c>
      <c r="K42" s="23">
        <v>13.967289177685336</v>
      </c>
      <c r="L42" s="23">
        <v>14.263454017895796</v>
      </c>
      <c r="M42" s="23">
        <v>14.559618858106255</v>
      </c>
      <c r="N42" s="23">
        <v>14.303325531080951</v>
      </c>
      <c r="O42" s="23">
        <v>14.047032204055649</v>
      </c>
      <c r="Q42" s="23"/>
    </row>
    <row r="43" spans="1:17">
      <c r="A43" s="53" t="s">
        <v>2397</v>
      </c>
      <c r="B43" s="23" t="s">
        <v>2401</v>
      </c>
      <c r="C43" s="53" t="s">
        <v>2398</v>
      </c>
      <c r="D43" s="23" t="s">
        <v>200</v>
      </c>
      <c r="E43" s="23" t="s">
        <v>570</v>
      </c>
      <c r="F43" s="23">
        <v>1.0511434872656162</v>
      </c>
      <c r="G43" s="23">
        <v>1.6842248100187578</v>
      </c>
      <c r="H43" s="23">
        <v>2.7248577300000005</v>
      </c>
      <c r="I43" s="23">
        <v>3.5116190534507243</v>
      </c>
      <c r="J43" s="23">
        <v>4.0013437508504222</v>
      </c>
      <c r="K43" s="23">
        <v>4.4477072091505461</v>
      </c>
      <c r="L43" s="23">
        <v>4.6081178560597564</v>
      </c>
      <c r="M43" s="23">
        <v>4.7685285029689659</v>
      </c>
      <c r="N43" s="23">
        <v>4.7436865649519655</v>
      </c>
      <c r="O43" s="23">
        <v>4.7188446269349651</v>
      </c>
      <c r="Q43" s="23"/>
    </row>
    <row r="44" spans="1:17">
      <c r="A44" s="53" t="s">
        <v>2397</v>
      </c>
      <c r="B44" s="23" t="s">
        <v>2401</v>
      </c>
      <c r="C44" s="53" t="s">
        <v>2398</v>
      </c>
      <c r="D44" s="23" t="s">
        <v>201</v>
      </c>
      <c r="E44" s="23" t="s">
        <v>570</v>
      </c>
      <c r="F44" s="23">
        <v>0.55547903675213961</v>
      </c>
      <c r="G44" s="23">
        <v>0.80121662629052937</v>
      </c>
      <c r="H44" s="23">
        <v>1.4080043600000003</v>
      </c>
      <c r="I44" s="23">
        <v>2.3295641351734582</v>
      </c>
      <c r="J44" s="23">
        <v>2.5182589841433307</v>
      </c>
      <c r="K44" s="23">
        <v>2.8973940965745171</v>
      </c>
      <c r="L44" s="23">
        <v>3.0377416978928347</v>
      </c>
      <c r="M44" s="23">
        <v>3.1780892992111527</v>
      </c>
      <c r="N44" s="23">
        <v>3.1927900251436414</v>
      </c>
      <c r="O44" s="23">
        <v>3.2074907510761301</v>
      </c>
      <c r="Q44" s="23"/>
    </row>
    <row r="45" spans="1:17">
      <c r="A45" s="53" t="s">
        <v>2397</v>
      </c>
      <c r="B45" s="23" t="s">
        <v>2401</v>
      </c>
      <c r="C45" s="53" t="s">
        <v>2398</v>
      </c>
      <c r="D45" s="23" t="s">
        <v>202</v>
      </c>
      <c r="E45" s="23" t="s">
        <v>570</v>
      </c>
      <c r="F45" s="23">
        <v>1.0233132842479999</v>
      </c>
      <c r="G45" s="23">
        <v>1.2045588004080003</v>
      </c>
      <c r="H45" s="23">
        <v>0.90857900000000014</v>
      </c>
      <c r="I45" s="23">
        <v>1.5908636848505688</v>
      </c>
      <c r="J45" s="23">
        <v>2.4034519003477715</v>
      </c>
      <c r="K45" s="23">
        <v>2.6007765583369329</v>
      </c>
      <c r="L45" s="23">
        <v>2.7308153862537798</v>
      </c>
      <c r="M45" s="23">
        <v>2.8608542141706264</v>
      </c>
      <c r="N45" s="23">
        <v>2.8751584852414793</v>
      </c>
      <c r="O45" s="23">
        <v>2.8894627563123323</v>
      </c>
      <c r="Q45" s="23"/>
    </row>
    <row r="46" spans="1:17">
      <c r="A46" s="53" t="s">
        <v>2397</v>
      </c>
      <c r="B46" s="23" t="s">
        <v>2401</v>
      </c>
      <c r="C46" s="53" t="s">
        <v>2398</v>
      </c>
      <c r="D46" s="23" t="s">
        <v>204</v>
      </c>
      <c r="E46" s="23" t="s">
        <v>570</v>
      </c>
      <c r="F46" s="23">
        <v>0.78601933777594568</v>
      </c>
      <c r="G46" s="23">
        <v>0.85970552611877871</v>
      </c>
      <c r="H46" s="23">
        <v>1.2916476300000002</v>
      </c>
      <c r="I46" s="23">
        <v>1.3597901919067259</v>
      </c>
      <c r="J46" s="23">
        <v>1.4499422281404166</v>
      </c>
      <c r="K46" s="23">
        <v>1.4743403490627132</v>
      </c>
      <c r="L46" s="23">
        <v>1.4964874980782787</v>
      </c>
      <c r="M46" s="23">
        <v>1.5186346470938445</v>
      </c>
      <c r="N46" s="23">
        <v>1.4832205096202324</v>
      </c>
      <c r="O46" s="23">
        <v>1.4478063721466201</v>
      </c>
      <c r="Q46" s="23"/>
    </row>
    <row r="47" spans="1:17">
      <c r="A47" s="53" t="s">
        <v>2397</v>
      </c>
      <c r="B47" s="23" t="s">
        <v>2401</v>
      </c>
      <c r="C47" s="53" t="s">
        <v>2398</v>
      </c>
      <c r="D47" s="23" t="s">
        <v>206</v>
      </c>
      <c r="E47" s="23" t="s">
        <v>570</v>
      </c>
      <c r="F47" s="23">
        <v>2.2701677458114684</v>
      </c>
      <c r="G47" s="23">
        <v>2.6066884932331233</v>
      </c>
      <c r="H47" s="23">
        <v>2.0425442100000004</v>
      </c>
      <c r="I47" s="23">
        <v>2.8147854208366097</v>
      </c>
      <c r="J47" s="23">
        <v>2.6606986757402957</v>
      </c>
      <c r="K47" s="23">
        <v>2.5470709645606262</v>
      </c>
      <c r="L47" s="23">
        <v>2.3902915796111452</v>
      </c>
      <c r="M47" s="23">
        <v>2.2335121946616647</v>
      </c>
      <c r="N47" s="23">
        <v>2.0084699461236335</v>
      </c>
      <c r="O47" s="23">
        <v>1.7834276975856018</v>
      </c>
      <c r="Q47" s="23"/>
    </row>
    <row r="48" spans="1:17">
      <c r="A48" s="53" t="s">
        <v>2397</v>
      </c>
      <c r="B48" s="23" t="s">
        <v>2401</v>
      </c>
      <c r="C48" s="53" t="s">
        <v>2398</v>
      </c>
      <c r="D48" s="23" t="s">
        <v>188</v>
      </c>
      <c r="E48" s="23" t="s">
        <v>570</v>
      </c>
      <c r="F48" s="23">
        <v>7.9526336268241558</v>
      </c>
      <c r="G48" s="23">
        <v>10.044027353659438</v>
      </c>
      <c r="H48" s="23">
        <v>14.839439790000004</v>
      </c>
      <c r="I48" s="23">
        <v>19.088231967774895</v>
      </c>
      <c r="J48" s="23">
        <v>21.553723591218791</v>
      </c>
      <c r="K48" s="23">
        <v>23.875635686000155</v>
      </c>
      <c r="L48" s="23">
        <v>24.327407896463484</v>
      </c>
      <c r="M48" s="23">
        <v>24.779180106926816</v>
      </c>
      <c r="N48" s="23">
        <v>24.102115329739092</v>
      </c>
      <c r="O48" s="23">
        <v>23.425050552551369</v>
      </c>
      <c r="Q48" s="23"/>
    </row>
    <row r="49" spans="1:17">
      <c r="A49" s="53" t="s">
        <v>2397</v>
      </c>
      <c r="B49" s="23" t="s">
        <v>2401</v>
      </c>
      <c r="C49" s="53" t="s">
        <v>2398</v>
      </c>
      <c r="D49" s="23" t="s">
        <v>189</v>
      </c>
      <c r="E49" s="23" t="s">
        <v>570</v>
      </c>
      <c r="F49" s="23">
        <v>2.0066426420904713</v>
      </c>
      <c r="G49" s="23">
        <v>3.0176118579265303</v>
      </c>
      <c r="H49" s="23">
        <v>5.3087391700000008</v>
      </c>
      <c r="I49" s="23">
        <v>6.8147198533887732</v>
      </c>
      <c r="J49" s="23">
        <v>8.5325204892269788</v>
      </c>
      <c r="K49" s="23">
        <v>9.8988289244653647</v>
      </c>
      <c r="L49" s="23">
        <v>10.195517614257444</v>
      </c>
      <c r="M49" s="23">
        <v>10.492206304049525</v>
      </c>
      <c r="N49" s="23">
        <v>10.267035642994705</v>
      </c>
      <c r="O49" s="23">
        <v>10.041864981939884</v>
      </c>
      <c r="Q49" s="23"/>
    </row>
    <row r="50" spans="1:17">
      <c r="A50" s="53" t="s">
        <v>2397</v>
      </c>
      <c r="B50" s="23" t="s">
        <v>2401</v>
      </c>
      <c r="C50" s="53" t="s">
        <v>2398</v>
      </c>
      <c r="D50" s="23" t="s">
        <v>190</v>
      </c>
      <c r="E50" s="23" t="s">
        <v>570</v>
      </c>
      <c r="F50" s="23">
        <v>0.71380951689827066</v>
      </c>
      <c r="G50" s="23">
        <v>1.0746593759730052</v>
      </c>
      <c r="H50" s="23">
        <v>2.4982991600000006</v>
      </c>
      <c r="I50" s="23">
        <v>3.5789732267922152</v>
      </c>
      <c r="J50" s="23">
        <v>4.5735526091433316</v>
      </c>
      <c r="K50" s="23">
        <v>5.6252078485745169</v>
      </c>
      <c r="L50" s="23">
        <v>5.8201117249328345</v>
      </c>
      <c r="M50" s="23">
        <v>6.0150156012911529</v>
      </c>
      <c r="N50" s="23">
        <v>5.9162392751404411</v>
      </c>
      <c r="O50" s="23">
        <v>5.8174629489897303</v>
      </c>
      <c r="Q50" s="23"/>
    </row>
    <row r="51" spans="1:17">
      <c r="A51" s="53" t="s">
        <v>2397</v>
      </c>
      <c r="B51" s="23" t="s">
        <v>2401</v>
      </c>
      <c r="C51" s="53" t="s">
        <v>2398</v>
      </c>
      <c r="D51" s="23" t="s">
        <v>191</v>
      </c>
      <c r="E51" s="23" t="s">
        <v>570</v>
      </c>
      <c r="F51" s="23">
        <v>1.0894678842479999</v>
      </c>
      <c r="G51" s="23">
        <v>1.2897223804080005</v>
      </c>
      <c r="H51" s="23">
        <v>1.1225347000000001</v>
      </c>
      <c r="I51" s="23">
        <v>1.815115217850569</v>
      </c>
      <c r="J51" s="23">
        <v>2.6743658735477713</v>
      </c>
      <c r="K51" s="23">
        <v>2.919386323336933</v>
      </c>
      <c r="L51" s="23">
        <v>3.05898344420378</v>
      </c>
      <c r="M51" s="23">
        <v>3.1985805650706265</v>
      </c>
      <c r="N51" s="23">
        <v>3.2027530456144797</v>
      </c>
      <c r="O51" s="23">
        <v>3.2069255261583325</v>
      </c>
      <c r="Q51" s="23"/>
    </row>
    <row r="52" spans="1:17">
      <c r="A52" s="53" t="s">
        <v>2397</v>
      </c>
      <c r="B52" s="23" t="s">
        <v>2401</v>
      </c>
      <c r="C52" s="53" t="s">
        <v>2398</v>
      </c>
      <c r="D52" s="23" t="s">
        <v>193</v>
      </c>
      <c r="E52" s="23" t="s">
        <v>570</v>
      </c>
      <c r="F52" s="23">
        <v>1.2361218377759458</v>
      </c>
      <c r="G52" s="23">
        <v>1.3897797261187788</v>
      </c>
      <c r="H52" s="23">
        <v>1.9704440700000003</v>
      </c>
      <c r="I52" s="23">
        <v>2.1983667389067261</v>
      </c>
      <c r="J52" s="23">
        <v>2.2313888768104166</v>
      </c>
      <c r="K52" s="23">
        <v>2.256287721062713</v>
      </c>
      <c r="L52" s="23">
        <v>2.2745251332182788</v>
      </c>
      <c r="M52" s="23">
        <v>2.2927625453738445</v>
      </c>
      <c r="N52" s="23">
        <v>2.2206958419986322</v>
      </c>
      <c r="O52" s="23">
        <v>2.14862913862342</v>
      </c>
      <c r="Q52" s="23"/>
    </row>
    <row r="53" spans="1:17">
      <c r="A53" s="53" t="s">
        <v>2397</v>
      </c>
      <c r="B53" s="23" t="s">
        <v>2401</v>
      </c>
      <c r="C53" s="53" t="s">
        <v>2398</v>
      </c>
      <c r="D53" s="23" t="s">
        <v>198</v>
      </c>
      <c r="E53" s="23" t="s">
        <v>570</v>
      </c>
      <c r="F53" s="23">
        <v>2.9065917458114683</v>
      </c>
      <c r="G53" s="23">
        <v>3.2722540132331233</v>
      </c>
      <c r="H53" s="23">
        <v>3.9394226900000007</v>
      </c>
      <c r="I53" s="23">
        <v>4.6810569308366103</v>
      </c>
      <c r="J53" s="23">
        <v>3.5418957424902962</v>
      </c>
      <c r="K53" s="23">
        <v>3.1759248685606263</v>
      </c>
      <c r="L53" s="23">
        <v>2.9782699798511456</v>
      </c>
      <c r="M53" s="23">
        <v>2.7806150911416649</v>
      </c>
      <c r="N53" s="23">
        <v>2.4953915239908335</v>
      </c>
      <c r="O53" s="23">
        <v>2.2101679568400021</v>
      </c>
      <c r="Q53" s="23"/>
    </row>
    <row r="54" spans="1:17">
      <c r="A54" s="53" t="s">
        <v>2397</v>
      </c>
      <c r="B54" s="23" t="s">
        <v>2401</v>
      </c>
      <c r="C54" s="53" t="s">
        <v>2398</v>
      </c>
      <c r="D54" s="23" t="s">
        <v>195</v>
      </c>
      <c r="E54" s="23" t="s">
        <v>570</v>
      </c>
      <c r="F54" s="23">
        <v>2.9065917458114683</v>
      </c>
      <c r="G54" s="23">
        <v>3.2722540132331237</v>
      </c>
      <c r="H54" s="23">
        <v>3.9394226900000007</v>
      </c>
      <c r="I54" s="23">
        <v>4.6810569308366103</v>
      </c>
      <c r="J54" s="23">
        <v>3.5418957424902962</v>
      </c>
      <c r="K54" s="23">
        <v>3.1759248685606263</v>
      </c>
      <c r="L54" s="23">
        <v>2.9782699798511456</v>
      </c>
      <c r="M54" s="23">
        <v>2.7806150911416649</v>
      </c>
      <c r="N54" s="23">
        <v>2.4953915239908335</v>
      </c>
      <c r="O54" s="23">
        <v>2.2101679568400021</v>
      </c>
      <c r="Q54" s="23"/>
    </row>
    <row r="55" spans="1:17">
      <c r="A55" s="53" t="s">
        <v>2397</v>
      </c>
      <c r="B55" s="23" t="s">
        <v>2401</v>
      </c>
      <c r="C55" s="53" t="s">
        <v>2398</v>
      </c>
      <c r="D55" s="23" t="s">
        <v>228</v>
      </c>
      <c r="E55" s="23" t="s">
        <v>570</v>
      </c>
      <c r="F55" s="23">
        <v>5.5628513042962311</v>
      </c>
      <c r="G55" s="23">
        <v>7.5014414793863828</v>
      </c>
      <c r="H55" s="23">
        <v>10.796556330000001</v>
      </c>
      <c r="I55" s="23">
        <v>13.765626506116904</v>
      </c>
      <c r="J55" s="23">
        <v>16.581219446690564</v>
      </c>
      <c r="K55" s="23">
        <v>17.892830809708784</v>
      </c>
      <c r="L55" s="23">
        <v>16.614343590783701</v>
      </c>
      <c r="M55" s="23">
        <v>15.33585637185862</v>
      </c>
      <c r="N55" s="23">
        <v>13.541987194196189</v>
      </c>
      <c r="O55" s="23">
        <v>11.748118016533756</v>
      </c>
      <c r="Q55" s="23"/>
    </row>
    <row r="56" spans="1:17">
      <c r="A56" s="53" t="s">
        <v>2397</v>
      </c>
      <c r="B56" s="23" t="s">
        <v>2401</v>
      </c>
      <c r="C56" s="53" t="s">
        <v>2398</v>
      </c>
      <c r="D56" s="23" t="s">
        <v>213</v>
      </c>
      <c r="E56" s="23" t="s">
        <v>570</v>
      </c>
      <c r="F56" s="23">
        <v>4.3455096656457318E-2</v>
      </c>
      <c r="G56" s="23">
        <v>6.2781662625428711E-2</v>
      </c>
      <c r="H56" s="23">
        <v>0.26064133350881963</v>
      </c>
      <c r="I56" s="23">
        <v>0.45850100439221059</v>
      </c>
      <c r="J56" s="23">
        <v>0.91418046414200771</v>
      </c>
      <c r="K56" s="23">
        <v>0.66204196080172795</v>
      </c>
      <c r="L56" s="23">
        <v>0.95996084316250552</v>
      </c>
      <c r="M56" s="23">
        <v>1.2578797255232832</v>
      </c>
      <c r="N56" s="23">
        <v>1.572349656904104</v>
      </c>
      <c r="O56" s="23">
        <v>1.8868195882849248</v>
      </c>
      <c r="Q56" s="23"/>
    </row>
    <row r="57" spans="1:17">
      <c r="A57" s="53" t="s">
        <v>2397</v>
      </c>
      <c r="B57" s="23" t="s">
        <v>2401</v>
      </c>
      <c r="C57" s="53" t="s">
        <v>2398</v>
      </c>
      <c r="D57" s="23" t="s">
        <v>212</v>
      </c>
      <c r="E57" s="23" t="s">
        <v>570</v>
      </c>
      <c r="F57" s="23">
        <v>5.6102782193187677</v>
      </c>
      <c r="G57" s="23">
        <v>7.5772536752713506</v>
      </c>
      <c r="H57" s="23">
        <v>11.110162630000001</v>
      </c>
      <c r="I57" s="23">
        <v>14.557241412614394</v>
      </c>
      <c r="J57" s="23">
        <v>17.850721283146257</v>
      </c>
      <c r="K57" s="23">
        <v>19.100933995125722</v>
      </c>
      <c r="L57" s="23">
        <v>18.073950406511226</v>
      </c>
      <c r="M57" s="23">
        <v>17.046966817896731</v>
      </c>
      <c r="N57" s="23">
        <v>15.508647577948192</v>
      </c>
      <c r="O57" s="23">
        <v>13.970328337999652</v>
      </c>
      <c r="Q57" s="23"/>
    </row>
    <row r="58" spans="1:17">
      <c r="A58" s="53" t="s">
        <v>2397</v>
      </c>
      <c r="B58" s="23" t="s">
        <v>2401</v>
      </c>
      <c r="C58" s="53" t="s">
        <v>2398</v>
      </c>
      <c r="D58" s="23" t="s">
        <v>222</v>
      </c>
      <c r="E58" s="23" t="s">
        <v>570</v>
      </c>
      <c r="F58" s="23">
        <v>3.9717028048789011E-3</v>
      </c>
      <c r="G58" s="23">
        <v>1.3030417698338499E-2</v>
      </c>
      <c r="H58" s="23">
        <v>0.31360630000000006</v>
      </c>
      <c r="I58" s="23">
        <v>0.33311378654407808</v>
      </c>
      <c r="J58" s="23">
        <v>0.35532137231368327</v>
      </c>
      <c r="K58" s="23">
        <v>0.54606110905400851</v>
      </c>
      <c r="L58" s="23">
        <v>0.49964591478441778</v>
      </c>
      <c r="M58" s="23">
        <v>0.45323072051482705</v>
      </c>
      <c r="N58" s="23">
        <v>0.39431072684789958</v>
      </c>
      <c r="O58" s="23">
        <v>0.33539073318097207</v>
      </c>
      <c r="Q58" s="23"/>
    </row>
    <row r="59" spans="1:17">
      <c r="A59" s="53" t="s">
        <v>2397</v>
      </c>
      <c r="B59" s="23" t="s">
        <v>2401</v>
      </c>
      <c r="C59" s="53" t="s">
        <v>2398</v>
      </c>
      <c r="D59" s="23" t="s">
        <v>229</v>
      </c>
      <c r="E59" s="23" t="s">
        <v>570</v>
      </c>
      <c r="F59" s="23">
        <v>1.1556120000000002E-7</v>
      </c>
      <c r="G59" s="23">
        <v>1.1556120000000002E-7</v>
      </c>
      <c r="H59" s="23">
        <v>1.1556120000000002E-7</v>
      </c>
      <c r="I59" s="23">
        <v>1.1556120000000002E-7</v>
      </c>
      <c r="J59" s="23">
        <v>0</v>
      </c>
      <c r="K59" s="23">
        <v>1.1556120000000002E-7</v>
      </c>
      <c r="L59" s="23">
        <v>5.7780600000000011E-8</v>
      </c>
      <c r="M59" s="23">
        <v>0</v>
      </c>
      <c r="N59" s="23">
        <v>0</v>
      </c>
      <c r="O59" s="23">
        <v>0</v>
      </c>
      <c r="Q59" s="23"/>
    </row>
    <row r="60" spans="1:17">
      <c r="A60" s="53" t="s">
        <v>2397</v>
      </c>
      <c r="B60" s="23" t="s">
        <v>2401</v>
      </c>
      <c r="C60" s="53" t="s">
        <v>2398</v>
      </c>
      <c r="D60" s="23" t="s">
        <v>224</v>
      </c>
      <c r="E60" s="23" t="s">
        <v>570</v>
      </c>
      <c r="F60" s="23">
        <v>5.5628513042962311</v>
      </c>
      <c r="G60" s="23">
        <v>7.5014414793863828</v>
      </c>
      <c r="H60" s="23">
        <v>10.796556330000001</v>
      </c>
      <c r="I60" s="23">
        <v>13.765626506116904</v>
      </c>
      <c r="J60" s="23">
        <v>16.581219446690564</v>
      </c>
      <c r="K60" s="23">
        <v>17.892830809708784</v>
      </c>
      <c r="L60" s="23">
        <v>16.614343590783701</v>
      </c>
      <c r="M60" s="23">
        <v>15.33585637185862</v>
      </c>
      <c r="N60" s="23">
        <v>13.541987194196189</v>
      </c>
      <c r="O60" s="23">
        <v>11.748118016533756</v>
      </c>
      <c r="Q60" s="23"/>
    </row>
    <row r="61" spans="1:17">
      <c r="A61" s="53" t="s">
        <v>2397</v>
      </c>
      <c r="B61" s="23" t="s">
        <v>2401</v>
      </c>
      <c r="C61" s="53" t="s">
        <v>2398</v>
      </c>
      <c r="D61" s="23" t="s">
        <v>21</v>
      </c>
      <c r="E61" s="23" t="s">
        <v>559</v>
      </c>
      <c r="F61" s="23">
        <v>372.72959639259619</v>
      </c>
      <c r="G61" s="23">
        <v>669.74251467730244</v>
      </c>
      <c r="H61" s="23">
        <v>884.19</v>
      </c>
      <c r="I61" s="23">
        <v>982.62826478122304</v>
      </c>
      <c r="J61" s="23">
        <v>983.7585965593513</v>
      </c>
      <c r="K61" s="23">
        <v>959.82142580593472</v>
      </c>
      <c r="L61" s="23">
        <v>1009.8689779263314</v>
      </c>
      <c r="M61" s="23">
        <v>1059.916530046728</v>
      </c>
      <c r="N61" s="23">
        <v>1100.1611013563343</v>
      </c>
      <c r="O61" s="23">
        <v>1140.4056726659405</v>
      </c>
      <c r="Q61" s="23"/>
    </row>
    <row r="62" spans="1:17">
      <c r="A62" s="53" t="s">
        <v>2397</v>
      </c>
      <c r="B62" s="23" t="s">
        <v>2401</v>
      </c>
      <c r="C62" s="53" t="s">
        <v>2398</v>
      </c>
      <c r="D62" s="23" t="s">
        <v>31</v>
      </c>
      <c r="E62" s="23" t="s">
        <v>559</v>
      </c>
      <c r="F62" s="23">
        <v>12.855670103092784</v>
      </c>
      <c r="G62" s="23">
        <v>12.874502005782002</v>
      </c>
      <c r="H62" s="23">
        <v>39.65</v>
      </c>
      <c r="I62" s="23">
        <v>16.469377093192112</v>
      </c>
      <c r="J62" s="23">
        <v>14.993034629368205</v>
      </c>
      <c r="K62" s="23">
        <v>13.599536997853249</v>
      </c>
      <c r="L62" s="23">
        <v>12.18480940705005</v>
      </c>
      <c r="M62" s="23">
        <v>10.770081816246851</v>
      </c>
      <c r="N62" s="23">
        <v>7.6182746647276502</v>
      </c>
      <c r="O62" s="23">
        <v>4.4664675132084506</v>
      </c>
      <c r="Q62" s="23"/>
    </row>
    <row r="63" spans="1:17">
      <c r="A63" s="53" t="s">
        <v>2397</v>
      </c>
      <c r="B63" s="23" t="s">
        <v>2401</v>
      </c>
      <c r="C63" s="53" t="s">
        <v>2398</v>
      </c>
      <c r="D63" s="23" t="s">
        <v>24</v>
      </c>
      <c r="E63" s="23" t="s">
        <v>559</v>
      </c>
      <c r="F63" s="23">
        <v>4.5345454545454551</v>
      </c>
      <c r="G63" s="23">
        <v>18.20488023882525</v>
      </c>
      <c r="H63" s="23">
        <v>66.37</v>
      </c>
      <c r="I63" s="23">
        <v>82.305618800338351</v>
      </c>
      <c r="J63" s="23">
        <v>106.67685582518396</v>
      </c>
      <c r="K63" s="23">
        <v>137.71066041793341</v>
      </c>
      <c r="L63" s="23">
        <v>155.0487802642395</v>
      </c>
      <c r="M63" s="23">
        <v>172.38690011054561</v>
      </c>
      <c r="N63" s="23">
        <v>172.83540571476024</v>
      </c>
      <c r="O63" s="23">
        <v>173.28391131897487</v>
      </c>
      <c r="Q63" s="23"/>
    </row>
    <row r="64" spans="1:17">
      <c r="A64" s="53" t="s">
        <v>2397</v>
      </c>
      <c r="B64" s="23" t="s">
        <v>2401</v>
      </c>
      <c r="C64" s="53" t="s">
        <v>2398</v>
      </c>
      <c r="D64" s="23" t="s">
        <v>28</v>
      </c>
      <c r="E64" s="23" t="s">
        <v>559</v>
      </c>
      <c r="F64" s="23">
        <v>121.32828393336375</v>
      </c>
      <c r="G64" s="23">
        <v>194.3073810523083</v>
      </c>
      <c r="H64" s="23">
        <v>319.37</v>
      </c>
      <c r="I64" s="23">
        <v>328.44878767745803</v>
      </c>
      <c r="J64" s="23">
        <v>441.6311246952385</v>
      </c>
      <c r="K64" s="23">
        <v>467.63860421868321</v>
      </c>
      <c r="L64" s="23">
        <v>480.37527090070535</v>
      </c>
      <c r="M64" s="23">
        <v>493.11193758272748</v>
      </c>
      <c r="N64" s="23">
        <v>472.54700688574405</v>
      </c>
      <c r="O64" s="23">
        <v>451.98207618876057</v>
      </c>
      <c r="Q64" s="23"/>
    </row>
    <row r="65" spans="1:17">
      <c r="A65" s="53" t="s">
        <v>2397</v>
      </c>
      <c r="B65" s="23" t="s">
        <v>2401</v>
      </c>
      <c r="C65" s="53" t="s">
        <v>2398</v>
      </c>
      <c r="D65" s="23" t="s">
        <v>29</v>
      </c>
      <c r="E65" s="23" t="s">
        <v>559</v>
      </c>
      <c r="F65" s="23">
        <v>7.9807999999999995</v>
      </c>
      <c r="G65" s="23">
        <v>18.759988636996631</v>
      </c>
      <c r="H65" s="23">
        <v>26.080000000000002</v>
      </c>
      <c r="I65" s="23">
        <v>54.348944407533956</v>
      </c>
      <c r="J65" s="23">
        <v>78.713431804183074</v>
      </c>
      <c r="K65" s="23">
        <v>93.253967985279431</v>
      </c>
      <c r="L65" s="23">
        <v>104.78542580037269</v>
      </c>
      <c r="M65" s="23">
        <v>116.31688361546595</v>
      </c>
      <c r="N65" s="23">
        <v>118.45575323604706</v>
      </c>
      <c r="O65" s="23">
        <v>120.59462285662816</v>
      </c>
      <c r="Q65" s="23"/>
    </row>
    <row r="66" spans="1:17">
      <c r="A66" s="53" t="s">
        <v>2397</v>
      </c>
      <c r="B66" s="23" t="s">
        <v>2401</v>
      </c>
      <c r="C66" s="53" t="s">
        <v>2398</v>
      </c>
      <c r="D66" s="23" t="s">
        <v>37</v>
      </c>
      <c r="E66" s="23" t="s">
        <v>559</v>
      </c>
      <c r="F66" s="23">
        <v>1.1876190476190476</v>
      </c>
      <c r="G66" s="23">
        <v>33.075039601198988</v>
      </c>
      <c r="H66" s="23">
        <v>129</v>
      </c>
      <c r="I66" s="23">
        <v>258.5876774236516</v>
      </c>
      <c r="J66" s="23">
        <v>336.29635174269941</v>
      </c>
      <c r="K66" s="23">
        <v>383.64762820495673</v>
      </c>
      <c r="L66" s="23">
        <v>397.0579361196809</v>
      </c>
      <c r="M66" s="23">
        <v>410.46824403440507</v>
      </c>
      <c r="N66" s="23">
        <v>410.99869726632431</v>
      </c>
      <c r="O66" s="23">
        <v>411.52915049824355</v>
      </c>
      <c r="Q66" s="23"/>
    </row>
    <row r="67" spans="1:17">
      <c r="A67" s="53" t="s">
        <v>2397</v>
      </c>
      <c r="B67" s="23" t="s">
        <v>2401</v>
      </c>
      <c r="C67" s="53" t="s">
        <v>2398</v>
      </c>
      <c r="D67" s="23" t="s">
        <v>33</v>
      </c>
      <c r="E67" s="23" t="s">
        <v>559</v>
      </c>
      <c r="F67" s="23">
        <v>0.13429230769230768</v>
      </c>
      <c r="G67" s="23">
        <v>0.95497679713218131</v>
      </c>
      <c r="H67" s="23">
        <v>43.18</v>
      </c>
      <c r="I67" s="23">
        <v>148.22439383872896</v>
      </c>
      <c r="J67" s="23">
        <v>259.4948301236804</v>
      </c>
      <c r="K67" s="23">
        <v>308.247276388155</v>
      </c>
      <c r="L67" s="23">
        <v>346.73885856206937</v>
      </c>
      <c r="M67" s="23">
        <v>385.23044073598373</v>
      </c>
      <c r="N67" s="23">
        <v>415.03609963941312</v>
      </c>
      <c r="O67" s="23">
        <v>444.84175854284246</v>
      </c>
      <c r="Q67" s="23"/>
    </row>
    <row r="68" spans="1:17">
      <c r="A68" s="53" t="s">
        <v>2397</v>
      </c>
      <c r="B68" s="23" t="s">
        <v>2401</v>
      </c>
      <c r="C68" s="53" t="s">
        <v>2398</v>
      </c>
      <c r="D68" s="23" t="s">
        <v>18</v>
      </c>
      <c r="E68" s="23" t="s">
        <v>559</v>
      </c>
      <c r="F68" s="23">
        <v>2.2168888888888887</v>
      </c>
      <c r="G68" s="23">
        <v>4.5980364306364292</v>
      </c>
      <c r="H68" s="23">
        <v>11</v>
      </c>
      <c r="I68" s="23">
        <v>29.644878767745801</v>
      </c>
      <c r="J68" s="23">
        <v>33.734327916078456</v>
      </c>
      <c r="K68" s="23">
        <v>34.970237994479781</v>
      </c>
      <c r="L68" s="23">
        <v>36.871266266484213</v>
      </c>
      <c r="M68" s="23">
        <v>38.772294538488651</v>
      </c>
      <c r="N68" s="23">
        <v>39.485251078682353</v>
      </c>
      <c r="O68" s="23">
        <v>40.198207618876062</v>
      </c>
      <c r="Q68" s="23"/>
    </row>
    <row r="69" spans="1:17">
      <c r="A69" s="53" t="s">
        <v>2397</v>
      </c>
      <c r="B69" s="23" t="s">
        <v>2401</v>
      </c>
      <c r="C69" s="53" t="s">
        <v>2398</v>
      </c>
      <c r="D69" s="23" t="s">
        <v>17</v>
      </c>
      <c r="E69" s="23" t="s">
        <v>559</v>
      </c>
      <c r="F69" s="23">
        <v>522.96769612779838</v>
      </c>
      <c r="G69" s="23">
        <v>952.51731944018206</v>
      </c>
      <c r="H69" s="23">
        <v>1518.84</v>
      </c>
      <c r="I69" s="23">
        <v>1900.6579427898716</v>
      </c>
      <c r="J69" s="23">
        <v>2255.2985532957832</v>
      </c>
      <c r="K69" s="23">
        <v>2398.8893380132758</v>
      </c>
      <c r="L69" s="23">
        <v>2542.9313252469337</v>
      </c>
      <c r="M69" s="23">
        <v>2686.9733124805912</v>
      </c>
      <c r="N69" s="23">
        <v>2737.1375898420329</v>
      </c>
      <c r="O69" s="23">
        <v>2787.3018672034746</v>
      </c>
      <c r="Q69" s="23"/>
    </row>
    <row r="70" spans="1:17">
      <c r="A70" s="53" t="s">
        <v>2397</v>
      </c>
      <c r="B70" s="23" t="s">
        <v>2401</v>
      </c>
      <c r="C70" s="53" t="s">
        <v>2398</v>
      </c>
      <c r="D70" s="23" t="s">
        <v>411</v>
      </c>
      <c r="E70" s="23" t="s">
        <v>570</v>
      </c>
      <c r="F70" s="23">
        <v>6.9790873634684196</v>
      </c>
      <c r="G70" s="23">
        <v>11.499125920690286</v>
      </c>
      <c r="H70" s="23">
        <v>14.329103107999998</v>
      </c>
      <c r="I70" s="23">
        <v>16.785788429313595</v>
      </c>
      <c r="J70" s="23">
        <v>16.823767106578146</v>
      </c>
      <c r="K70" s="23">
        <v>16.243877676411469</v>
      </c>
      <c r="L70" s="23">
        <v>16.900046709568308</v>
      </c>
      <c r="M70" s="23">
        <v>17.556215742725151</v>
      </c>
      <c r="N70" s="23">
        <v>18.222817646135212</v>
      </c>
      <c r="O70" s="23">
        <v>18.88941954954527</v>
      </c>
      <c r="Q70" s="23"/>
    </row>
    <row r="71" spans="1:17">
      <c r="A71" s="53" t="s">
        <v>2397</v>
      </c>
      <c r="B71" s="23" t="s">
        <v>2401</v>
      </c>
      <c r="C71" s="53" t="s">
        <v>2398</v>
      </c>
      <c r="D71" s="23" t="s">
        <v>425</v>
      </c>
      <c r="E71" s="23" t="s">
        <v>570</v>
      </c>
      <c r="F71" s="23">
        <v>0.224511127</v>
      </c>
      <c r="G71" s="23">
        <v>0.20861443940606975</v>
      </c>
      <c r="H71" s="23">
        <v>0.23405329999999999</v>
      </c>
      <c r="I71" s="23">
        <v>0.26686468091118604</v>
      </c>
      <c r="J71" s="23">
        <v>0.24294248529354728</v>
      </c>
      <c r="K71" s="23">
        <v>0.22036268165674472</v>
      </c>
      <c r="L71" s="23">
        <v>0.1974388743409228</v>
      </c>
      <c r="M71" s="23">
        <v>0.17451506702510089</v>
      </c>
      <c r="N71" s="23">
        <v>0.12344416100210076</v>
      </c>
      <c r="O71" s="23">
        <v>7.2373254979100632E-2</v>
      </c>
      <c r="Q71" s="23"/>
    </row>
    <row r="72" spans="1:17">
      <c r="A72" s="53" t="s">
        <v>2397</v>
      </c>
      <c r="B72" s="23" t="s">
        <v>2401</v>
      </c>
      <c r="C72" s="53" t="s">
        <v>2398</v>
      </c>
      <c r="D72" s="23" t="s">
        <v>417</v>
      </c>
      <c r="E72" s="23" t="s">
        <v>570</v>
      </c>
      <c r="F72" s="23">
        <v>8.9804450800000005E-2</v>
      </c>
      <c r="G72" s="23">
        <v>0.29802062772295679</v>
      </c>
      <c r="H72" s="23">
        <v>0.59701595600000001</v>
      </c>
      <c r="I72" s="23">
        <v>1.3876963407381671</v>
      </c>
      <c r="J72" s="23">
        <v>1.8220686397016044</v>
      </c>
      <c r="K72" s="23">
        <v>2.2980679658489089</v>
      </c>
      <c r="L72" s="23">
        <v>2.5800575325302817</v>
      </c>
      <c r="M72" s="23">
        <v>2.8620470992116545</v>
      </c>
      <c r="N72" s="23">
        <v>2.8784886491878403</v>
      </c>
      <c r="O72" s="23">
        <v>2.8949301991640257</v>
      </c>
      <c r="Q72" s="23"/>
    </row>
    <row r="73" spans="1:17">
      <c r="A73" s="53" t="s">
        <v>2397</v>
      </c>
      <c r="B73" s="23" t="s">
        <v>2401</v>
      </c>
      <c r="C73" s="53" t="s">
        <v>2398</v>
      </c>
      <c r="D73" s="23" t="s">
        <v>421</v>
      </c>
      <c r="E73" s="23" t="s">
        <v>570</v>
      </c>
      <c r="F73" s="23">
        <v>1.4259806002559794</v>
      </c>
      <c r="G73" s="23">
        <v>2.0712433626745499</v>
      </c>
      <c r="H73" s="23">
        <v>3.5864167199999999</v>
      </c>
      <c r="I73" s="23">
        <v>3.7361055327566048</v>
      </c>
      <c r="J73" s="23">
        <v>5.1625278124878795</v>
      </c>
      <c r="K73" s="23">
        <v>5.3516651259495154</v>
      </c>
      <c r="L73" s="23">
        <v>5.4680736353763724</v>
      </c>
      <c r="M73" s="23">
        <v>5.5844821448032285</v>
      </c>
      <c r="N73" s="23">
        <v>5.3253049966701358</v>
      </c>
      <c r="O73" s="23">
        <v>5.066127848537044</v>
      </c>
      <c r="Q73" s="23"/>
    </row>
    <row r="74" spans="1:17">
      <c r="A74" s="53" t="s">
        <v>2397</v>
      </c>
      <c r="B74" s="23" t="s">
        <v>2401</v>
      </c>
      <c r="C74" s="53" t="s">
        <v>2398</v>
      </c>
      <c r="D74" s="23" t="s">
        <v>423</v>
      </c>
      <c r="E74" s="23" t="s">
        <v>570</v>
      </c>
      <c r="F74" s="23">
        <v>0.21553068191999999</v>
      </c>
      <c r="G74" s="23">
        <v>0.50663506712902651</v>
      </c>
      <c r="H74" s="23">
        <v>0.60817849800000001</v>
      </c>
      <c r="I74" s="23">
        <v>1.4677557450115231</v>
      </c>
      <c r="J74" s="23">
        <v>2.1257467463185384</v>
      </c>
      <c r="K74" s="23">
        <v>2.5184306475056539</v>
      </c>
      <c r="L74" s="23">
        <v>2.8298509269787351</v>
      </c>
      <c r="M74" s="23">
        <v>3.1412712064518158</v>
      </c>
      <c r="N74" s="23">
        <v>3.1990338402556722</v>
      </c>
      <c r="O74" s="23">
        <v>3.2567964740595281</v>
      </c>
      <c r="Q74" s="23"/>
    </row>
    <row r="75" spans="1:17">
      <c r="A75" s="53" t="s">
        <v>2397</v>
      </c>
      <c r="B75" s="23" t="s">
        <v>2401</v>
      </c>
      <c r="C75" s="53" t="s">
        <v>2398</v>
      </c>
      <c r="D75" s="23" t="s">
        <v>432</v>
      </c>
      <c r="E75" s="23" t="s">
        <v>570</v>
      </c>
      <c r="F75" s="23">
        <v>8.980445079999998E-3</v>
      </c>
      <c r="G75" s="23">
        <v>0.23841650217836541</v>
      </c>
      <c r="H75" s="23">
        <v>0.67083276599999997</v>
      </c>
      <c r="I75" s="23">
        <v>1.8680527663783024</v>
      </c>
      <c r="J75" s="23">
        <v>2.4294248529354729</v>
      </c>
      <c r="K75" s="23">
        <v>2.833234478443861</v>
      </c>
      <c r="L75" s="23">
        <v>2.9872528424478384</v>
      </c>
      <c r="M75" s="23">
        <v>3.1412712064518158</v>
      </c>
      <c r="N75" s="23">
        <v>3.1990338402556722</v>
      </c>
      <c r="O75" s="23">
        <v>3.2567964740595281</v>
      </c>
      <c r="Q75" s="23"/>
    </row>
    <row r="76" spans="1:17">
      <c r="A76" s="53" t="s">
        <v>2397</v>
      </c>
      <c r="B76" s="23" t="s">
        <v>2401</v>
      </c>
      <c r="C76" s="53" t="s">
        <v>2398</v>
      </c>
      <c r="D76" s="23" t="s">
        <v>429</v>
      </c>
      <c r="E76" s="23" t="s">
        <v>570</v>
      </c>
      <c r="F76" s="23">
        <v>6.2863115559999995E-4</v>
      </c>
      <c r="G76" s="23">
        <v>4.4703094158443516E-3</v>
      </c>
      <c r="H76" s="23">
        <v>0.14115214400000001</v>
      </c>
      <c r="I76" s="23">
        <v>0.69384817036908353</v>
      </c>
      <c r="J76" s="23">
        <v>1.2147124264677365</v>
      </c>
      <c r="K76" s="23">
        <v>1.4480976223157513</v>
      </c>
      <c r="L76" s="23">
        <v>1.6315271596884002</v>
      </c>
      <c r="M76" s="23">
        <v>1.8149566970610491</v>
      </c>
      <c r="N76" s="23">
        <v>1.9568905457274837</v>
      </c>
      <c r="O76" s="23">
        <v>2.0988243943939184</v>
      </c>
      <c r="Q76" s="23"/>
    </row>
    <row r="77" spans="1:17">
      <c r="A77" s="53" t="s">
        <v>2397</v>
      </c>
      <c r="B77" s="23" t="s">
        <v>2401</v>
      </c>
      <c r="C77" s="53" t="s">
        <v>2398</v>
      </c>
      <c r="D77" s="23" t="s">
        <v>408</v>
      </c>
      <c r="E77" s="23" t="s">
        <v>570</v>
      </c>
      <c r="F77" s="23">
        <v>3.5921780319999992E-2</v>
      </c>
      <c r="G77" s="23">
        <v>7.4505156930739197E-2</v>
      </c>
      <c r="H77" s="23">
        <v>0.18004099999999998</v>
      </c>
      <c r="I77" s="23">
        <v>0.48035642564013487</v>
      </c>
      <c r="J77" s="23">
        <v>0.54662059191048129</v>
      </c>
      <c r="K77" s="23">
        <v>0.56664689568877213</v>
      </c>
      <c r="L77" s="23">
        <v>0.59745056848956768</v>
      </c>
      <c r="M77" s="23">
        <v>0.62825424129036311</v>
      </c>
      <c r="N77" s="23">
        <v>0.63980676805113434</v>
      </c>
      <c r="O77" s="23">
        <v>0.65135929481190569</v>
      </c>
      <c r="Q77" s="23"/>
    </row>
    <row r="78" spans="1:17">
      <c r="A78" s="53" t="s">
        <v>2397</v>
      </c>
      <c r="B78" s="23" t="s">
        <v>2401</v>
      </c>
      <c r="C78" s="53" t="s">
        <v>2398</v>
      </c>
      <c r="D78" s="23" t="s">
        <v>407</v>
      </c>
      <c r="E78" s="23" t="s">
        <v>570</v>
      </c>
      <c r="F78" s="23">
        <v>8.9804450799999991</v>
      </c>
      <c r="G78" s="23">
        <v>14.901031386147839</v>
      </c>
      <c r="H78" s="23">
        <v>20.346793491999996</v>
      </c>
      <c r="I78" s="23">
        <v>26.686468091118595</v>
      </c>
      <c r="J78" s="23">
        <v>30.367810661693415</v>
      </c>
      <c r="K78" s="23">
        <v>31.480383093820674</v>
      </c>
      <c r="L78" s="23">
        <v>33.191698249420419</v>
      </c>
      <c r="M78" s="23">
        <v>34.903013405020168</v>
      </c>
      <c r="N78" s="23">
        <v>35.544820447285247</v>
      </c>
      <c r="O78" s="23">
        <v>36.186627489550318</v>
      </c>
      <c r="Q78" s="23"/>
    </row>
    <row r="79" spans="1:17">
      <c r="A79" s="53" t="s">
        <v>2397</v>
      </c>
      <c r="B79" s="23" t="s">
        <v>2401</v>
      </c>
      <c r="C79" s="53" t="s">
        <v>2398</v>
      </c>
      <c r="D79" s="23" t="s">
        <v>414</v>
      </c>
      <c r="E79" s="23" t="s">
        <v>570</v>
      </c>
      <c r="F79" s="23">
        <v>7.29340294126842</v>
      </c>
      <c r="G79" s="23">
        <v>12.005760987819313</v>
      </c>
      <c r="H79" s="23">
        <v>15.160172363999997</v>
      </c>
      <c r="I79" s="23">
        <v>18.440349450962948</v>
      </c>
      <c r="J79" s="23">
        <v>18.888778231573298</v>
      </c>
      <c r="K79" s="23">
        <v>18.762308323917122</v>
      </c>
      <c r="L79" s="23">
        <v>19.677543116439516</v>
      </c>
      <c r="M79" s="23">
        <v>20.592777908961907</v>
      </c>
      <c r="N79" s="23">
        <v>21.224750456325154</v>
      </c>
      <c r="O79" s="23">
        <v>21.856723003688398</v>
      </c>
      <c r="Q79" s="23"/>
    </row>
    <row r="80" spans="1:17">
      <c r="A80" s="53" t="s">
        <v>2397</v>
      </c>
      <c r="B80" s="23" t="s">
        <v>2401</v>
      </c>
      <c r="C80" s="53" t="s">
        <v>2398</v>
      </c>
      <c r="D80" s="23" t="s">
        <v>1926</v>
      </c>
      <c r="E80" s="23" t="s">
        <v>570</v>
      </c>
      <c r="F80" s="23">
        <v>21.274043631781939</v>
      </c>
      <c r="G80" s="23">
        <v>32.047796519430797</v>
      </c>
      <c r="H80" s="23">
        <v>43.857751861241454</v>
      </c>
      <c r="I80" s="23">
        <v>42.19870290807193</v>
      </c>
      <c r="J80" s="23">
        <v>39.942939677101563</v>
      </c>
      <c r="K80" s="23">
        <v>43.9272849246465</v>
      </c>
      <c r="L80" s="23">
        <v>46.410065670048702</v>
      </c>
      <c r="M80" s="23">
        <v>48.892846415450904</v>
      </c>
      <c r="N80" s="23">
        <v>24.446423207725452</v>
      </c>
      <c r="O80" s="23">
        <v>0</v>
      </c>
      <c r="Q80" s="23"/>
    </row>
    <row r="81" spans="1:17">
      <c r="A81" s="53" t="s">
        <v>2397</v>
      </c>
      <c r="B81" s="23" t="s">
        <v>2401</v>
      </c>
      <c r="C81" s="53" t="s">
        <v>2398</v>
      </c>
      <c r="D81" s="23" t="s">
        <v>1928</v>
      </c>
      <c r="E81" s="23" t="s">
        <v>570</v>
      </c>
      <c r="F81" s="23">
        <v>0.65786981400000011</v>
      </c>
      <c r="G81" s="23">
        <v>0.60279869991172497</v>
      </c>
      <c r="H81" s="23">
        <v>0.760254032828379</v>
      </c>
      <c r="I81" s="23">
        <v>0.48447251427724852</v>
      </c>
      <c r="J81" s="23">
        <v>0.60984090970122395</v>
      </c>
      <c r="K81" s="23">
        <v>0.48296030176713983</v>
      </c>
      <c r="L81" s="23">
        <v>0.3416245385872092</v>
      </c>
      <c r="M81" s="23">
        <v>0.20028877540727855</v>
      </c>
      <c r="N81" s="23">
        <v>0.10014438770363927</v>
      </c>
      <c r="O81" s="23">
        <v>0</v>
      </c>
      <c r="Q81" s="23"/>
    </row>
    <row r="82" spans="1:17">
      <c r="A82" s="53" t="s">
        <v>2397</v>
      </c>
      <c r="B82" s="23" t="s">
        <v>2401</v>
      </c>
      <c r="C82" s="53" t="s">
        <v>2398</v>
      </c>
      <c r="D82" s="23" t="s">
        <v>1927</v>
      </c>
      <c r="E82" s="23" t="s">
        <v>570</v>
      </c>
      <c r="F82" s="23">
        <v>0.2448737641</v>
      </c>
      <c r="G82" s="23">
        <v>0.73985353510292184</v>
      </c>
      <c r="H82" s="23">
        <v>3.1061807626988047</v>
      </c>
      <c r="I82" s="23">
        <v>3.8856673083869109</v>
      </c>
      <c r="J82" s="23">
        <v>4.6763010932971998</v>
      </c>
      <c r="K82" s="23">
        <v>5.8239330507213909</v>
      </c>
      <c r="L82" s="23">
        <v>5.8573896931147917</v>
      </c>
      <c r="M82" s="23">
        <v>5.8908463355081926</v>
      </c>
      <c r="N82" s="23">
        <v>2.9454231677540963</v>
      </c>
      <c r="O82" s="23">
        <v>0</v>
      </c>
      <c r="Q82" s="23"/>
    </row>
    <row r="83" spans="1:17">
      <c r="A83" s="53" t="s">
        <v>2397</v>
      </c>
      <c r="B83" s="23" t="s">
        <v>2401</v>
      </c>
      <c r="C83" s="53" t="s">
        <v>2398</v>
      </c>
      <c r="D83" s="23" t="s">
        <v>1925</v>
      </c>
      <c r="E83" s="23" t="s">
        <v>570</v>
      </c>
      <c r="F83" s="23">
        <v>0.10876780924800002</v>
      </c>
      <c r="G83" s="23">
        <v>0.22559468447400569</v>
      </c>
      <c r="H83" s="23">
        <v>1.4544745725196644</v>
      </c>
      <c r="I83" s="23">
        <v>1.6551163038777834</v>
      </c>
      <c r="J83" s="23">
        <v>1.7157540888064688</v>
      </c>
      <c r="K83" s="23">
        <v>1.9022954003722161</v>
      </c>
      <c r="L83" s="23">
        <v>1.9372753767501796</v>
      </c>
      <c r="M83" s="23">
        <v>1.9722553531281428</v>
      </c>
      <c r="N83" s="23">
        <v>0.98612767656407141</v>
      </c>
      <c r="O83" s="23">
        <v>0</v>
      </c>
      <c r="Q83" s="23"/>
    </row>
    <row r="84" spans="1:17">
      <c r="A84" s="53" t="s">
        <v>2397</v>
      </c>
      <c r="B84" s="23" t="s">
        <v>2401</v>
      </c>
      <c r="C84" s="53" t="s">
        <v>2398</v>
      </c>
      <c r="D84" s="23" t="s">
        <v>1386</v>
      </c>
      <c r="E84" s="23" t="s">
        <v>1150</v>
      </c>
      <c r="F84" s="23">
        <v>87.031148106310383</v>
      </c>
      <c r="G84" s="23">
        <v>102.27111623673248</v>
      </c>
      <c r="H84" s="23">
        <v>102.43719848656262</v>
      </c>
      <c r="I84" s="23">
        <v>129.86168348001735</v>
      </c>
      <c r="J84" s="23">
        <v>139.68833167386791</v>
      </c>
      <c r="K84" s="23">
        <v>149.51497986771847</v>
      </c>
      <c r="L84" s="23">
        <v>152.02966962553978</v>
      </c>
      <c r="M84" s="23">
        <v>154.54435938336107</v>
      </c>
      <c r="N84" s="23">
        <v>155.19714004407811</v>
      </c>
      <c r="O84" s="23">
        <v>155.84992070479515</v>
      </c>
      <c r="Q84" s="23"/>
    </row>
    <row r="85" spans="1:17">
      <c r="A85" s="53" t="s">
        <v>2397</v>
      </c>
      <c r="B85" s="23" t="s">
        <v>2401</v>
      </c>
      <c r="C85" s="53" t="s">
        <v>2398</v>
      </c>
      <c r="D85" s="23" t="s">
        <v>2363</v>
      </c>
      <c r="E85" s="23" t="s">
        <v>1150</v>
      </c>
      <c r="F85" s="23">
        <v>2254.1889109069966</v>
      </c>
      <c r="G85" s="23">
        <v>2709.2623786279773</v>
      </c>
      <c r="H85" s="23">
        <v>3662.1612880824428</v>
      </c>
      <c r="I85" s="23">
        <v>3224.2794398939777</v>
      </c>
      <c r="J85" s="23">
        <v>2588.1924990751641</v>
      </c>
      <c r="K85" s="23">
        <v>1952.1055582563508</v>
      </c>
      <c r="L85" s="23">
        <v>1766.3966748384539</v>
      </c>
      <c r="M85" s="23">
        <v>1580.687791420557</v>
      </c>
      <c r="N85" s="23">
        <v>1423.7848085062512</v>
      </c>
      <c r="O85" s="23">
        <v>1266.8818255919455</v>
      </c>
      <c r="Q85" s="23"/>
    </row>
    <row r="86" spans="1:17">
      <c r="A86" s="53" t="s">
        <v>2397</v>
      </c>
      <c r="B86" s="23" t="s">
        <v>2401</v>
      </c>
      <c r="C86" s="53" t="s">
        <v>2398</v>
      </c>
      <c r="D86" s="23" t="s">
        <v>1235</v>
      </c>
      <c r="E86" s="23" t="s">
        <v>1150</v>
      </c>
      <c r="F86" s="23">
        <v>422.70560556438977</v>
      </c>
      <c r="G86" s="23">
        <v>570.38230196410836</v>
      </c>
      <c r="H86" s="23">
        <v>837.18274583716232</v>
      </c>
      <c r="I86" s="23">
        <v>1063.6028124072072</v>
      </c>
      <c r="J86" s="23">
        <v>1226.08678769165</v>
      </c>
      <c r="K86" s="23">
        <v>1388.5707629760925</v>
      </c>
      <c r="L86" s="23">
        <v>1288.9450495303943</v>
      </c>
      <c r="M86" s="23">
        <v>1189.319336084696</v>
      </c>
      <c r="N86" s="23">
        <v>1049.8756630784108</v>
      </c>
      <c r="O86" s="23">
        <v>910.43199007212559</v>
      </c>
      <c r="Q86" s="23"/>
    </row>
    <row r="87" spans="1:17">
      <c r="A87" s="53" t="s">
        <v>2397</v>
      </c>
      <c r="B87" s="23" t="s">
        <v>2401</v>
      </c>
      <c r="C87" s="53" t="s">
        <v>2398</v>
      </c>
      <c r="D87" s="23" t="s">
        <v>1232</v>
      </c>
      <c r="E87" s="23" t="s">
        <v>1150</v>
      </c>
      <c r="F87" s="23">
        <v>100.90523159277586</v>
      </c>
      <c r="G87" s="23">
        <v>116.04005238751806</v>
      </c>
      <c r="H87" s="23">
        <v>283.74177542018924</v>
      </c>
      <c r="I87" s="23">
        <v>302.971049092474</v>
      </c>
      <c r="J87" s="23">
        <v>285.41062252156496</v>
      </c>
      <c r="K87" s="23">
        <v>267.85019595065586</v>
      </c>
      <c r="L87" s="23">
        <v>266.96764198368271</v>
      </c>
      <c r="M87" s="23">
        <v>266.08508801670951</v>
      </c>
      <c r="N87" s="23">
        <v>251.53283811146767</v>
      </c>
      <c r="O87" s="23">
        <v>236.98058820622583</v>
      </c>
      <c r="Q87" s="23"/>
    </row>
    <row r="88" spans="1:17">
      <c r="A88" s="53" t="s">
        <v>2397</v>
      </c>
      <c r="B88" s="23" t="s">
        <v>2401</v>
      </c>
      <c r="C88" s="53" t="s">
        <v>2398</v>
      </c>
      <c r="D88" s="23" t="s">
        <v>1234</v>
      </c>
      <c r="E88" s="23" t="s">
        <v>1150</v>
      </c>
      <c r="F88" s="23">
        <v>302.87898008421627</v>
      </c>
      <c r="G88" s="23">
        <v>353.28418922689804</v>
      </c>
      <c r="H88" s="23">
        <v>362.13677880307063</v>
      </c>
      <c r="I88" s="23">
        <v>496.75010737742224</v>
      </c>
      <c r="J88" s="23">
        <v>502.52193695850133</v>
      </c>
      <c r="K88" s="23">
        <v>508.29376653958042</v>
      </c>
      <c r="L88" s="23">
        <v>503.93855023812603</v>
      </c>
      <c r="M88" s="23">
        <v>499.58333393667169</v>
      </c>
      <c r="N88" s="23">
        <v>477.14764911301637</v>
      </c>
      <c r="O88" s="23">
        <v>454.71196428936105</v>
      </c>
      <c r="Q88" s="23"/>
    </row>
    <row r="89" spans="1:17">
      <c r="A89" s="53" t="s">
        <v>2397</v>
      </c>
      <c r="B89" s="23" t="s">
        <v>2401</v>
      </c>
      <c r="C89" s="53" t="s">
        <v>2398</v>
      </c>
      <c r="D89" s="23" t="s">
        <v>1231</v>
      </c>
      <c r="E89" s="23" t="s">
        <v>1150</v>
      </c>
      <c r="F89" s="23">
        <v>3167.7098762546889</v>
      </c>
      <c r="G89" s="23">
        <v>3851.2400384432344</v>
      </c>
      <c r="H89" s="23">
        <v>5247.6597866294278</v>
      </c>
      <c r="I89" s="23">
        <v>5217.4650922510973</v>
      </c>
      <c r="J89" s="23">
        <v>4741.9001779207474</v>
      </c>
      <c r="K89" s="23">
        <v>4266.3352635903975</v>
      </c>
      <c r="L89" s="23">
        <v>3978.2775862161961</v>
      </c>
      <c r="M89" s="23">
        <v>3690.2199088419952</v>
      </c>
      <c r="N89" s="23">
        <v>3357.5380988532243</v>
      </c>
      <c r="O89" s="23">
        <v>3024.8562888644528</v>
      </c>
      <c r="Q89" s="23"/>
    </row>
    <row r="90" spans="1:17">
      <c r="A90" s="53" t="s">
        <v>2397</v>
      </c>
      <c r="B90" s="23" t="s">
        <v>2401</v>
      </c>
      <c r="C90" s="53" t="s">
        <v>2398</v>
      </c>
      <c r="D90" s="23" t="s">
        <v>1384</v>
      </c>
      <c r="E90" s="23" t="s">
        <v>1150</v>
      </c>
      <c r="F90" s="23">
        <v>403.78421167699213</v>
      </c>
      <c r="G90" s="23">
        <v>469.32424161441611</v>
      </c>
      <c r="H90" s="23">
        <v>645.87855422325993</v>
      </c>
      <c r="I90" s="23">
        <v>799.72115646989619</v>
      </c>
      <c r="J90" s="23">
        <v>787.93255948006617</v>
      </c>
      <c r="K90" s="23">
        <v>776.14396249023628</v>
      </c>
      <c r="L90" s="23">
        <v>770.90619222180874</v>
      </c>
      <c r="M90" s="23">
        <v>765.6684219533812</v>
      </c>
      <c r="N90" s="23">
        <v>728.68048722448407</v>
      </c>
      <c r="O90" s="23">
        <v>691.69255249558682</v>
      </c>
      <c r="Q90" s="23"/>
    </row>
    <row r="91" spans="1:17">
      <c r="A91" s="53" t="s">
        <v>2397</v>
      </c>
      <c r="B91" s="23" t="s">
        <v>2401</v>
      </c>
      <c r="C91" s="53" t="s">
        <v>2398</v>
      </c>
      <c r="D91" s="23" t="s">
        <v>1231</v>
      </c>
      <c r="E91" s="23" t="s">
        <v>1150</v>
      </c>
      <c r="F91" s="23">
        <v>3167.7098762546889</v>
      </c>
      <c r="G91" s="23">
        <v>3851.2400384432344</v>
      </c>
      <c r="H91" s="23">
        <v>5247.6597866294278</v>
      </c>
      <c r="I91" s="23">
        <v>5217.4650922510973</v>
      </c>
      <c r="J91" s="23">
        <v>4741.9001779207474</v>
      </c>
      <c r="K91" s="23">
        <v>4266.3352635903975</v>
      </c>
      <c r="L91" s="23">
        <v>3978.2775862161961</v>
      </c>
      <c r="M91" s="23">
        <v>3690.2199088419952</v>
      </c>
      <c r="N91" s="23">
        <v>3357.5380988532243</v>
      </c>
      <c r="O91" s="23">
        <v>3024.8562888644528</v>
      </c>
      <c r="Q91" s="23"/>
    </row>
    <row r="92" spans="1:17">
      <c r="A92" s="53" t="s">
        <v>2397</v>
      </c>
      <c r="B92" s="23" t="s">
        <v>2401</v>
      </c>
      <c r="C92" s="53" t="s">
        <v>2398</v>
      </c>
      <c r="D92" s="23" t="s">
        <v>1239</v>
      </c>
      <c r="E92" s="23" t="s">
        <v>1150</v>
      </c>
      <c r="F92" s="23">
        <v>2020.94396562061</v>
      </c>
      <c r="G92" s="23">
        <v>3154.9815001953139</v>
      </c>
      <c r="H92" s="23">
        <v>3773.4661148594942</v>
      </c>
      <c r="I92" s="23">
        <v>4138.8457290456636</v>
      </c>
      <c r="J92" s="23">
        <v>4155.5885197788448</v>
      </c>
      <c r="K92" s="23">
        <v>4172.3313105120269</v>
      </c>
      <c r="L92" s="23">
        <v>3934.0632870791642</v>
      </c>
      <c r="M92" s="23">
        <v>3695.7952636463015</v>
      </c>
      <c r="N92" s="23">
        <v>2927.7012201820544</v>
      </c>
      <c r="O92" s="23">
        <v>2159.6071767178078</v>
      </c>
      <c r="Q92" s="23"/>
    </row>
    <row r="93" spans="1:17">
      <c r="A93" s="53" t="s">
        <v>2397</v>
      </c>
      <c r="B93" s="23" t="s">
        <v>2401</v>
      </c>
      <c r="C93" s="53" t="s">
        <v>2398</v>
      </c>
      <c r="D93" s="23" t="s">
        <v>1387</v>
      </c>
      <c r="E93" s="23" t="s">
        <v>1150</v>
      </c>
      <c r="F93" s="23">
        <v>200.76914283651422</v>
      </c>
      <c r="G93" s="23">
        <v>263.12040931529521</v>
      </c>
      <c r="H93" s="23">
        <v>422.45935672804279</v>
      </c>
      <c r="I93" s="23">
        <v>488.22804908437871</v>
      </c>
      <c r="J93" s="23">
        <v>459.69443010080283</v>
      </c>
      <c r="K93" s="23">
        <v>431.16081111722701</v>
      </c>
      <c r="L93" s="23">
        <v>393.76184740607897</v>
      </c>
      <c r="M93" s="23">
        <v>356.36288369493093</v>
      </c>
      <c r="N93" s="23">
        <v>301.07625760801056</v>
      </c>
      <c r="O93" s="23">
        <v>245.7896315210902</v>
      </c>
      <c r="Q93" s="23"/>
    </row>
    <row r="94" spans="1:17">
      <c r="A94" s="53" t="s">
        <v>2397</v>
      </c>
      <c r="B94" s="23" t="s">
        <v>2401</v>
      </c>
      <c r="C94" s="53" t="s">
        <v>2398</v>
      </c>
      <c r="D94" s="23" t="s">
        <v>1391</v>
      </c>
      <c r="E94" s="23" t="s">
        <v>1150</v>
      </c>
      <c r="F94" s="23">
        <v>131.70047359795871</v>
      </c>
      <c r="G94" s="23">
        <v>168.9255476945502</v>
      </c>
      <c r="H94" s="23">
        <v>271.45914579278752</v>
      </c>
      <c r="I94" s="23">
        <v>129.40932902012938</v>
      </c>
      <c r="J94" s="23">
        <v>268.81994888669061</v>
      </c>
      <c r="K94" s="23">
        <v>408.23056875325187</v>
      </c>
      <c r="L94" s="23">
        <v>344.07973482069707</v>
      </c>
      <c r="M94" s="23">
        <v>279.92890088814227</v>
      </c>
      <c r="N94" s="23">
        <v>188.84060288633034</v>
      </c>
      <c r="O94" s="23">
        <v>97.752304884518423</v>
      </c>
      <c r="Q94" s="23"/>
    </row>
    <row r="95" spans="1:17">
      <c r="A95" s="53" t="s">
        <v>2397</v>
      </c>
      <c r="B95" s="23" t="s">
        <v>2401</v>
      </c>
      <c r="C95" s="53" t="s">
        <v>2398</v>
      </c>
      <c r="D95" s="23" t="s">
        <v>1381</v>
      </c>
      <c r="E95" s="23" t="s">
        <v>1150</v>
      </c>
      <c r="F95" s="23">
        <v>466.490182</v>
      </c>
      <c r="G95" s="23">
        <v>688.79472400000009</v>
      </c>
      <c r="H95" s="23">
        <v>831.89019359999998</v>
      </c>
      <c r="I95" s="23">
        <v>827.67314399999998</v>
      </c>
      <c r="J95" s="23">
        <v>764.82156599999996</v>
      </c>
      <c r="K95" s="23">
        <v>701.96998799999994</v>
      </c>
      <c r="L95" s="23">
        <v>603.26298959999997</v>
      </c>
      <c r="M95" s="23">
        <v>504.55599120000005</v>
      </c>
      <c r="N95" s="23">
        <v>376.27272960000005</v>
      </c>
      <c r="O95" s="23">
        <v>247.98946800000002</v>
      </c>
      <c r="Q95" s="23"/>
    </row>
    <row r="96" spans="1:17">
      <c r="A96" s="53" t="s">
        <v>2397</v>
      </c>
      <c r="B96" s="23" t="s">
        <v>2401</v>
      </c>
      <c r="C96" s="53" t="s">
        <v>2398</v>
      </c>
      <c r="D96" s="23" t="s">
        <v>1243</v>
      </c>
      <c r="E96" s="23" t="s">
        <v>1150</v>
      </c>
      <c r="F96" s="23">
        <v>5521.1234583097721</v>
      </c>
      <c r="G96" s="23">
        <v>7438.2674956483943</v>
      </c>
      <c r="H96" s="23">
        <v>9715.0444040097518</v>
      </c>
      <c r="I96" s="23">
        <v>9973.9481994012676</v>
      </c>
      <c r="J96" s="23">
        <v>9626.0030766870841</v>
      </c>
      <c r="K96" s="23">
        <v>9278.0579539729024</v>
      </c>
      <c r="L96" s="23">
        <v>8650.1824555221356</v>
      </c>
      <c r="M96" s="23">
        <v>8022.3069570713697</v>
      </c>
      <c r="N96" s="23">
        <v>6775.1561795296202</v>
      </c>
      <c r="O96" s="23">
        <v>5528.0054019878698</v>
      </c>
      <c r="Q96" s="23"/>
    </row>
    <row r="97" spans="1:17">
      <c r="A97" s="53" t="s">
        <v>2397</v>
      </c>
      <c r="B97" s="23" t="s">
        <v>2401</v>
      </c>
      <c r="C97" s="53" t="s">
        <v>2398</v>
      </c>
      <c r="D97" s="23" t="s">
        <v>1380</v>
      </c>
      <c r="E97" s="23" t="s">
        <v>1150</v>
      </c>
      <c r="F97" s="23">
        <v>5987.6136403097717</v>
      </c>
      <c r="G97" s="23">
        <v>8127.0622196483946</v>
      </c>
      <c r="H97" s="23">
        <v>10546.934597609752</v>
      </c>
      <c r="I97" s="23">
        <v>10801.621343401268</v>
      </c>
      <c r="J97" s="23">
        <v>10390.824642687086</v>
      </c>
      <c r="K97" s="23">
        <v>9980.0279419729031</v>
      </c>
      <c r="L97" s="23">
        <v>9253.4454451221354</v>
      </c>
      <c r="M97" s="23">
        <v>8526.8629482713695</v>
      </c>
      <c r="N97" s="23">
        <v>7151.4289091296196</v>
      </c>
      <c r="O97" s="23">
        <v>5775.9948699878696</v>
      </c>
      <c r="Q97" s="23"/>
    </row>
    <row r="98" spans="1:17">
      <c r="A98" s="53" t="s">
        <v>2397</v>
      </c>
      <c r="B98" s="23" t="s">
        <v>2401</v>
      </c>
      <c r="C98" s="53" t="s">
        <v>2398</v>
      </c>
      <c r="D98" s="23" t="s">
        <v>1149</v>
      </c>
      <c r="E98" s="23" t="s">
        <v>1150</v>
      </c>
      <c r="F98" s="23">
        <v>5987.6136403097717</v>
      </c>
      <c r="G98" s="23">
        <v>8127.0622196483946</v>
      </c>
      <c r="H98" s="23">
        <v>10546.934597609752</v>
      </c>
      <c r="I98" s="23">
        <v>10801.621343401268</v>
      </c>
      <c r="J98" s="23">
        <v>10390.824642687086</v>
      </c>
      <c r="K98" s="23">
        <v>9980.0279419729031</v>
      </c>
      <c r="L98" s="23">
        <v>9253.4454451221354</v>
      </c>
      <c r="M98" s="23">
        <v>8526.8629482713695</v>
      </c>
      <c r="N98" s="23">
        <v>7151.4289091296196</v>
      </c>
      <c r="O98" s="23">
        <v>5775.9948699878696</v>
      </c>
      <c r="Q98" s="23"/>
    </row>
    <row r="99" spans="1:17">
      <c r="A99" s="53" t="s">
        <v>2397</v>
      </c>
      <c r="B99" s="23" t="s">
        <v>2401</v>
      </c>
      <c r="C99" s="53" t="s">
        <v>2398</v>
      </c>
      <c r="D99" s="23" t="s">
        <v>1238</v>
      </c>
      <c r="E99" s="23" t="s">
        <v>1150</v>
      </c>
      <c r="F99" s="23">
        <v>2353.4135820550828</v>
      </c>
      <c r="G99" s="23">
        <v>3587.027457205159</v>
      </c>
      <c r="H99" s="23">
        <v>4467.384617380324</v>
      </c>
      <c r="I99" s="23">
        <v>4756.4831071501712</v>
      </c>
      <c r="J99" s="23">
        <v>4884.1028987663385</v>
      </c>
      <c r="K99" s="23">
        <v>5011.7226903825058</v>
      </c>
      <c r="L99" s="23">
        <v>4671.9048693059403</v>
      </c>
      <c r="M99" s="23">
        <v>4332.0870482293749</v>
      </c>
      <c r="N99" s="23">
        <v>3417.6180806763955</v>
      </c>
      <c r="O99" s="23">
        <v>2503.1491131234161</v>
      </c>
      <c r="Q99" s="23"/>
    </row>
    <row r="100" spans="1:17">
      <c r="A100" s="53" t="s">
        <v>2397</v>
      </c>
      <c r="B100" s="23" t="s">
        <v>2401</v>
      </c>
      <c r="C100" s="53"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3" t="s">
        <v>2397</v>
      </c>
      <c r="B101" s="23" t="s">
        <v>2401</v>
      </c>
      <c r="C101" s="53" t="s">
        <v>2398</v>
      </c>
      <c r="D101" s="23" t="s">
        <v>491</v>
      </c>
      <c r="E101" s="23" t="s">
        <v>1441</v>
      </c>
      <c r="F101" s="23">
        <v>433.0182631666874</v>
      </c>
      <c r="G101" s="23">
        <v>567.27990802265958</v>
      </c>
      <c r="H101" s="23">
        <v>721.60155813975894</v>
      </c>
      <c r="I101" s="23">
        <v>875.9232082568584</v>
      </c>
      <c r="J101" s="23">
        <v>1012.5709554942059</v>
      </c>
      <c r="K101" s="23">
        <v>1149.2187027315535</v>
      </c>
      <c r="L101" s="23">
        <v>1273.8209420259032</v>
      </c>
      <c r="M101" s="23">
        <v>1398.423181320253</v>
      </c>
      <c r="N101" s="23">
        <v>1501.7188307150282</v>
      </c>
      <c r="O101" s="23">
        <v>1605.0144801098031</v>
      </c>
      <c r="Q101" s="23"/>
    </row>
    <row r="102" spans="1:17">
      <c r="A102" s="53" t="s">
        <v>2397</v>
      </c>
      <c r="B102" s="23" t="s">
        <v>2401</v>
      </c>
      <c r="C102" s="53" t="s">
        <v>2398</v>
      </c>
      <c r="D102" s="23" t="s">
        <v>2359</v>
      </c>
      <c r="E102" s="23" t="s">
        <v>1441</v>
      </c>
      <c r="F102" s="15">
        <v>1666.7792948216193</v>
      </c>
      <c r="G102" s="15">
        <v>3008.0149303683952</v>
      </c>
      <c r="H102" s="15">
        <v>4750.3084934418703</v>
      </c>
      <c r="I102" s="15">
        <v>6492.6020565153449</v>
      </c>
      <c r="J102" s="15">
        <v>8400.690165141219</v>
      </c>
      <c r="K102" s="15">
        <v>10308.778273767091</v>
      </c>
      <c r="L102" s="15">
        <v>11813.395579146629</v>
      </c>
      <c r="M102" s="15">
        <v>13318.012884526164</v>
      </c>
      <c r="N102" s="15">
        <v>14487.643623956919</v>
      </c>
      <c r="O102" s="15">
        <v>15657.274363387676</v>
      </c>
      <c r="Q102" s="23"/>
    </row>
    <row r="103" spans="1:17">
      <c r="A103" s="53" t="s">
        <v>2397</v>
      </c>
      <c r="B103" s="23" t="s">
        <v>2401</v>
      </c>
      <c r="C103" s="53" t="s">
        <v>2398</v>
      </c>
      <c r="D103" s="23" t="s">
        <v>492</v>
      </c>
      <c r="E103" s="23" t="s">
        <v>1441</v>
      </c>
      <c r="F103" s="15">
        <v>1390.8067048713749</v>
      </c>
      <c r="G103" s="15">
        <v>2401.1494802209522</v>
      </c>
      <c r="H103" s="15">
        <v>3911.6766347843077</v>
      </c>
      <c r="I103" s="15">
        <v>5422.2037893476627</v>
      </c>
      <c r="J103" s="15">
        <v>7682.323264394503</v>
      </c>
      <c r="K103" s="15">
        <v>9942.4427394413433</v>
      </c>
      <c r="L103" s="15">
        <v>12836.807308959029</v>
      </c>
      <c r="M103" s="15">
        <v>15731.171878476713</v>
      </c>
      <c r="N103" s="15">
        <v>18872.449094255553</v>
      </c>
      <c r="O103" s="15">
        <v>22013.726310034392</v>
      </c>
      <c r="Q103" s="23"/>
    </row>
    <row r="104" spans="1:17">
      <c r="A104" s="53" t="s">
        <v>2397</v>
      </c>
      <c r="B104" s="23" t="s">
        <v>2401</v>
      </c>
      <c r="C104" s="53" t="s">
        <v>2398</v>
      </c>
      <c r="D104" s="23" t="s">
        <v>358</v>
      </c>
      <c r="E104" s="23" t="s">
        <v>564</v>
      </c>
      <c r="F104" s="15">
        <v>1307.56</v>
      </c>
      <c r="G104" s="15">
        <v>1360</v>
      </c>
      <c r="H104" s="15">
        <v>1400</v>
      </c>
      <c r="I104" s="15">
        <v>1440</v>
      </c>
      <c r="J104" s="15">
        <v>1455</v>
      </c>
      <c r="K104" s="15">
        <v>1470</v>
      </c>
      <c r="L104" s="15">
        <v>1470</v>
      </c>
      <c r="M104" s="15">
        <v>1470</v>
      </c>
      <c r="N104" s="15">
        <v>1455</v>
      </c>
      <c r="O104" s="15">
        <v>1440</v>
      </c>
      <c r="Q104" s="23"/>
    </row>
    <row r="105" spans="1:17">
      <c r="A105" s="53" t="s">
        <v>2397</v>
      </c>
      <c r="B105" s="23" t="s">
        <v>2401</v>
      </c>
      <c r="C105" s="53" t="s">
        <v>2398</v>
      </c>
      <c r="D105" s="23" t="s">
        <v>153</v>
      </c>
      <c r="E105" s="23" t="s">
        <v>565</v>
      </c>
      <c r="F105" s="15">
        <v>4.0486866666666632</v>
      </c>
      <c r="G105" s="15">
        <v>6.3606609195402317</v>
      </c>
      <c r="H105" s="15">
        <v>9.3467687313750538</v>
      </c>
      <c r="I105" s="15">
        <v>12.332876543209874</v>
      </c>
      <c r="J105" s="15">
        <v>15.929771604938269</v>
      </c>
      <c r="K105" s="15">
        <v>19.526666666666664</v>
      </c>
      <c r="L105" s="15">
        <v>21.486583333333336</v>
      </c>
      <c r="M105" s="15">
        <v>23.446500000000004</v>
      </c>
      <c r="N105" s="15">
        <v>24.248142857142867</v>
      </c>
      <c r="O105" s="15">
        <v>25.049785714285726</v>
      </c>
      <c r="Q105" s="23"/>
    </row>
    <row r="106" spans="1:17">
      <c r="A106" s="53" t="s">
        <v>2397</v>
      </c>
      <c r="B106" s="23" t="s">
        <v>2401</v>
      </c>
      <c r="C106" s="53" t="s">
        <v>2398</v>
      </c>
      <c r="D106" s="23" t="s">
        <v>154</v>
      </c>
      <c r="E106" s="23" t="s">
        <v>565</v>
      </c>
      <c r="F106" s="15">
        <v>40.486866666666664</v>
      </c>
      <c r="G106" s="15">
        <v>48.928160919540232</v>
      </c>
      <c r="H106" s="15">
        <v>56.919018731375054</v>
      </c>
      <c r="I106" s="15">
        <v>64.909876543209876</v>
      </c>
      <c r="J106" s="15">
        <v>71.508271604938273</v>
      </c>
      <c r="K106" s="15">
        <v>78.106666666666655</v>
      </c>
      <c r="L106" s="15">
        <v>80.922083333333333</v>
      </c>
      <c r="M106" s="15">
        <v>83.737500000000011</v>
      </c>
      <c r="N106" s="15">
        <v>83.618392857142865</v>
      </c>
      <c r="O106" s="15">
        <v>83.499285714285719</v>
      </c>
      <c r="Q106" s="23"/>
    </row>
    <row r="107" spans="1:17">
      <c r="A107" s="53" t="s">
        <v>2397</v>
      </c>
      <c r="B107" s="23" t="s">
        <v>2401</v>
      </c>
      <c r="C107" s="53" t="s">
        <v>2398</v>
      </c>
      <c r="D107" s="23" t="s">
        <v>155</v>
      </c>
      <c r="E107" s="23" t="s">
        <v>565</v>
      </c>
      <c r="F107" s="15">
        <v>36.438180000000003</v>
      </c>
      <c r="G107" s="15">
        <v>42.567500000000003</v>
      </c>
      <c r="H107" s="15">
        <v>47.572249999999997</v>
      </c>
      <c r="I107" s="15">
        <v>52.576999999999998</v>
      </c>
      <c r="J107" s="15">
        <v>55.578499999999998</v>
      </c>
      <c r="K107" s="15">
        <v>58.58</v>
      </c>
      <c r="L107" s="15">
        <v>59.435500000000005</v>
      </c>
      <c r="M107" s="15">
        <v>60.291000000000011</v>
      </c>
      <c r="N107" s="15">
        <v>59.370250000000006</v>
      </c>
      <c r="O107" s="15">
        <v>58.4495</v>
      </c>
      <c r="Q107" s="23"/>
    </row>
    <row r="108" spans="1:17">
      <c r="A108" s="53" t="s">
        <v>2397</v>
      </c>
      <c r="B108" s="23" t="s">
        <v>2401</v>
      </c>
      <c r="C108" s="53" t="s">
        <v>2398</v>
      </c>
      <c r="D108" s="23" t="s">
        <v>156</v>
      </c>
      <c r="E108" s="23" t="s">
        <v>566</v>
      </c>
      <c r="F108" s="15">
        <v>9394.0944885969766</v>
      </c>
      <c r="G108" s="15">
        <v>14597.689940686989</v>
      </c>
      <c r="H108" s="15">
        <v>19354.129652442378</v>
      </c>
      <c r="I108" s="15">
        <v>24110.569364197767</v>
      </c>
      <c r="J108" s="15">
        <v>30280.792011047153</v>
      </c>
      <c r="K108" s="15">
        <v>36451.014657896536</v>
      </c>
      <c r="L108" s="15">
        <v>47240.758744996376</v>
      </c>
      <c r="M108" s="15">
        <v>58030.502832096216</v>
      </c>
      <c r="N108" s="15">
        <v>69454.096034949005</v>
      </c>
      <c r="O108" s="15">
        <v>80877.689237801795</v>
      </c>
      <c r="Q108" s="23"/>
    </row>
    <row r="109" spans="1:17">
      <c r="A109" s="53" t="s">
        <v>2397</v>
      </c>
      <c r="B109" s="23" t="s">
        <v>2401</v>
      </c>
      <c r="C109" s="53" t="s">
        <v>2398</v>
      </c>
      <c r="D109" s="23" t="s">
        <v>157</v>
      </c>
      <c r="E109" s="23" t="s">
        <v>567</v>
      </c>
      <c r="F109" s="15">
        <v>3445.8920346770615</v>
      </c>
      <c r="G109" s="15">
        <v>5953.95805058714</v>
      </c>
      <c r="H109" s="15">
        <v>7942.5883653892115</v>
      </c>
      <c r="I109" s="15">
        <v>9931.2186801912831</v>
      </c>
      <c r="J109" s="15">
        <v>12968.235723629237</v>
      </c>
      <c r="K109" s="15">
        <v>16005.25276706719</v>
      </c>
      <c r="L109" s="15">
        <v>18664.112979779471</v>
      </c>
      <c r="M109" s="15">
        <v>21322.973192491751</v>
      </c>
      <c r="N109" s="15">
        <v>26581.955390498108</v>
      </c>
      <c r="O109" s="15">
        <v>31840.937588504461</v>
      </c>
      <c r="Q109" s="23"/>
    </row>
    <row r="110" spans="1:17">
      <c r="A110" s="53" t="s">
        <v>2397</v>
      </c>
      <c r="B110" s="23" t="s">
        <v>2401</v>
      </c>
      <c r="C110" s="53" t="s">
        <v>2398</v>
      </c>
      <c r="D110" s="23" t="s">
        <v>412</v>
      </c>
      <c r="E110" s="23" t="s">
        <v>570</v>
      </c>
      <c r="F110" s="15">
        <v>0</v>
      </c>
      <c r="G110" s="15">
        <v>0</v>
      </c>
      <c r="H110" s="15">
        <v>0</v>
      </c>
      <c r="I110" s="15">
        <v>0</v>
      </c>
      <c r="J110" s="15">
        <v>8.9341327220263098E-2</v>
      </c>
      <c r="K110" s="15">
        <v>0.1786826544405262</v>
      </c>
      <c r="L110" s="15">
        <v>1.9046540350180434</v>
      </c>
      <c r="M110" s="15">
        <v>3.6306254155955608</v>
      </c>
      <c r="N110" s="15">
        <v>7.3990251266433624</v>
      </c>
      <c r="O110" s="15">
        <v>11.167424837691163</v>
      </c>
      <c r="Q110" s="23"/>
    </row>
    <row r="111" spans="1:17">
      <c r="A111" s="53" t="s">
        <v>2397</v>
      </c>
      <c r="B111" s="23" t="s">
        <v>2401</v>
      </c>
      <c r="C111" s="53" t="s">
        <v>2398</v>
      </c>
      <c r="D111" s="23" t="s">
        <v>413</v>
      </c>
      <c r="E111" s="23" t="s">
        <v>570</v>
      </c>
      <c r="F111" s="15">
        <v>6.9790873634684196</v>
      </c>
      <c r="G111" s="15">
        <v>11.499125920690286</v>
      </c>
      <c r="H111" s="15">
        <v>14.329103107999998</v>
      </c>
      <c r="I111" s="15">
        <v>16.785788429313595</v>
      </c>
      <c r="J111" s="15">
        <v>16.734425779357881</v>
      </c>
      <c r="K111" s="15">
        <v>16.065195021970943</v>
      </c>
      <c r="L111" s="15">
        <v>14.995392674550267</v>
      </c>
      <c r="M111" s="15">
        <v>13.925590327129591</v>
      </c>
      <c r="N111" s="15">
        <v>10.82379251949185</v>
      </c>
      <c r="O111" s="15">
        <v>7.7219947118541068</v>
      </c>
      <c r="Q111" s="23"/>
    </row>
    <row r="112" spans="1:17">
      <c r="A112" s="53" t="s">
        <v>2397</v>
      </c>
      <c r="B112" s="23" t="s">
        <v>2401</v>
      </c>
      <c r="C112" s="53" t="s">
        <v>2398</v>
      </c>
      <c r="D112" s="23" t="s">
        <v>418</v>
      </c>
      <c r="E112" s="23" t="s">
        <v>570</v>
      </c>
      <c r="F112" s="15">
        <v>0</v>
      </c>
      <c r="G112" s="15">
        <v>0</v>
      </c>
      <c r="H112" s="15">
        <v>0</v>
      </c>
      <c r="I112" s="15">
        <v>0</v>
      </c>
      <c r="J112" s="15">
        <v>0</v>
      </c>
      <c r="K112" s="15">
        <v>0</v>
      </c>
      <c r="L112" s="15">
        <v>0.4166425064677366</v>
      </c>
      <c r="M112" s="15">
        <v>0.83328501293547319</v>
      </c>
      <c r="N112" s="15">
        <v>1.2257754971340817</v>
      </c>
      <c r="O112" s="15">
        <v>1.6182659813326903</v>
      </c>
      <c r="Q112" s="23"/>
    </row>
    <row r="113" spans="1:17">
      <c r="A113" s="53" t="s">
        <v>2397</v>
      </c>
      <c r="B113" s="23" t="s">
        <v>2401</v>
      </c>
      <c r="C113" s="53" t="s">
        <v>2398</v>
      </c>
      <c r="D113" s="23" t="s">
        <v>419</v>
      </c>
      <c r="E113" s="23" t="s">
        <v>570</v>
      </c>
      <c r="F113" s="15">
        <v>8.9804450800000005E-2</v>
      </c>
      <c r="G113" s="15">
        <v>0.29802062772295679</v>
      </c>
      <c r="H113" s="15">
        <v>0.59701595600000001</v>
      </c>
      <c r="I113" s="15">
        <v>1.3876963407381671</v>
      </c>
      <c r="J113" s="15">
        <v>1.8220686397016044</v>
      </c>
      <c r="K113" s="15">
        <v>2.2980679658489089</v>
      </c>
      <c r="L113" s="15">
        <v>2.1634150260625451</v>
      </c>
      <c r="M113" s="15">
        <v>2.0287620862761813</v>
      </c>
      <c r="N113" s="15">
        <v>1.6527131520537583</v>
      </c>
      <c r="O113" s="15">
        <v>1.2766642178313354</v>
      </c>
      <c r="Q113" s="23"/>
    </row>
    <row r="114" spans="1:17">
      <c r="A114" s="53" t="s">
        <v>2397</v>
      </c>
      <c r="B114" s="23" t="s">
        <v>2401</v>
      </c>
      <c r="C114" s="53" t="s">
        <v>2398</v>
      </c>
      <c r="D114" s="23" t="s">
        <v>409</v>
      </c>
      <c r="E114" s="23" t="s">
        <v>570</v>
      </c>
      <c r="F114" s="15">
        <v>0</v>
      </c>
      <c r="G114" s="15">
        <v>0</v>
      </c>
      <c r="H114" s="15">
        <v>0</v>
      </c>
      <c r="I114" s="15">
        <v>0</v>
      </c>
      <c r="J114" s="15">
        <v>0</v>
      </c>
      <c r="K114" s="15">
        <v>0</v>
      </c>
      <c r="L114" s="15">
        <v>0</v>
      </c>
      <c r="M114" s="15">
        <v>0</v>
      </c>
      <c r="N114" s="15">
        <v>0</v>
      </c>
      <c r="O114" s="15">
        <v>0</v>
      </c>
      <c r="Q114" s="23"/>
    </row>
    <row r="115" spans="1:17">
      <c r="A115" s="53" t="s">
        <v>2397</v>
      </c>
      <c r="B115" s="23" t="s">
        <v>2401</v>
      </c>
      <c r="C115" s="53" t="s">
        <v>2398</v>
      </c>
      <c r="D115" s="23" t="s">
        <v>410</v>
      </c>
      <c r="E115" s="23" t="s">
        <v>570</v>
      </c>
      <c r="F115" s="15">
        <v>3.5921780319999992E-2</v>
      </c>
      <c r="G115" s="15">
        <v>7.4505156930739197E-2</v>
      </c>
      <c r="H115" s="15">
        <v>0.18004099999999998</v>
      </c>
      <c r="I115" s="15">
        <v>0.48035642564013487</v>
      </c>
      <c r="J115" s="15">
        <v>0.54662059191048129</v>
      </c>
      <c r="K115" s="15">
        <v>0.56664689568877213</v>
      </c>
      <c r="L115" s="15">
        <v>0.59745056848956768</v>
      </c>
      <c r="M115" s="15">
        <v>0.62825424129036311</v>
      </c>
      <c r="N115" s="15">
        <v>0.63980676805113434</v>
      </c>
      <c r="O115" s="15">
        <v>0.65135929481190569</v>
      </c>
      <c r="Q115" s="23"/>
    </row>
    <row r="116" spans="1:17">
      <c r="A116" s="53" t="s">
        <v>2397</v>
      </c>
      <c r="B116" s="23" t="s">
        <v>2401</v>
      </c>
      <c r="C116" s="53" t="s">
        <v>2398</v>
      </c>
      <c r="D116" s="23" t="s">
        <v>416</v>
      </c>
      <c r="E116" s="23" t="s">
        <v>570</v>
      </c>
      <c r="F116" s="15">
        <v>7.29340294126842</v>
      </c>
      <c r="G116" s="15">
        <v>12.005760987819313</v>
      </c>
      <c r="H116" s="15">
        <v>15.160172363999997</v>
      </c>
      <c r="I116" s="15">
        <v>18.440349450962948</v>
      </c>
      <c r="J116" s="15">
        <v>18.799436904353033</v>
      </c>
      <c r="K116" s="15">
        <v>18.583625669476596</v>
      </c>
      <c r="L116" s="15">
        <v>17.356246574953737</v>
      </c>
      <c r="M116" s="15">
        <v>16.128867480430873</v>
      </c>
      <c r="N116" s="15">
        <v>12.599949832547708</v>
      </c>
      <c r="O116" s="15">
        <v>9.0710321846645421</v>
      </c>
      <c r="Q116" s="23"/>
    </row>
    <row r="117" spans="1:17">
      <c r="A117" s="53" t="s">
        <v>2397</v>
      </c>
      <c r="B117" s="23" t="s">
        <v>2401</v>
      </c>
      <c r="C117" s="53" t="s">
        <v>2398</v>
      </c>
      <c r="D117" s="23" t="s">
        <v>422</v>
      </c>
      <c r="E117" s="23" t="s">
        <v>570</v>
      </c>
      <c r="F117" s="15">
        <v>1.4355896764915794</v>
      </c>
      <c r="G117" s="15">
        <v>2.3141301742687599</v>
      </c>
      <c r="H117" s="15">
        <v>4.3984016300000004</v>
      </c>
      <c r="I117" s="15">
        <v>6.2980064695039903</v>
      </c>
      <c r="J117" s="15">
        <v>8.8066650918910891</v>
      </c>
      <c r="K117" s="15">
        <v>9.6329972267091275</v>
      </c>
      <c r="L117" s="15">
        <v>10.086853637512611</v>
      </c>
      <c r="M117" s="15">
        <v>10.540710048316093</v>
      </c>
      <c r="N117" s="15">
        <v>10.481229382653293</v>
      </c>
      <c r="O117" s="15">
        <v>10.421748716990491</v>
      </c>
      <c r="Q117" s="23"/>
    </row>
    <row r="118" spans="1:17">
      <c r="A118" s="53" t="s">
        <v>2397</v>
      </c>
      <c r="B118" s="23" t="s">
        <v>2401</v>
      </c>
      <c r="C118" s="53" t="s">
        <v>2398</v>
      </c>
      <c r="D118" s="23" t="s">
        <v>364</v>
      </c>
      <c r="E118" s="23" t="s">
        <v>1445</v>
      </c>
      <c r="F118" s="15">
        <v>0</v>
      </c>
      <c r="G118" s="15">
        <v>0</v>
      </c>
      <c r="H118" s="15">
        <v>0</v>
      </c>
      <c r="I118" s="15">
        <v>0</v>
      </c>
      <c r="J118" s="15">
        <v>8.064516129032258</v>
      </c>
      <c r="K118" s="15">
        <v>12.903225806451612</v>
      </c>
      <c r="L118" s="15">
        <v>19.354838709677416</v>
      </c>
      <c r="M118" s="15">
        <v>25.806451612903224</v>
      </c>
      <c r="N118" s="15">
        <v>32.258064516129032</v>
      </c>
      <c r="O118" s="15">
        <v>38.70967741935484</v>
      </c>
      <c r="Q118" s="23"/>
    </row>
    <row r="119" spans="1:17">
      <c r="A119" s="53" t="s">
        <v>2397</v>
      </c>
      <c r="B119" s="23" t="s">
        <v>2401</v>
      </c>
      <c r="C119" s="53" t="s">
        <v>2398</v>
      </c>
      <c r="D119" s="23" t="s">
        <v>1332</v>
      </c>
      <c r="E119" s="23" t="s">
        <v>1150</v>
      </c>
      <c r="F119" s="15">
        <v>0</v>
      </c>
      <c r="G119" s="15">
        <v>0</v>
      </c>
      <c r="H119" s="15">
        <v>0</v>
      </c>
      <c r="I119" s="15">
        <v>0</v>
      </c>
      <c r="J119" s="15">
        <v>0</v>
      </c>
      <c r="K119" s="15">
        <v>171.64385394537862</v>
      </c>
      <c r="L119" s="15">
        <v>815.65079462310791</v>
      </c>
      <c r="M119" s="15">
        <v>1459.6577353008372</v>
      </c>
      <c r="N119" s="15">
        <v>2807.518331770988</v>
      </c>
      <c r="O119" s="15">
        <v>4155.378928241139</v>
      </c>
      <c r="Q119" s="23"/>
    </row>
    <row r="120" spans="1:17">
      <c r="A120" s="53" t="s">
        <v>2397</v>
      </c>
      <c r="B120" s="23" t="s">
        <v>2401</v>
      </c>
      <c r="C120" s="53" t="s">
        <v>2398</v>
      </c>
      <c r="D120" s="23" t="s">
        <v>1318</v>
      </c>
      <c r="E120" s="23" t="s">
        <v>1150</v>
      </c>
      <c r="F120" s="15">
        <v>0</v>
      </c>
      <c r="G120" s="15">
        <v>0</v>
      </c>
      <c r="H120" s="15">
        <v>0</v>
      </c>
      <c r="I120" s="15">
        <v>0</v>
      </c>
      <c r="J120" s="15">
        <v>0</v>
      </c>
      <c r="K120" s="15">
        <v>0</v>
      </c>
      <c r="L120" s="15">
        <v>0</v>
      </c>
      <c r="M120" s="15">
        <v>0</v>
      </c>
      <c r="N120" s="15">
        <v>0</v>
      </c>
      <c r="O120" s="15">
        <v>0</v>
      </c>
      <c r="Q120" s="23"/>
    </row>
    <row r="121" spans="1:17">
      <c r="A121" s="53" t="s">
        <v>2397</v>
      </c>
      <c r="B121" s="23" t="s">
        <v>2401</v>
      </c>
      <c r="C121" s="53" t="s">
        <v>2398</v>
      </c>
      <c r="D121" s="23" t="s">
        <v>1326</v>
      </c>
      <c r="E121" s="23" t="s">
        <v>1150</v>
      </c>
      <c r="F121" s="15">
        <v>0</v>
      </c>
      <c r="G121" s="15">
        <v>0</v>
      </c>
      <c r="H121" s="15">
        <v>0</v>
      </c>
      <c r="I121" s="15">
        <v>0</v>
      </c>
      <c r="J121" s="15">
        <v>0</v>
      </c>
      <c r="K121" s="15">
        <v>0</v>
      </c>
      <c r="L121" s="15">
        <v>0</v>
      </c>
      <c r="M121" s="15">
        <v>0</v>
      </c>
      <c r="N121" s="15">
        <v>0</v>
      </c>
      <c r="O121" s="15">
        <v>0</v>
      </c>
      <c r="Q121" s="23"/>
    </row>
    <row r="122" spans="1:17">
      <c r="A122" s="53" t="s">
        <v>2397</v>
      </c>
      <c r="B122" s="23" t="s">
        <v>2401</v>
      </c>
      <c r="C122" s="53" t="s">
        <v>2398</v>
      </c>
      <c r="D122" s="23" t="s">
        <v>1327</v>
      </c>
      <c r="E122" s="23" t="s">
        <v>1150</v>
      </c>
      <c r="F122" s="15">
        <v>0</v>
      </c>
      <c r="G122" s="15">
        <v>0</v>
      </c>
      <c r="H122" s="15">
        <v>0</v>
      </c>
      <c r="I122" s="15">
        <v>0</v>
      </c>
      <c r="J122" s="15">
        <v>0</v>
      </c>
      <c r="K122" s="15">
        <v>0</v>
      </c>
      <c r="L122" s="15">
        <v>0</v>
      </c>
      <c r="M122" s="15">
        <v>0</v>
      </c>
      <c r="N122" s="15">
        <v>0</v>
      </c>
      <c r="O122" s="15">
        <v>0</v>
      </c>
      <c r="Q122" s="23"/>
    </row>
    <row r="123" spans="1:17">
      <c r="A123" s="53" t="s">
        <v>2397</v>
      </c>
      <c r="B123" s="23" t="s">
        <v>2401</v>
      </c>
      <c r="C123" s="53" t="s">
        <v>2398</v>
      </c>
      <c r="D123" s="23" t="s">
        <v>1319</v>
      </c>
      <c r="E123" s="23" t="s">
        <v>1150</v>
      </c>
      <c r="F123" s="15">
        <v>0</v>
      </c>
      <c r="G123" s="15">
        <v>0</v>
      </c>
      <c r="H123" s="15">
        <v>0</v>
      </c>
      <c r="I123" s="15">
        <v>0</v>
      </c>
      <c r="J123" s="15">
        <v>0</v>
      </c>
      <c r="K123" s="15">
        <v>171.64385394537862</v>
      </c>
      <c r="L123" s="15">
        <v>738.93293582310787</v>
      </c>
      <c r="M123" s="15">
        <v>1306.2220177008371</v>
      </c>
      <c r="N123" s="15">
        <v>2500.3446869709878</v>
      </c>
      <c r="O123" s="15">
        <v>3694.467356241139</v>
      </c>
      <c r="Q123" s="23"/>
    </row>
    <row r="124" spans="1:17">
      <c r="A124" s="53" t="s">
        <v>2397</v>
      </c>
      <c r="B124" s="23" t="s">
        <v>2401</v>
      </c>
      <c r="C124" s="53" t="s">
        <v>2398</v>
      </c>
      <c r="D124" s="23" t="s">
        <v>1320</v>
      </c>
      <c r="E124" s="23" t="s">
        <v>1150</v>
      </c>
      <c r="F124" s="15">
        <v>0</v>
      </c>
      <c r="G124" s="15">
        <v>0</v>
      </c>
      <c r="H124" s="15">
        <v>0</v>
      </c>
      <c r="I124" s="15">
        <v>0</v>
      </c>
      <c r="J124" s="15">
        <v>0</v>
      </c>
      <c r="K124" s="15">
        <v>92.862516115803501</v>
      </c>
      <c r="L124" s="15">
        <v>554.79270704735791</v>
      </c>
      <c r="M124" s="15">
        <v>1016.7228979789122</v>
      </c>
      <c r="N124" s="15">
        <v>2022.7718033365463</v>
      </c>
      <c r="O124" s="15">
        <v>3028.8207086941807</v>
      </c>
      <c r="Q124" s="23"/>
    </row>
    <row r="125" spans="1:17">
      <c r="A125" s="53" t="s">
        <v>2397</v>
      </c>
      <c r="B125" s="23" t="s">
        <v>2401</v>
      </c>
      <c r="C125" s="53" t="s">
        <v>2398</v>
      </c>
      <c r="D125" s="23" t="s">
        <v>1379</v>
      </c>
      <c r="E125" s="23" t="s">
        <v>1150</v>
      </c>
      <c r="F125" s="15">
        <v>0</v>
      </c>
      <c r="G125" s="15">
        <v>0</v>
      </c>
      <c r="H125" s="15">
        <v>0</v>
      </c>
      <c r="I125" s="15">
        <v>0</v>
      </c>
      <c r="J125" s="15">
        <v>0</v>
      </c>
      <c r="K125" s="15">
        <v>0</v>
      </c>
      <c r="L125" s="15">
        <v>76.717858799999959</v>
      </c>
      <c r="M125" s="15">
        <v>153.43571759999992</v>
      </c>
      <c r="N125" s="15">
        <v>307.17364479999992</v>
      </c>
      <c r="O125" s="15">
        <v>460.91157199999998</v>
      </c>
      <c r="Q125" s="23"/>
    </row>
    <row r="126" spans="1:17">
      <c r="A126" s="53" t="s">
        <v>2397</v>
      </c>
      <c r="B126" s="23" t="s">
        <v>2401</v>
      </c>
      <c r="C126" s="53" t="s">
        <v>2398</v>
      </c>
      <c r="D126" s="23" t="s">
        <v>2357</v>
      </c>
      <c r="E126" s="23" t="s">
        <v>1150</v>
      </c>
      <c r="F126" s="15">
        <v>0</v>
      </c>
      <c r="G126" s="15">
        <v>0</v>
      </c>
      <c r="H126" s="15">
        <v>0</v>
      </c>
      <c r="I126" s="15">
        <v>0</v>
      </c>
      <c r="J126" s="15">
        <v>0</v>
      </c>
      <c r="K126" s="15">
        <v>0</v>
      </c>
      <c r="L126" s="15">
        <v>0</v>
      </c>
      <c r="M126" s="15">
        <v>0</v>
      </c>
      <c r="N126" s="15">
        <v>0</v>
      </c>
      <c r="O126" s="15">
        <v>0</v>
      </c>
      <c r="Q126" s="23"/>
    </row>
    <row r="127" spans="1:17">
      <c r="A127" s="53" t="s">
        <v>2397</v>
      </c>
      <c r="B127" s="23" t="s">
        <v>2401</v>
      </c>
      <c r="C127" s="53" t="s">
        <v>2398</v>
      </c>
      <c r="D127" s="23" t="s">
        <v>378</v>
      </c>
      <c r="E127" s="23" t="s">
        <v>570</v>
      </c>
      <c r="F127" s="15">
        <v>0.12698312302573284</v>
      </c>
      <c r="G127" s="15">
        <v>0.31603073429208284</v>
      </c>
      <c r="H127" s="15">
        <v>1.4112334557952804</v>
      </c>
      <c r="I127" s="15">
        <v>1.9425593230890523</v>
      </c>
      <c r="J127" s="15">
        <v>3.2502586958697837</v>
      </c>
      <c r="K127" s="15">
        <v>3.3766670491584692</v>
      </c>
      <c r="L127" s="15">
        <v>3.5625363424872631</v>
      </c>
      <c r="M127" s="15">
        <v>3.7484056358160567</v>
      </c>
      <c r="N127" s="15">
        <v>3.9085077751101802</v>
      </c>
      <c r="O127" s="15">
        <v>4.0686099144043038</v>
      </c>
      <c r="Q127" s="23"/>
    </row>
    <row r="128" spans="1:17">
      <c r="A128" s="53" t="s">
        <v>2397</v>
      </c>
      <c r="B128" s="23" t="s">
        <v>2401</v>
      </c>
      <c r="C128" s="53" t="s">
        <v>2398</v>
      </c>
      <c r="D128" s="23" t="s">
        <v>384</v>
      </c>
      <c r="E128" s="23" t="s">
        <v>570</v>
      </c>
      <c r="F128" s="15">
        <v>0</v>
      </c>
      <c r="G128" s="15">
        <v>0</v>
      </c>
      <c r="H128" s="15">
        <v>0</v>
      </c>
      <c r="I128" s="15">
        <v>0</v>
      </c>
      <c r="J128" s="15">
        <v>0</v>
      </c>
      <c r="K128" s="15">
        <v>0</v>
      </c>
      <c r="L128" s="15">
        <v>0</v>
      </c>
      <c r="M128" s="15">
        <v>0</v>
      </c>
      <c r="N128" s="15">
        <v>0</v>
      </c>
      <c r="O128" s="15">
        <v>0</v>
      </c>
      <c r="Q128" s="23"/>
    </row>
    <row r="129" spans="1:27">
      <c r="A129" s="53" t="s">
        <v>2397</v>
      </c>
      <c r="B129" s="23" t="s">
        <v>2401</v>
      </c>
      <c r="C129" s="53" t="s">
        <v>2398</v>
      </c>
      <c r="D129" s="23" t="s">
        <v>385</v>
      </c>
      <c r="E129" s="23" t="s">
        <v>570</v>
      </c>
      <c r="F129" s="15">
        <v>0.12698312302573284</v>
      </c>
      <c r="G129" s="15">
        <v>0.31603073429208284</v>
      </c>
      <c r="H129" s="15">
        <v>1.4112334557952804</v>
      </c>
      <c r="I129" s="15">
        <v>1.9425593230890523</v>
      </c>
      <c r="J129" s="15">
        <v>3.2502586958697837</v>
      </c>
      <c r="K129" s="15">
        <v>3.3766670491584692</v>
      </c>
      <c r="L129" s="15">
        <v>3.5625363424872631</v>
      </c>
      <c r="M129" s="15">
        <v>3.7484056358160567</v>
      </c>
      <c r="N129" s="15">
        <v>3.9085077751101802</v>
      </c>
      <c r="O129" s="15">
        <v>4.0686099144043038</v>
      </c>
      <c r="Q129" s="23"/>
      <c r="R129" s="23"/>
      <c r="S129" s="23"/>
      <c r="T129" s="23"/>
      <c r="U129" s="23"/>
      <c r="V129" s="23"/>
      <c r="W129" s="23"/>
      <c r="X129" s="23"/>
      <c r="Y129" s="23"/>
      <c r="Z129" s="23"/>
      <c r="AA129" s="23"/>
    </row>
    <row r="130" spans="1:27">
      <c r="A130" s="53" t="s">
        <v>2397</v>
      </c>
      <c r="B130" s="23" t="s">
        <v>2401</v>
      </c>
      <c r="C130" s="53" t="s">
        <v>2398</v>
      </c>
      <c r="D130" s="23" t="s">
        <v>387</v>
      </c>
      <c r="E130" s="23" t="s">
        <v>570</v>
      </c>
      <c r="F130" s="15">
        <v>0</v>
      </c>
      <c r="G130" s="15">
        <v>0</v>
      </c>
      <c r="H130" s="15">
        <v>0</v>
      </c>
      <c r="I130" s="15">
        <v>0</v>
      </c>
      <c r="J130" s="15">
        <v>0.36191829687085209</v>
      </c>
      <c r="K130" s="15">
        <v>0.72383659374170417</v>
      </c>
      <c r="L130" s="15">
        <v>5.4801094488829989</v>
      </c>
      <c r="M130" s="15">
        <v>10.236382304024293</v>
      </c>
      <c r="N130" s="15">
        <v>20.54250596685711</v>
      </c>
      <c r="O130" s="15">
        <v>30.848629629689928</v>
      </c>
      <c r="Q130" s="23"/>
      <c r="R130" s="23"/>
      <c r="S130" s="23"/>
      <c r="T130" s="23"/>
      <c r="U130" s="23"/>
      <c r="V130" s="23"/>
      <c r="W130" s="23"/>
      <c r="X130" s="23"/>
      <c r="Y130" s="23"/>
      <c r="Z130" s="23"/>
      <c r="AA130" s="23"/>
    </row>
    <row r="131" spans="1:27">
      <c r="A131" s="53" t="s">
        <v>2397</v>
      </c>
      <c r="B131" s="23" t="s">
        <v>2401</v>
      </c>
      <c r="C131" s="53" t="s">
        <v>2398</v>
      </c>
      <c r="D131" s="23" t="s">
        <v>388</v>
      </c>
      <c r="E131" s="23" t="s">
        <v>570</v>
      </c>
      <c r="F131" s="15">
        <v>45.032923167785746</v>
      </c>
      <c r="G131" s="15">
        <v>66.94980687779173</v>
      </c>
      <c r="H131" s="15">
        <v>80.65836800000001</v>
      </c>
      <c r="I131" s="15">
        <v>80.240621246755751</v>
      </c>
      <c r="J131" s="15">
        <v>68.990773779655939</v>
      </c>
      <c r="K131" s="15">
        <v>67.64454303189224</v>
      </c>
      <c r="L131" s="15">
        <v>62.559420100445877</v>
      </c>
      <c r="M131" s="15">
        <v>57.474297168999513</v>
      </c>
      <c r="N131" s="15">
        <v>47.291543256660383</v>
      </c>
      <c r="O131" s="15">
        <v>37.108789344321252</v>
      </c>
      <c r="Q131" s="23"/>
    </row>
    <row r="132" spans="1:27">
      <c r="A132" s="53" t="s">
        <v>2397</v>
      </c>
      <c r="B132" s="23" t="s">
        <v>2401</v>
      </c>
      <c r="C132" s="53" t="s">
        <v>2398</v>
      </c>
      <c r="D132" s="23" t="s">
        <v>393</v>
      </c>
      <c r="E132" s="23" t="s">
        <v>570</v>
      </c>
      <c r="F132" s="15">
        <v>0</v>
      </c>
      <c r="G132" s="15">
        <v>0</v>
      </c>
      <c r="H132" s="15">
        <v>0</v>
      </c>
      <c r="I132" s="15">
        <v>0</v>
      </c>
      <c r="J132" s="15">
        <v>9.1911019849237482E-2</v>
      </c>
      <c r="K132" s="15">
        <v>0.18382203969847496</v>
      </c>
      <c r="L132" s="15">
        <v>1.3637736060910508</v>
      </c>
      <c r="M132" s="15">
        <v>2.5437251724836267</v>
      </c>
      <c r="N132" s="15">
        <v>4.3929392386383306</v>
      </c>
      <c r="O132" s="15">
        <v>6.2421533047930353</v>
      </c>
      <c r="Q132" s="23"/>
    </row>
    <row r="133" spans="1:27">
      <c r="A133" s="53" t="s">
        <v>2397</v>
      </c>
      <c r="B133" s="23" t="s">
        <v>2401</v>
      </c>
      <c r="C133" s="53" t="s">
        <v>2398</v>
      </c>
      <c r="D133" s="23" t="s">
        <v>394</v>
      </c>
      <c r="E133" s="23" t="s">
        <v>570</v>
      </c>
      <c r="F133" s="15">
        <v>1.7696328979444655</v>
      </c>
      <c r="G133" s="15">
        <v>3.1987075680666508</v>
      </c>
      <c r="H133" s="15">
        <v>7.5784700000000011</v>
      </c>
      <c r="I133" s="15">
        <v>12.55174865091103</v>
      </c>
      <c r="J133" s="15">
        <v>16.637966470916083</v>
      </c>
      <c r="K133" s="15">
        <v>17.447754024681714</v>
      </c>
      <c r="L133" s="15">
        <v>17.361916783334657</v>
      </c>
      <c r="M133" s="15">
        <v>17.276079541987595</v>
      </c>
      <c r="N133" s="15">
        <v>15.730742792355334</v>
      </c>
      <c r="O133" s="15">
        <v>14.185406042723073</v>
      </c>
      <c r="Q133" s="23"/>
    </row>
    <row r="134" spans="1:27">
      <c r="A134" s="53" t="s">
        <v>2397</v>
      </c>
      <c r="B134" s="23" t="s">
        <v>2401</v>
      </c>
      <c r="C134" s="53" t="s">
        <v>2398</v>
      </c>
      <c r="D134" s="23" t="s">
        <v>397</v>
      </c>
      <c r="E134" s="23" t="s">
        <v>570</v>
      </c>
      <c r="F134" s="15">
        <v>3.8777319411172289</v>
      </c>
      <c r="G134" s="15">
        <v>2.3489815657568109</v>
      </c>
      <c r="H134" s="15">
        <v>4.3984016300000013</v>
      </c>
      <c r="I134" s="15">
        <v>6.4802739800474241</v>
      </c>
      <c r="J134" s="15">
        <v>8.8066650918910927</v>
      </c>
      <c r="K134" s="15">
        <v>9.6329972267091293</v>
      </c>
      <c r="L134" s="15">
        <v>10.086853637512611</v>
      </c>
      <c r="M134" s="15">
        <v>10.540710048316095</v>
      </c>
      <c r="N134" s="15">
        <v>10.481229382653295</v>
      </c>
      <c r="O134" s="15">
        <v>10.421748716990495</v>
      </c>
      <c r="Q134" s="23"/>
    </row>
    <row r="135" spans="1:27">
      <c r="A135" s="53" t="s">
        <v>2397</v>
      </c>
      <c r="B135" s="23" t="s">
        <v>2401</v>
      </c>
      <c r="C135" s="53" t="s">
        <v>2398</v>
      </c>
      <c r="D135" s="23" t="s">
        <v>401</v>
      </c>
      <c r="E135" s="23" t="s">
        <v>570</v>
      </c>
      <c r="F135" s="15">
        <v>0</v>
      </c>
      <c r="G135" s="15">
        <v>0</v>
      </c>
      <c r="H135" s="15">
        <v>0</v>
      </c>
      <c r="I135" s="15">
        <v>0</v>
      </c>
      <c r="J135" s="15">
        <v>0</v>
      </c>
      <c r="K135" s="15">
        <v>0</v>
      </c>
      <c r="L135" s="15">
        <v>0</v>
      </c>
      <c r="M135" s="15">
        <v>0</v>
      </c>
      <c r="N135" s="15">
        <v>0</v>
      </c>
      <c r="O135" s="15">
        <v>0</v>
      </c>
      <c r="Q135" s="23"/>
    </row>
    <row r="136" spans="1:27">
      <c r="A136" s="53" t="s">
        <v>2397</v>
      </c>
      <c r="B136" s="23" t="s">
        <v>2401</v>
      </c>
      <c r="C136" s="53" t="s">
        <v>2398</v>
      </c>
      <c r="D136" s="23" t="s">
        <v>402</v>
      </c>
      <c r="E136" s="23" t="s">
        <v>570</v>
      </c>
      <c r="F136" s="15">
        <v>12.755894437426084</v>
      </c>
      <c r="G136" s="15">
        <v>15.6744624380378</v>
      </c>
      <c r="H136" s="15">
        <v>22.735410000000002</v>
      </c>
      <c r="I136" s="15">
        <v>26.13387453548291</v>
      </c>
      <c r="J136" s="15">
        <v>30.091948861777063</v>
      </c>
      <c r="K136" s="15">
        <v>31.185301186292058</v>
      </c>
      <c r="L136" s="15">
        <v>29.997851711660935</v>
      </c>
      <c r="M136" s="15">
        <v>28.810402237029816</v>
      </c>
      <c r="N136" s="15">
        <v>26.864284420847941</v>
      </c>
      <c r="O136" s="15">
        <v>24.918166604666066</v>
      </c>
      <c r="Q136" s="23"/>
    </row>
    <row r="137" spans="1:27">
      <c r="A137" s="53" t="s">
        <v>2397</v>
      </c>
      <c r="B137" s="23" t="s">
        <v>2401</v>
      </c>
      <c r="C137" s="53" t="s">
        <v>2398</v>
      </c>
      <c r="D137" s="23" t="s">
        <v>171</v>
      </c>
      <c r="E137" s="23" t="s">
        <v>570</v>
      </c>
      <c r="F137" s="15">
        <v>0</v>
      </c>
      <c r="G137" s="15">
        <v>0</v>
      </c>
      <c r="H137" s="15">
        <v>0</v>
      </c>
      <c r="I137" s="15">
        <v>0</v>
      </c>
      <c r="J137" s="15">
        <v>0</v>
      </c>
      <c r="K137" s="15">
        <v>0</v>
      </c>
      <c r="L137" s="15">
        <v>0</v>
      </c>
      <c r="M137" s="15">
        <v>0</v>
      </c>
      <c r="N137" s="15">
        <v>0</v>
      </c>
      <c r="O137" s="15">
        <v>0</v>
      </c>
      <c r="Q137" s="23"/>
    </row>
    <row r="138" spans="1:27">
      <c r="A138" s="53" t="s">
        <v>2397</v>
      </c>
      <c r="B138" s="23" t="s">
        <v>2401</v>
      </c>
      <c r="C138" s="53" t="s">
        <v>2398</v>
      </c>
      <c r="D138" s="23" t="s">
        <v>192</v>
      </c>
      <c r="E138" s="23" t="s">
        <v>570</v>
      </c>
      <c r="F138" s="15">
        <v>0</v>
      </c>
      <c r="G138" s="15">
        <v>0</v>
      </c>
      <c r="H138" s="15">
        <v>0</v>
      </c>
      <c r="I138" s="15">
        <v>0</v>
      </c>
      <c r="J138" s="15">
        <v>0</v>
      </c>
      <c r="K138" s="15">
        <v>0</v>
      </c>
      <c r="L138" s="15">
        <v>0</v>
      </c>
      <c r="M138" s="15">
        <v>0</v>
      </c>
      <c r="N138" s="15">
        <v>0</v>
      </c>
      <c r="O138" s="15">
        <v>0</v>
      </c>
      <c r="Q138" s="23"/>
    </row>
    <row r="139" spans="1:27">
      <c r="A139" s="53" t="s">
        <v>2397</v>
      </c>
      <c r="B139" s="23" t="s">
        <v>2401</v>
      </c>
      <c r="C139" s="53" t="s">
        <v>2398</v>
      </c>
      <c r="D139" s="23" t="s">
        <v>194</v>
      </c>
      <c r="E139" s="23" t="s">
        <v>570</v>
      </c>
      <c r="F139" s="15">
        <v>0</v>
      </c>
      <c r="G139" s="15">
        <v>0</v>
      </c>
      <c r="H139" s="15">
        <v>0</v>
      </c>
      <c r="I139" s="15">
        <v>0</v>
      </c>
      <c r="J139" s="15">
        <v>0</v>
      </c>
      <c r="K139" s="15">
        <v>0</v>
      </c>
      <c r="L139" s="15">
        <v>0</v>
      </c>
      <c r="M139" s="15">
        <v>0</v>
      </c>
      <c r="N139" s="15">
        <v>0</v>
      </c>
      <c r="O139" s="15">
        <v>0</v>
      </c>
      <c r="Q139" s="23"/>
    </row>
    <row r="140" spans="1:27">
      <c r="A140" s="53" t="s">
        <v>2397</v>
      </c>
      <c r="B140" s="23" t="s">
        <v>2401</v>
      </c>
      <c r="C140" s="53" t="s">
        <v>2398</v>
      </c>
      <c r="D140" s="23" t="s">
        <v>209</v>
      </c>
      <c r="E140" s="23" t="s">
        <v>570</v>
      </c>
      <c r="F140" s="15">
        <v>0</v>
      </c>
      <c r="G140" s="15">
        <v>0</v>
      </c>
      <c r="H140" s="15">
        <v>0</v>
      </c>
      <c r="I140" s="15">
        <v>0</v>
      </c>
      <c r="J140" s="15">
        <v>0</v>
      </c>
      <c r="K140" s="15">
        <v>0</v>
      </c>
      <c r="L140" s="15">
        <v>0</v>
      </c>
      <c r="M140" s="15">
        <v>0</v>
      </c>
      <c r="N140" s="15">
        <v>0</v>
      </c>
      <c r="O140" s="15">
        <v>0</v>
      </c>
      <c r="Q140" s="23"/>
    </row>
    <row r="141" spans="1:27">
      <c r="A141" s="53" t="s">
        <v>2397</v>
      </c>
      <c r="B141" s="23" t="s">
        <v>2401</v>
      </c>
      <c r="C141" s="53" t="s">
        <v>2398</v>
      </c>
      <c r="D141" s="23" t="s">
        <v>210</v>
      </c>
      <c r="E141" s="23" t="s">
        <v>570</v>
      </c>
      <c r="F141" s="15">
        <v>0</v>
      </c>
      <c r="G141" s="15">
        <v>0</v>
      </c>
      <c r="H141" s="15">
        <v>0</v>
      </c>
      <c r="I141" s="15">
        <v>0</v>
      </c>
      <c r="J141" s="15">
        <v>0</v>
      </c>
      <c r="K141" s="15">
        <v>0</v>
      </c>
      <c r="L141" s="15">
        <v>0</v>
      </c>
      <c r="M141" s="15">
        <v>0</v>
      </c>
      <c r="N141" s="15">
        <v>0</v>
      </c>
      <c r="O141" s="15">
        <v>0</v>
      </c>
      <c r="Q141" s="23"/>
    </row>
    <row r="142" spans="1:27">
      <c r="A142" s="53" t="s">
        <v>2397</v>
      </c>
      <c r="B142" s="23" t="s">
        <v>2401</v>
      </c>
      <c r="C142" s="53" t="s">
        <v>2398</v>
      </c>
      <c r="D142" s="23" t="s">
        <v>395</v>
      </c>
      <c r="E142" s="23" t="s">
        <v>570</v>
      </c>
      <c r="F142" s="15">
        <v>0</v>
      </c>
      <c r="G142" s="15">
        <v>0</v>
      </c>
      <c r="H142" s="15">
        <v>0</v>
      </c>
      <c r="I142" s="15">
        <v>0</v>
      </c>
      <c r="J142" s="15">
        <v>0</v>
      </c>
      <c r="K142" s="15">
        <v>0</v>
      </c>
      <c r="L142" s="15">
        <v>0</v>
      </c>
      <c r="M142" s="15">
        <v>0</v>
      </c>
      <c r="N142" s="15">
        <v>0</v>
      </c>
      <c r="O142" s="15">
        <v>0</v>
      </c>
      <c r="Q142" s="23"/>
    </row>
    <row r="143" spans="1:27">
      <c r="A143" s="53" t="s">
        <v>2397</v>
      </c>
      <c r="B143" s="23" t="s">
        <v>2401</v>
      </c>
      <c r="C143" s="53" t="s">
        <v>2398</v>
      </c>
      <c r="D143" s="23" t="s">
        <v>420</v>
      </c>
      <c r="E143" s="23" t="s">
        <v>570</v>
      </c>
      <c r="F143" s="15">
        <v>0</v>
      </c>
      <c r="G143" s="15">
        <v>0</v>
      </c>
      <c r="H143" s="15">
        <v>0</v>
      </c>
      <c r="I143" s="15">
        <v>0</v>
      </c>
      <c r="J143" s="15">
        <v>0</v>
      </c>
      <c r="K143" s="15">
        <v>0</v>
      </c>
      <c r="L143" s="15">
        <v>0</v>
      </c>
      <c r="M143" s="15">
        <v>0</v>
      </c>
      <c r="N143" s="15">
        <v>0</v>
      </c>
      <c r="O143" s="15">
        <v>0</v>
      </c>
      <c r="Q143" s="23"/>
    </row>
    <row r="144" spans="1:27">
      <c r="A144" s="53" t="s">
        <v>2397</v>
      </c>
      <c r="B144" s="23" t="s">
        <v>2401</v>
      </c>
      <c r="C144" s="53" t="s">
        <v>2398</v>
      </c>
      <c r="D144" s="23" t="s">
        <v>424</v>
      </c>
      <c r="E144" s="23" t="s">
        <v>570</v>
      </c>
      <c r="F144" s="15">
        <v>0</v>
      </c>
      <c r="G144" s="15">
        <v>0</v>
      </c>
      <c r="H144" s="15">
        <v>0</v>
      </c>
      <c r="I144" s="15">
        <v>0</v>
      </c>
      <c r="J144" s="15">
        <v>0</v>
      </c>
      <c r="K144" s="15">
        <v>0</v>
      </c>
      <c r="L144" s="15">
        <v>0</v>
      </c>
      <c r="M144" s="15">
        <v>0</v>
      </c>
      <c r="N144" s="15">
        <v>0</v>
      </c>
      <c r="O144" s="15">
        <v>0</v>
      </c>
      <c r="Q144" s="23"/>
    </row>
    <row r="145" spans="1:17">
      <c r="A145" s="53" t="s">
        <v>2397</v>
      </c>
      <c r="B145" s="23" t="s">
        <v>2401</v>
      </c>
      <c r="C145" s="53" t="s">
        <v>2398</v>
      </c>
      <c r="D145" s="23" t="s">
        <v>428</v>
      </c>
      <c r="E145" s="23" t="s">
        <v>570</v>
      </c>
      <c r="F145" s="15">
        <v>0</v>
      </c>
      <c r="G145" s="15">
        <v>0</v>
      </c>
      <c r="H145" s="15">
        <v>0</v>
      </c>
      <c r="I145" s="15">
        <v>0</v>
      </c>
      <c r="J145" s="15">
        <v>0</v>
      </c>
      <c r="K145" s="15">
        <v>0</v>
      </c>
      <c r="L145" s="15">
        <v>0</v>
      </c>
      <c r="M145" s="15">
        <v>0</v>
      </c>
      <c r="N145" s="15">
        <v>0</v>
      </c>
      <c r="O145" s="15">
        <v>0</v>
      </c>
      <c r="Q145" s="23"/>
    </row>
    <row r="146" spans="1:17">
      <c r="A146" s="53" t="s">
        <v>2397</v>
      </c>
      <c r="B146" s="23" t="s">
        <v>2401</v>
      </c>
      <c r="C146" s="53" t="s">
        <v>2398</v>
      </c>
      <c r="D146" s="23" t="s">
        <v>207</v>
      </c>
      <c r="E146" s="23" t="s">
        <v>570</v>
      </c>
      <c r="F146" s="15">
        <v>0</v>
      </c>
      <c r="G146" s="15">
        <v>1.5144948844337913E-3</v>
      </c>
      <c r="H146" s="15">
        <v>0.14115214400000003</v>
      </c>
      <c r="I146" s="15">
        <v>0.46472084319065188</v>
      </c>
      <c r="J146" s="15">
        <v>1.2147124264677367</v>
      </c>
      <c r="K146" s="15">
        <v>1.4480976223157516</v>
      </c>
      <c r="L146" s="15">
        <v>1.6315271596884005</v>
      </c>
      <c r="M146" s="15">
        <v>1.8149566970610496</v>
      </c>
      <c r="N146" s="15">
        <v>1.9568905457274841</v>
      </c>
      <c r="O146" s="15">
        <v>2.0988243943939189</v>
      </c>
      <c r="Q146" s="23"/>
    </row>
    <row r="147" spans="1:17">
      <c r="A147" s="53" t="s">
        <v>2397</v>
      </c>
      <c r="B147" s="23" t="s">
        <v>2401</v>
      </c>
      <c r="C147" s="53" t="s">
        <v>2398</v>
      </c>
      <c r="D147" s="23" t="s">
        <v>383</v>
      </c>
      <c r="E147" s="23" t="s">
        <v>570</v>
      </c>
      <c r="F147" s="15">
        <v>0</v>
      </c>
      <c r="G147" s="15">
        <v>0</v>
      </c>
      <c r="H147" s="15">
        <v>0</v>
      </c>
      <c r="I147" s="15">
        <v>0</v>
      </c>
      <c r="J147" s="15">
        <v>0</v>
      </c>
      <c r="K147" s="15">
        <v>0</v>
      </c>
      <c r="L147" s="15">
        <v>0</v>
      </c>
      <c r="M147" s="15">
        <v>0</v>
      </c>
      <c r="N147" s="15">
        <v>0</v>
      </c>
      <c r="O147" s="15">
        <v>0</v>
      </c>
      <c r="Q147" s="23"/>
    </row>
    <row r="148" spans="1:17">
      <c r="A148" s="53" t="s">
        <v>2397</v>
      </c>
      <c r="B148" s="23" t="s">
        <v>2401</v>
      </c>
      <c r="C148" s="53" t="s">
        <v>2398</v>
      </c>
      <c r="D148" s="23" t="s">
        <v>381</v>
      </c>
      <c r="E148" s="23" t="s">
        <v>570</v>
      </c>
      <c r="F148" s="15">
        <v>0.12698312302573284</v>
      </c>
      <c r="G148" s="15">
        <v>0.31603073429208284</v>
      </c>
      <c r="H148" s="15">
        <v>1.4112334557952804</v>
      </c>
      <c r="I148" s="15">
        <v>1.9425593230890523</v>
      </c>
      <c r="J148" s="15">
        <v>3.2502586958697837</v>
      </c>
      <c r="K148" s="15">
        <v>3.3766670491584692</v>
      </c>
      <c r="L148" s="15">
        <v>3.5625363424872631</v>
      </c>
      <c r="M148" s="15">
        <v>3.7484056358160567</v>
      </c>
      <c r="N148" s="15">
        <v>3.9085077751101802</v>
      </c>
      <c r="O148" s="15">
        <v>4.0686099144043038</v>
      </c>
      <c r="Q148" s="23"/>
    </row>
    <row r="149" spans="1:17">
      <c r="A149" s="53" t="s">
        <v>2397</v>
      </c>
      <c r="B149" s="23" t="s">
        <v>2401</v>
      </c>
      <c r="C149" s="53" t="s">
        <v>2398</v>
      </c>
      <c r="D149" s="23" t="s">
        <v>2403</v>
      </c>
      <c r="E149" s="23" t="e">
        <v>#N/A</v>
      </c>
      <c r="F149" s="15">
        <v>0</v>
      </c>
      <c r="G149" s="15">
        <v>0</v>
      </c>
      <c r="H149" s="15">
        <v>0</v>
      </c>
      <c r="I149" s="15">
        <v>0</v>
      </c>
      <c r="J149" s="15">
        <v>0</v>
      </c>
      <c r="K149" s="15">
        <v>0</v>
      </c>
      <c r="L149" s="15">
        <v>0</v>
      </c>
      <c r="M149" s="15">
        <v>0</v>
      </c>
      <c r="N149" s="15">
        <v>0</v>
      </c>
      <c r="O149" s="15">
        <v>0</v>
      </c>
      <c r="Q149" s="23"/>
    </row>
    <row r="150" spans="1:17">
      <c r="A150" s="53" t="s">
        <v>2397</v>
      </c>
      <c r="B150" s="23" t="s">
        <v>2401</v>
      </c>
      <c r="C150" s="53" t="s">
        <v>2398</v>
      </c>
      <c r="D150" s="23" t="s">
        <v>225</v>
      </c>
      <c r="E150" s="23" t="s">
        <v>570</v>
      </c>
      <c r="F150" s="15">
        <v>7.2599218401732807E-2</v>
      </c>
      <c r="G150" s="15">
        <v>8.6743252951060001E-2</v>
      </c>
      <c r="H150" s="15">
        <v>0.8660860557952802</v>
      </c>
      <c r="I150" s="15">
        <v>0.6917757823464602</v>
      </c>
      <c r="J150" s="15">
        <v>1.5951423919920003</v>
      </c>
      <c r="K150" s="15">
        <v>1.6609129603520003</v>
      </c>
      <c r="L150" s="15">
        <v>1.7535115978979205</v>
      </c>
      <c r="M150" s="15">
        <v>1.8461102354438406</v>
      </c>
      <c r="N150" s="15">
        <v>1.9712323983600006</v>
      </c>
      <c r="O150" s="15">
        <v>2.0963545612761605</v>
      </c>
      <c r="Q150" s="23"/>
    </row>
    <row r="151" spans="1:17">
      <c r="A151" s="53" t="s">
        <v>2397</v>
      </c>
      <c r="B151" s="23" t="s">
        <v>2401</v>
      </c>
      <c r="C151" s="53" t="s">
        <v>2398</v>
      </c>
      <c r="D151" s="23" t="s">
        <v>1144</v>
      </c>
      <c r="E151" s="23" t="s">
        <v>1145</v>
      </c>
      <c r="F151" s="15">
        <v>0</v>
      </c>
      <c r="G151" s="15">
        <v>0</v>
      </c>
      <c r="H151" s="15">
        <v>0</v>
      </c>
      <c r="I151" s="15">
        <v>0</v>
      </c>
      <c r="J151" s="15">
        <v>0</v>
      </c>
      <c r="K151" s="15">
        <v>0</v>
      </c>
      <c r="L151" s="15">
        <v>0</v>
      </c>
      <c r="M151" s="15">
        <v>0</v>
      </c>
      <c r="N151" s="15">
        <v>0</v>
      </c>
      <c r="O151" s="15">
        <v>0</v>
      </c>
      <c r="Q151" s="23"/>
    </row>
    <row r="152" spans="1:17">
      <c r="A152" s="53" t="s">
        <v>2397</v>
      </c>
      <c r="B152" s="23" t="s">
        <v>2401</v>
      </c>
      <c r="C152" s="53" t="s">
        <v>2398</v>
      </c>
      <c r="D152" s="23" t="s">
        <v>1240</v>
      </c>
      <c r="E152" s="23" t="s">
        <v>1145</v>
      </c>
      <c r="F152" s="15">
        <v>2.2954247977247637</v>
      </c>
      <c r="G152" s="15">
        <v>3.4392539088872995</v>
      </c>
      <c r="H152" s="15">
        <v>3.4591551387471036</v>
      </c>
      <c r="I152" s="15">
        <v>3.4790563686069071</v>
      </c>
      <c r="J152" s="15">
        <v>3.3148960281994082</v>
      </c>
      <c r="K152" s="15">
        <v>3.1507356877919097</v>
      </c>
      <c r="L152" s="15">
        <v>3.0167444162552277</v>
      </c>
      <c r="M152" s="15">
        <v>2.8827531447185462</v>
      </c>
      <c r="N152" s="15">
        <v>2.6790156651332415</v>
      </c>
      <c r="O152" s="15">
        <v>2.4752781855479369</v>
      </c>
      <c r="Q152" s="23"/>
    </row>
    <row r="153" spans="1:17">
      <c r="A153" s="53" t="s">
        <v>2397</v>
      </c>
      <c r="B153" s="23" t="s">
        <v>2401</v>
      </c>
      <c r="C153" s="53" t="s">
        <v>2398</v>
      </c>
      <c r="D153" s="23" t="s">
        <v>2364</v>
      </c>
      <c r="E153" s="23" t="s">
        <v>1145</v>
      </c>
      <c r="F153" s="15">
        <v>2.8854155141639633E-2</v>
      </c>
      <c r="G153" s="15">
        <v>3.5373761369087056E-2</v>
      </c>
      <c r="H153" s="15">
        <v>3.9988070443582782E-2</v>
      </c>
      <c r="I153" s="15">
        <v>4.4602379518078515E-2</v>
      </c>
      <c r="J153" s="15">
        <v>4.3113735142885551E-2</v>
      </c>
      <c r="K153" s="15">
        <v>4.162509076769258E-2</v>
      </c>
      <c r="L153" s="15">
        <v>3.9938322408768961E-2</v>
      </c>
      <c r="M153" s="15">
        <v>3.825155404984535E-2</v>
      </c>
      <c r="N153" s="15">
        <v>3.617035376565516E-2</v>
      </c>
      <c r="O153" s="15">
        <v>3.4089153481464969E-2</v>
      </c>
      <c r="Q153" s="23"/>
    </row>
    <row r="154" spans="1:17">
      <c r="A154" s="53" t="s">
        <v>2397</v>
      </c>
      <c r="B154" s="23" t="s">
        <v>2401</v>
      </c>
      <c r="C154" s="53" t="s">
        <v>2398</v>
      </c>
      <c r="D154" s="23" t="s">
        <v>1411</v>
      </c>
      <c r="E154" s="23" t="s">
        <v>1145</v>
      </c>
      <c r="F154" s="15">
        <v>0.88685668919953109</v>
      </c>
      <c r="G154" s="15">
        <v>1.3829438754019434</v>
      </c>
      <c r="H154" s="15">
        <v>1.3098878724028733</v>
      </c>
      <c r="I154" s="15">
        <v>1.236831869403803</v>
      </c>
      <c r="J154" s="15">
        <v>1.1199818222278601</v>
      </c>
      <c r="K154" s="15">
        <v>1.0031317750519175</v>
      </c>
      <c r="L154" s="15">
        <v>0.94499722097196714</v>
      </c>
      <c r="M154" s="15">
        <v>0.88686266689201676</v>
      </c>
      <c r="N154" s="15">
        <v>0.80008591654092176</v>
      </c>
      <c r="O154" s="15">
        <v>0.71330916618982676</v>
      </c>
      <c r="Q154" s="23"/>
    </row>
    <row r="155" spans="1:17">
      <c r="A155" s="53" t="s">
        <v>2397</v>
      </c>
      <c r="B155" s="23" t="s">
        <v>2401</v>
      </c>
      <c r="C155" s="53" t="s">
        <v>2398</v>
      </c>
      <c r="D155" s="23" t="s">
        <v>1229</v>
      </c>
      <c r="E155" s="23" t="s">
        <v>1145</v>
      </c>
      <c r="F155" s="15">
        <v>2.1504231614374533E-2</v>
      </c>
      <c r="G155" s="15">
        <v>2.9704276049915393E-2</v>
      </c>
      <c r="H155" s="15">
        <v>5.2604606677364572E-2</v>
      </c>
      <c r="I155" s="15">
        <v>7.5504937304813752E-2</v>
      </c>
      <c r="J155" s="15">
        <v>9.6867658207337948E-2</v>
      </c>
      <c r="K155" s="15">
        <v>0.11823037910986216</v>
      </c>
      <c r="L155" s="15">
        <v>0.10910192980514449</v>
      </c>
      <c r="M155" s="15">
        <v>9.9973480500426828E-2</v>
      </c>
      <c r="N155" s="15">
        <v>8.7736138207952258E-2</v>
      </c>
      <c r="O155" s="15">
        <v>7.5498795915477701E-2</v>
      </c>
      <c r="Q155" s="23"/>
    </row>
    <row r="156" spans="1:17">
      <c r="A156" s="53" t="s">
        <v>2397</v>
      </c>
      <c r="B156" s="23" t="s">
        <v>2401</v>
      </c>
      <c r="C156" s="53" t="s">
        <v>2398</v>
      </c>
      <c r="D156" s="23" t="s">
        <v>1230</v>
      </c>
      <c r="E156" s="23" t="s">
        <v>1145</v>
      </c>
      <c r="F156" s="15">
        <v>1.2341368785367162</v>
      </c>
      <c r="G156" s="15">
        <v>1.8387889501430437</v>
      </c>
      <c r="H156" s="15">
        <v>1.8598566755283679</v>
      </c>
      <c r="I156" s="15">
        <v>1.8809244009136921</v>
      </c>
      <c r="J156" s="15">
        <v>1.7912563448247361</v>
      </c>
      <c r="K156" s="15">
        <v>1.7015882887357803</v>
      </c>
      <c r="L156" s="15">
        <v>1.6362491200253171</v>
      </c>
      <c r="M156" s="15">
        <v>1.5709099513148539</v>
      </c>
      <c r="N156" s="15">
        <v>1.4708623146555611</v>
      </c>
      <c r="O156" s="15">
        <v>1.3708146779962682</v>
      </c>
      <c r="Q156" s="23"/>
    </row>
    <row r="157" spans="1:17">
      <c r="A157" s="53" t="s">
        <v>2397</v>
      </c>
      <c r="B157" s="23" t="s">
        <v>2401</v>
      </c>
      <c r="C157" s="53" t="s">
        <v>2398</v>
      </c>
      <c r="D157" s="23" t="s">
        <v>1158</v>
      </c>
      <c r="E157" s="23" t="s">
        <v>1159</v>
      </c>
      <c r="F157" s="15">
        <v>0</v>
      </c>
      <c r="G157" s="15">
        <v>0</v>
      </c>
      <c r="H157" s="15">
        <v>0</v>
      </c>
      <c r="I157" s="15">
        <v>0</v>
      </c>
      <c r="J157" s="15">
        <v>0</v>
      </c>
      <c r="K157" s="15">
        <v>0</v>
      </c>
      <c r="L157" s="15">
        <v>0</v>
      </c>
      <c r="M157" s="15">
        <v>0</v>
      </c>
      <c r="N157" s="15">
        <v>0</v>
      </c>
      <c r="O157" s="15">
        <v>0</v>
      </c>
      <c r="Q157" s="23"/>
    </row>
    <row r="158" spans="1:17">
      <c r="A158" s="53" t="s">
        <v>2397</v>
      </c>
      <c r="B158" s="23" t="s">
        <v>2401</v>
      </c>
      <c r="C158" s="53" t="s">
        <v>2398</v>
      </c>
      <c r="D158" s="23" t="s">
        <v>1224</v>
      </c>
      <c r="E158" s="23" t="s">
        <v>1159</v>
      </c>
      <c r="F158" s="15">
        <v>370.81457420594961</v>
      </c>
      <c r="G158" s="15">
        <v>506.47232255786918</v>
      </c>
      <c r="H158" s="15">
        <v>573.031469906697</v>
      </c>
      <c r="I158" s="15">
        <v>639.59061725552476</v>
      </c>
      <c r="J158" s="15">
        <v>628.25566778804705</v>
      </c>
      <c r="K158" s="15">
        <v>616.92071832056945</v>
      </c>
      <c r="L158" s="15">
        <v>600.51829780826301</v>
      </c>
      <c r="M158" s="15">
        <v>584.11587729595669</v>
      </c>
      <c r="N158" s="15">
        <v>559.06059497571505</v>
      </c>
      <c r="O158" s="15">
        <v>534.00531265547329</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T158"/>
  <sheetViews>
    <sheetView topLeftCell="A59" zoomScaleNormal="100" workbookViewId="0">
      <selection activeCell="N109" sqref="N109"/>
    </sheetView>
  </sheetViews>
  <sheetFormatPr baseColWidth="10" defaultColWidth="9.1640625" defaultRowHeight="14"/>
  <cols>
    <col min="1" max="1" width="9.1640625" style="4" customWidth="1"/>
    <col min="2" max="2" width="11.5" style="4" customWidth="1"/>
    <col min="3" max="3" width="9.33203125" style="4" customWidth="1"/>
    <col min="4" max="4" width="20.5" style="23" customWidth="1"/>
    <col min="5" max="5" width="13.6640625" style="23" customWidth="1"/>
    <col min="6" max="20" width="9.1640625" style="15" customWidth="1"/>
    <col min="21" max="16384" width="9.1640625" style="4"/>
  </cols>
  <sheetData>
    <row r="1" spans="1:20" s="13" customFormat="1">
      <c r="A1" s="13" t="s">
        <v>1351</v>
      </c>
      <c r="B1" s="13" t="s">
        <v>1352</v>
      </c>
      <c r="C1" s="13" t="s">
        <v>1353</v>
      </c>
      <c r="D1" s="1" t="s">
        <v>0</v>
      </c>
      <c r="E1" s="1" t="s">
        <v>1</v>
      </c>
      <c r="F1" s="14">
        <v>2005</v>
      </c>
      <c r="G1" s="14">
        <v>2010</v>
      </c>
      <c r="H1" s="14">
        <v>2015</v>
      </c>
      <c r="I1" s="14">
        <v>2020</v>
      </c>
      <c r="J1" s="14">
        <v>2025</v>
      </c>
      <c r="K1" s="14">
        <v>2030</v>
      </c>
      <c r="L1" s="14">
        <v>2035</v>
      </c>
      <c r="M1" s="14">
        <v>2040</v>
      </c>
      <c r="N1" s="14">
        <v>2045</v>
      </c>
      <c r="O1" s="14">
        <v>2050</v>
      </c>
      <c r="P1" s="14">
        <v>2060</v>
      </c>
      <c r="Q1" s="14">
        <v>2070</v>
      </c>
      <c r="R1" s="14">
        <v>2080</v>
      </c>
      <c r="S1" s="14">
        <v>2090</v>
      </c>
      <c r="T1" s="14">
        <v>2100</v>
      </c>
    </row>
    <row r="2" spans="1:20">
      <c r="A2" s="53" t="s">
        <v>2397</v>
      </c>
      <c r="B2" s="23" t="s">
        <v>2402</v>
      </c>
      <c r="C2" s="53" t="s">
        <v>2398</v>
      </c>
      <c r="D2" s="23" t="s">
        <v>386</v>
      </c>
      <c r="E2" s="23" t="s">
        <v>570</v>
      </c>
      <c r="F2" s="23">
        <v>45.032923167785746</v>
      </c>
      <c r="G2" s="23">
        <v>66.94980687779173</v>
      </c>
      <c r="H2" s="23">
        <v>80.65836800000001</v>
      </c>
      <c r="I2" s="23">
        <v>80.240621246755751</v>
      </c>
      <c r="J2" s="23">
        <v>77.623841605333212</v>
      </c>
      <c r="K2" s="23">
        <v>75.007061963910658</v>
      </c>
      <c r="L2" s="23">
        <v>71.724388979963067</v>
      </c>
      <c r="M2" s="23">
        <v>68.441715996015461</v>
      </c>
      <c r="N2" s="23">
        <v>64.042576832079448</v>
      </c>
      <c r="O2" s="23">
        <v>59.643437668143434</v>
      </c>
      <c r="P2" s="23"/>
      <c r="Q2" s="23"/>
      <c r="R2" s="23"/>
      <c r="S2" s="23"/>
      <c r="T2" s="23"/>
    </row>
    <row r="3" spans="1:20">
      <c r="A3" s="53" t="s">
        <v>2397</v>
      </c>
      <c r="B3" s="23" t="s">
        <v>2402</v>
      </c>
      <c r="C3" s="53" t="s">
        <v>2398</v>
      </c>
      <c r="D3" s="23" t="s">
        <v>400</v>
      </c>
      <c r="E3" s="23" t="s">
        <v>570</v>
      </c>
      <c r="F3" s="23">
        <v>12.755894437426084</v>
      </c>
      <c r="G3" s="23">
        <v>15.6744624380378</v>
      </c>
      <c r="H3" s="23">
        <v>22.735410000000002</v>
      </c>
      <c r="I3" s="23">
        <v>26.13387453548291</v>
      </c>
      <c r="J3" s="23">
        <v>28.327236346734825</v>
      </c>
      <c r="K3" s="23">
        <v>30.52059815798674</v>
      </c>
      <c r="L3" s="23">
        <v>30.681966053380503</v>
      </c>
      <c r="M3" s="23">
        <v>30.843333948774266</v>
      </c>
      <c r="N3" s="23">
        <v>30.081184294074724</v>
      </c>
      <c r="O3" s="23">
        <v>29.319034639375182</v>
      </c>
      <c r="P3" s="23"/>
      <c r="Q3" s="23"/>
      <c r="R3" s="23"/>
      <c r="S3" s="23"/>
      <c r="T3" s="23"/>
    </row>
    <row r="4" spans="1:20">
      <c r="A4" s="53" t="s">
        <v>2397</v>
      </c>
      <c r="B4" s="23" t="s">
        <v>2402</v>
      </c>
      <c r="C4" s="53" t="s">
        <v>2398</v>
      </c>
      <c r="D4" s="23" t="s">
        <v>392</v>
      </c>
      <c r="E4" s="23" t="s">
        <v>570</v>
      </c>
      <c r="F4" s="23">
        <v>1.7696328979444655</v>
      </c>
      <c r="G4" s="23">
        <v>3.1987075680666508</v>
      </c>
      <c r="H4" s="23">
        <v>7.5784700000000011</v>
      </c>
      <c r="I4" s="23">
        <v>12.55174865091103</v>
      </c>
      <c r="J4" s="23">
        <v>15.32807150165354</v>
      </c>
      <c r="K4" s="23">
        <v>18.104394352396049</v>
      </c>
      <c r="L4" s="23">
        <v>19.745799770289288</v>
      </c>
      <c r="M4" s="23">
        <v>21.387205188182524</v>
      </c>
      <c r="N4" s="23">
        <v>22.595331149647912</v>
      </c>
      <c r="O4" s="23">
        <v>23.803457111113296</v>
      </c>
      <c r="P4" s="23"/>
      <c r="Q4" s="23"/>
      <c r="R4" s="23"/>
      <c r="S4" s="23"/>
      <c r="T4" s="23"/>
    </row>
    <row r="5" spans="1:20">
      <c r="A5" s="53" t="s">
        <v>2397</v>
      </c>
      <c r="B5" s="23" t="s">
        <v>2402</v>
      </c>
      <c r="C5" s="53" t="s">
        <v>2398</v>
      </c>
      <c r="D5" s="23" t="s">
        <v>396</v>
      </c>
      <c r="E5" s="23" t="s">
        <v>570</v>
      </c>
      <c r="F5" s="23">
        <v>3.8534638546452289</v>
      </c>
      <c r="G5" s="23">
        <v>2.1051478893629705</v>
      </c>
      <c r="H5" s="23">
        <v>3.5864167200000008</v>
      </c>
      <c r="I5" s="23">
        <v>4.0792162902290556</v>
      </c>
      <c r="J5" s="23">
        <v>4.3412863749985089</v>
      </c>
      <c r="K5" s="23">
        <v>4.6033564597679621</v>
      </c>
      <c r="L5" s="23">
        <v>4.6394292494970193</v>
      </c>
      <c r="M5" s="23">
        <v>4.6755020392260764</v>
      </c>
      <c r="N5" s="23">
        <v>4.7732621231278678</v>
      </c>
      <c r="O5" s="23">
        <v>4.8710222070296592</v>
      </c>
      <c r="P5" s="23"/>
      <c r="Q5" s="23"/>
      <c r="R5" s="23"/>
      <c r="S5" s="23"/>
      <c r="T5" s="23"/>
    </row>
    <row r="6" spans="1:20">
      <c r="A6" s="53" t="s">
        <v>2397</v>
      </c>
      <c r="B6" s="23" t="s">
        <v>2402</v>
      </c>
      <c r="C6" s="53" t="s">
        <v>2398</v>
      </c>
      <c r="D6" s="23" t="s">
        <v>398</v>
      </c>
      <c r="E6" s="23" t="s">
        <v>570</v>
      </c>
      <c r="F6" s="23">
        <v>0.58243407532800007</v>
      </c>
      <c r="G6" s="23">
        <v>0.51492826070748909</v>
      </c>
      <c r="H6" s="23">
        <v>0.60817849800000012</v>
      </c>
      <c r="I6" s="23">
        <v>1.52325165268047</v>
      </c>
      <c r="J6" s="23">
        <v>2.2653889365311026</v>
      </c>
      <c r="K6" s="23">
        <v>3.0075262203817354</v>
      </c>
      <c r="L6" s="23">
        <v>3.6745319141172605</v>
      </c>
      <c r="M6" s="23">
        <v>4.3415376078527856</v>
      </c>
      <c r="N6" s="23">
        <v>4.7802449862637095</v>
      </c>
      <c r="O6" s="23">
        <v>5.2189523646746334</v>
      </c>
      <c r="P6" s="23"/>
      <c r="Q6" s="23"/>
      <c r="R6" s="23"/>
      <c r="S6" s="23"/>
      <c r="T6" s="23"/>
    </row>
    <row r="7" spans="1:20">
      <c r="A7" s="53" t="s">
        <v>2397</v>
      </c>
      <c r="B7" s="23" t="s">
        <v>2402</v>
      </c>
      <c r="C7" s="53" t="s">
        <v>2398</v>
      </c>
      <c r="D7" s="23" t="s">
        <v>405</v>
      </c>
      <c r="E7" s="23" t="s">
        <v>570</v>
      </c>
      <c r="F7" s="23">
        <v>2.4268086472000003E-2</v>
      </c>
      <c r="G7" s="23">
        <v>0.24231918150940659</v>
      </c>
      <c r="H7" s="23">
        <v>0.67083276600000019</v>
      </c>
      <c r="I7" s="23">
        <v>1.9363368466277164</v>
      </c>
      <c r="J7" s="23">
        <v>2.4719315335047258</v>
      </c>
      <c r="K7" s="23">
        <v>3.0075262203817354</v>
      </c>
      <c r="L7" s="23">
        <v>3.5075496984306147</v>
      </c>
      <c r="M7" s="23">
        <v>4.007573176479494</v>
      </c>
      <c r="N7" s="23">
        <v>4.439297691754577</v>
      </c>
      <c r="O7" s="23">
        <v>4.8710222070296592</v>
      </c>
      <c r="P7" s="23"/>
      <c r="Q7" s="23"/>
      <c r="R7" s="23"/>
      <c r="S7" s="23"/>
      <c r="T7" s="23"/>
    </row>
    <row r="8" spans="1:20">
      <c r="A8" s="53" t="s">
        <v>2397</v>
      </c>
      <c r="B8" s="23" t="s">
        <v>2402</v>
      </c>
      <c r="C8" s="53" t="s">
        <v>2398</v>
      </c>
      <c r="D8" s="23" t="s">
        <v>404</v>
      </c>
      <c r="E8" s="23" t="s">
        <v>570</v>
      </c>
      <c r="F8" s="23">
        <v>0</v>
      </c>
      <c r="G8" s="23">
        <v>1.5144948844337913E-3</v>
      </c>
      <c r="H8" s="23">
        <v>0.14115214400000003</v>
      </c>
      <c r="I8" s="23">
        <v>0.46472084319065188</v>
      </c>
      <c r="J8" s="23">
        <v>0.66200702450700244</v>
      </c>
      <c r="K8" s="23">
        <v>0.859293205823353</v>
      </c>
      <c r="L8" s="23">
        <v>0.9973861362462717</v>
      </c>
      <c r="M8" s="23">
        <v>1.1354790666691903</v>
      </c>
      <c r="N8" s="23">
        <v>1.7507020693275122</v>
      </c>
      <c r="O8" s="23">
        <v>2.365925071985834</v>
      </c>
      <c r="P8" s="23"/>
      <c r="Q8" s="23"/>
      <c r="R8" s="23"/>
      <c r="S8" s="23"/>
      <c r="T8" s="23"/>
    </row>
    <row r="9" spans="1:20">
      <c r="A9" s="53" t="s">
        <v>2397</v>
      </c>
      <c r="B9" s="23" t="s">
        <v>2402</v>
      </c>
      <c r="C9" s="53" t="s">
        <v>2398</v>
      </c>
      <c r="D9" s="23" t="s">
        <v>1925</v>
      </c>
      <c r="E9" s="23" t="s">
        <v>570</v>
      </c>
      <c r="F9" s="23">
        <v>5.4383904624000008E-2</v>
      </c>
      <c r="G9" s="23">
        <v>0.22928748134102284</v>
      </c>
      <c r="H9" s="23">
        <v>0.54514740000000017</v>
      </c>
      <c r="I9" s="23">
        <v>1.250783540742592</v>
      </c>
      <c r="J9" s="23">
        <v>1.4152420950263664</v>
      </c>
      <c r="K9" s="23">
        <v>1.5797006493101409</v>
      </c>
      <c r="L9" s="23">
        <v>1.5482602484597652</v>
      </c>
      <c r="M9" s="23">
        <v>1.5168198476093895</v>
      </c>
      <c r="N9" s="23">
        <v>1.5485350376193892</v>
      </c>
      <c r="O9" s="23">
        <v>1.5802502276293888</v>
      </c>
      <c r="P9" s="23"/>
      <c r="Q9" s="23"/>
      <c r="R9" s="23"/>
      <c r="S9" s="23"/>
      <c r="T9" s="23"/>
    </row>
    <row r="10" spans="1:20">
      <c r="A10" s="53" t="s">
        <v>2397</v>
      </c>
      <c r="B10" s="23" t="s">
        <v>2402</v>
      </c>
      <c r="C10" s="53" t="s">
        <v>2398</v>
      </c>
      <c r="D10" s="23" t="s">
        <v>377</v>
      </c>
      <c r="E10" s="23" t="s">
        <v>570</v>
      </c>
      <c r="F10" s="23">
        <v>64.145599642627232</v>
      </c>
      <c r="G10" s="23">
        <v>89.002917444652553</v>
      </c>
      <c r="H10" s="23">
        <v>117.39006158379529</v>
      </c>
      <c r="I10" s="23">
        <v>128.87232938896665</v>
      </c>
      <c r="J10" s="23">
        <v>133.61134978963852</v>
      </c>
      <c r="K10" s="23">
        <v>138.3503701903104</v>
      </c>
      <c r="L10" s="23">
        <v>138.24666152914983</v>
      </c>
      <c r="M10" s="23">
        <v>138.14295286798929</v>
      </c>
      <c r="N10" s="23">
        <v>135.87667162096247</v>
      </c>
      <c r="O10" s="23">
        <v>133.61039037393564</v>
      </c>
      <c r="P10" s="23"/>
      <c r="Q10" s="23"/>
      <c r="R10" s="23"/>
      <c r="S10" s="23"/>
      <c r="T10" s="23"/>
    </row>
    <row r="11" spans="1:20">
      <c r="A11" s="53" t="s">
        <v>2397</v>
      </c>
      <c r="B11" s="23" t="s">
        <v>2402</v>
      </c>
      <c r="C11" s="53" t="s">
        <v>2398</v>
      </c>
      <c r="D11" s="23" t="s">
        <v>403</v>
      </c>
      <c r="E11" s="23" t="s">
        <v>570</v>
      </c>
      <c r="F11" s="23">
        <v>7.2599218401732807E-2</v>
      </c>
      <c r="G11" s="23">
        <v>8.6743252951060001E-2</v>
      </c>
      <c r="H11" s="23">
        <v>0.3892595176487601</v>
      </c>
      <c r="I11" s="23">
        <v>0.6917757823464602</v>
      </c>
      <c r="J11" s="23">
        <v>1.1763443713492303</v>
      </c>
      <c r="K11" s="23">
        <v>1.6609129603520003</v>
      </c>
      <c r="L11" s="23">
        <v>1.7273494787660804</v>
      </c>
      <c r="M11" s="23">
        <v>1.7937859971801606</v>
      </c>
      <c r="N11" s="23">
        <v>1.865537437067367</v>
      </c>
      <c r="O11" s="23">
        <v>1.9372888769545735</v>
      </c>
      <c r="P11" s="23"/>
      <c r="Q11" s="23"/>
      <c r="R11" s="23"/>
      <c r="S11" s="23"/>
      <c r="T11" s="23"/>
    </row>
    <row r="12" spans="1:20">
      <c r="A12" s="53" t="s">
        <v>2397</v>
      </c>
      <c r="B12" s="23" t="s">
        <v>2402</v>
      </c>
      <c r="C12" s="53" t="s">
        <v>2398</v>
      </c>
      <c r="D12" s="23" t="s">
        <v>211</v>
      </c>
      <c r="E12" s="23" t="s">
        <v>570</v>
      </c>
      <c r="F12" s="23">
        <v>17.762393682730796</v>
      </c>
      <c r="G12" s="23">
        <v>20.018092401802171</v>
      </c>
      <c r="H12" s="23">
        <v>22.887984280000005</v>
      </c>
      <c r="I12" s="23">
        <v>25.489102347200294</v>
      </c>
      <c r="J12" s="23">
        <v>24.681250929481418</v>
      </c>
      <c r="K12" s="23">
        <v>23.873399511762543</v>
      </c>
      <c r="L12" s="23">
        <v>22.708321172352804</v>
      </c>
      <c r="M12" s="23">
        <v>21.543242832943065</v>
      </c>
      <c r="N12" s="23">
        <v>20.391096252120882</v>
      </c>
      <c r="O12" s="23">
        <v>19.238949671298695</v>
      </c>
      <c r="P12" s="23"/>
      <c r="Q12" s="23"/>
      <c r="R12" s="23"/>
      <c r="S12" s="23"/>
      <c r="T12" s="23"/>
    </row>
    <row r="13" spans="1:20">
      <c r="A13" s="53" t="s">
        <v>2397</v>
      </c>
      <c r="B13" s="23" t="s">
        <v>2402</v>
      </c>
      <c r="C13" s="53" t="s">
        <v>2398</v>
      </c>
      <c r="D13" s="23" t="s">
        <v>172</v>
      </c>
      <c r="E13" s="23" t="s">
        <v>570</v>
      </c>
      <c r="F13" s="23">
        <v>2.6496777267428819</v>
      </c>
      <c r="G13" s="23">
        <v>3.0183250669653976</v>
      </c>
      <c r="H13" s="23">
        <v>3.9268198200000013</v>
      </c>
      <c r="I13" s="23">
        <v>5.3842786729641681</v>
      </c>
      <c r="J13" s="23">
        <v>6.5344761925511303</v>
      </c>
      <c r="K13" s="23">
        <v>7.6846737121380926</v>
      </c>
      <c r="L13" s="23">
        <v>7.9610308315458536</v>
      </c>
      <c r="M13" s="23">
        <v>8.2373879509536145</v>
      </c>
      <c r="N13" s="23">
        <v>8.4558100006484924</v>
      </c>
      <c r="O13" s="23">
        <v>8.6742320503433703</v>
      </c>
      <c r="P13" s="23"/>
      <c r="Q13" s="23"/>
      <c r="R13" s="23"/>
      <c r="S13" s="23"/>
      <c r="T13" s="23"/>
    </row>
    <row r="14" spans="1:20">
      <c r="A14" s="53" t="s">
        <v>2397</v>
      </c>
      <c r="B14" s="23" t="s">
        <v>2402</v>
      </c>
      <c r="C14" s="53" t="s">
        <v>2398</v>
      </c>
      <c r="D14" s="23" t="s">
        <v>169</v>
      </c>
      <c r="E14" s="23" t="s">
        <v>570</v>
      </c>
      <c r="F14" s="23">
        <v>8.2185868528149513</v>
      </c>
      <c r="G14" s="23">
        <v>13.832728605767702</v>
      </c>
      <c r="H14" s="23">
        <v>19.573429470000001</v>
      </c>
      <c r="I14" s="23">
        <v>22.96095785308238</v>
      </c>
      <c r="J14" s="23">
        <v>25.134970121684603</v>
      </c>
      <c r="K14" s="23">
        <v>27.308982390286822</v>
      </c>
      <c r="L14" s="23">
        <v>28.515848945823862</v>
      </c>
      <c r="M14" s="23">
        <v>29.722715501360902</v>
      </c>
      <c r="N14" s="23">
        <v>30.344187834561527</v>
      </c>
      <c r="O14" s="23">
        <v>30.965660167762152</v>
      </c>
      <c r="Q14" s="23"/>
    </row>
    <row r="15" spans="1:20">
      <c r="A15" s="53" t="s">
        <v>2397</v>
      </c>
      <c r="B15" s="23" t="s">
        <v>2402</v>
      </c>
      <c r="C15" s="53" t="s">
        <v>2398</v>
      </c>
      <c r="D15" s="23" t="s">
        <v>160</v>
      </c>
      <c r="E15" s="23" t="s">
        <v>570</v>
      </c>
      <c r="F15" s="23">
        <v>48.298012648413909</v>
      </c>
      <c r="G15" s="23">
        <v>62.452618506210939</v>
      </c>
      <c r="H15" s="23">
        <v>86.892978480000025</v>
      </c>
      <c r="I15" s="23">
        <v>91.932099930046675</v>
      </c>
      <c r="J15" s="23">
        <v>96.637739938504808</v>
      </c>
      <c r="K15" s="23">
        <v>101.34337994696293</v>
      </c>
      <c r="L15" s="23">
        <v>101.81386724826977</v>
      </c>
      <c r="M15" s="23">
        <v>102.28435454957662</v>
      </c>
      <c r="N15" s="23">
        <v>101.23029754923658</v>
      </c>
      <c r="O15" s="23">
        <v>100.17624054889654</v>
      </c>
      <c r="Q15" s="23"/>
    </row>
    <row r="16" spans="1:20">
      <c r="A16" s="53" t="s">
        <v>2397</v>
      </c>
      <c r="B16" s="23" t="s">
        <v>2402</v>
      </c>
      <c r="C16" s="53" t="s">
        <v>2398</v>
      </c>
      <c r="D16" s="23" t="s">
        <v>170</v>
      </c>
      <c r="E16" s="23" t="s">
        <v>570</v>
      </c>
      <c r="F16" s="23">
        <v>2.1013132485796771</v>
      </c>
      <c r="G16" s="23">
        <v>3.0689057608042707</v>
      </c>
      <c r="H16" s="23">
        <v>8.3621507900000012</v>
      </c>
      <c r="I16" s="23">
        <v>6.6222284250227963</v>
      </c>
      <c r="J16" s="23">
        <v>7.8571321521498128</v>
      </c>
      <c r="K16" s="23">
        <v>9.0920358792768283</v>
      </c>
      <c r="L16" s="23">
        <v>9.5536576824548405</v>
      </c>
      <c r="M16" s="23">
        <v>10.015279485632851</v>
      </c>
      <c r="N16" s="23">
        <v>10.445686816675295</v>
      </c>
      <c r="O16" s="23">
        <v>10.876094147717739</v>
      </c>
      <c r="Q16" s="23"/>
    </row>
    <row r="17" spans="1:17">
      <c r="A17" s="53" t="s">
        <v>2397</v>
      </c>
      <c r="B17" s="23" t="s">
        <v>2402</v>
      </c>
      <c r="C17" s="53" t="s">
        <v>2398</v>
      </c>
      <c r="D17" s="23" t="s">
        <v>174</v>
      </c>
      <c r="E17" s="23" t="s">
        <v>570</v>
      </c>
      <c r="F17" s="23">
        <v>11.937160262490705</v>
      </c>
      <c r="G17" s="23">
        <v>14.615832021698749</v>
      </c>
      <c r="H17" s="23">
        <v>19.704147610000003</v>
      </c>
      <c r="I17" s="23">
        <v>24.478690777027918</v>
      </c>
      <c r="J17" s="23">
        <v>26.449495499637077</v>
      </c>
      <c r="K17" s="23">
        <v>28.420300222246237</v>
      </c>
      <c r="L17" s="23">
        <v>28.491730683553939</v>
      </c>
      <c r="M17" s="23">
        <v>28.563161144861645</v>
      </c>
      <c r="N17" s="23">
        <v>27.783135066605286</v>
      </c>
      <c r="O17" s="23">
        <v>27.003108988348927</v>
      </c>
      <c r="Q17" s="23"/>
    </row>
    <row r="18" spans="1:17">
      <c r="A18" s="53" t="s">
        <v>2397</v>
      </c>
      <c r="B18" s="23" t="s">
        <v>2402</v>
      </c>
      <c r="C18" s="53" t="s">
        <v>2398</v>
      </c>
      <c r="D18" s="23" t="s">
        <v>175</v>
      </c>
      <c r="E18" s="23" t="s">
        <v>570</v>
      </c>
      <c r="F18" s="23">
        <v>5.6288808750549038</v>
      </c>
      <c r="G18" s="23">
        <v>7.8987346491726571</v>
      </c>
      <c r="H18" s="23">
        <v>12.438446510000004</v>
      </c>
      <c r="I18" s="23">
        <v>6.9968418547491149</v>
      </c>
      <c r="J18" s="23">
        <v>5.9804150430007574</v>
      </c>
      <c r="K18" s="23">
        <v>4.9639882312524</v>
      </c>
      <c r="L18" s="23">
        <v>4.5832779325384791</v>
      </c>
      <c r="M18" s="23">
        <v>4.2025676338245574</v>
      </c>
      <c r="N18" s="23">
        <v>3.8103815786251074</v>
      </c>
      <c r="O18" s="23">
        <v>3.4181955234256578</v>
      </c>
      <c r="Q18" s="23"/>
    </row>
    <row r="19" spans="1:17">
      <c r="A19" s="53" t="s">
        <v>2397</v>
      </c>
      <c r="B19" s="23" t="s">
        <v>2402</v>
      </c>
      <c r="C19" s="53" t="s">
        <v>2398</v>
      </c>
      <c r="D19" s="23" t="s">
        <v>208</v>
      </c>
      <c r="E19" s="23" t="s">
        <v>570</v>
      </c>
      <c r="F19" s="23">
        <v>23.3912745577857</v>
      </c>
      <c r="G19" s="23">
        <v>27.916827050974828</v>
      </c>
      <c r="H19" s="23">
        <v>35.326430790000011</v>
      </c>
      <c r="I19" s="23">
        <v>32.485944201949408</v>
      </c>
      <c r="J19" s="23">
        <v>30.661665972482176</v>
      </c>
      <c r="K19" s="23">
        <v>28.837387743014943</v>
      </c>
      <c r="L19" s="23">
        <v>27.291599104891283</v>
      </c>
      <c r="M19" s="23">
        <v>25.745810466767622</v>
      </c>
      <c r="N19" s="23">
        <v>24.201477830745986</v>
      </c>
      <c r="O19" s="23">
        <v>22.657145194724354</v>
      </c>
      <c r="Q19" s="23"/>
    </row>
    <row r="20" spans="1:17">
      <c r="A20" s="53" t="s">
        <v>2397</v>
      </c>
      <c r="B20" s="23" t="s">
        <v>2402</v>
      </c>
      <c r="C20" s="53" t="s">
        <v>2398</v>
      </c>
      <c r="D20" s="23" t="s">
        <v>186</v>
      </c>
      <c r="E20" s="23" t="s">
        <v>570</v>
      </c>
      <c r="F20" s="23">
        <v>0.39320954400000008</v>
      </c>
      <c r="G20" s="23">
        <v>0.4750896688024201</v>
      </c>
      <c r="H20" s="23">
        <v>0.57592185000000007</v>
      </c>
      <c r="I20" s="23">
        <v>0.65469048421680009</v>
      </c>
      <c r="J20" s="23">
        <v>0.81732523254840017</v>
      </c>
      <c r="K20" s="23">
        <v>0.97995998088000025</v>
      </c>
      <c r="L20" s="23">
        <v>0.97995998088000025</v>
      </c>
      <c r="M20" s="23">
        <v>0.97995998088000025</v>
      </c>
      <c r="N20" s="23">
        <v>0.97016038107120028</v>
      </c>
      <c r="O20" s="23">
        <v>0.96036078126240021</v>
      </c>
      <c r="Q20" s="23"/>
    </row>
    <row r="21" spans="1:17">
      <c r="A21" s="53" t="s">
        <v>2397</v>
      </c>
      <c r="B21" s="23" t="s">
        <v>2402</v>
      </c>
      <c r="C21" s="53" t="s">
        <v>2398</v>
      </c>
      <c r="D21" s="23" t="s">
        <v>179</v>
      </c>
      <c r="E21" s="23" t="s">
        <v>570</v>
      </c>
      <c r="F21" s="23">
        <v>7.9134300000000012E-4</v>
      </c>
      <c r="G21" s="23">
        <v>9.8980680000000025E-4</v>
      </c>
      <c r="H21" s="23">
        <v>1.3553319000000003E-3</v>
      </c>
      <c r="I21" s="23">
        <v>1.7208570000000003E-3</v>
      </c>
      <c r="J21" s="23">
        <v>2.0405344500000005E-3</v>
      </c>
      <c r="K21" s="23">
        <v>2.3602119000000008E-3</v>
      </c>
      <c r="L21" s="23">
        <v>2.4428193165000008E-3</v>
      </c>
      <c r="M21" s="23">
        <v>2.5254267330000009E-3</v>
      </c>
      <c r="N21" s="23">
        <v>2.6138166686550009E-3</v>
      </c>
      <c r="O21" s="23">
        <v>2.7022066043100009E-3</v>
      </c>
      <c r="Q21" s="23"/>
    </row>
    <row r="22" spans="1:17">
      <c r="A22" s="53" t="s">
        <v>2397</v>
      </c>
      <c r="B22" s="23" t="s">
        <v>2402</v>
      </c>
      <c r="C22" s="53" t="s">
        <v>2398</v>
      </c>
      <c r="D22" s="23" t="s">
        <v>177</v>
      </c>
      <c r="E22" s="23" t="s">
        <v>570</v>
      </c>
      <c r="F22" s="23">
        <v>0.30495040396334155</v>
      </c>
      <c r="G22" s="23">
        <v>0.38519534600869465</v>
      </c>
      <c r="H22" s="23">
        <v>0.37456902000000003</v>
      </c>
      <c r="I22" s="23">
        <v>0.51806705677870013</v>
      </c>
      <c r="J22" s="23">
        <v>0.57648882527775003</v>
      </c>
      <c r="K22" s="23">
        <v>0.63491059377680004</v>
      </c>
      <c r="L22" s="23">
        <v>0.66665612346564007</v>
      </c>
      <c r="M22" s="23">
        <v>0.69840165315448011</v>
      </c>
      <c r="N22" s="23">
        <v>0.72284571101488693</v>
      </c>
      <c r="O22" s="23">
        <v>0.74728976887529375</v>
      </c>
      <c r="Q22" s="23"/>
    </row>
    <row r="23" spans="1:17">
      <c r="A23" s="53" t="s">
        <v>2397</v>
      </c>
      <c r="B23" s="23" t="s">
        <v>2402</v>
      </c>
      <c r="C23" s="53" t="s">
        <v>2398</v>
      </c>
      <c r="D23" s="23" t="s">
        <v>176</v>
      </c>
      <c r="E23" s="23" t="s">
        <v>570</v>
      </c>
      <c r="F23" s="23">
        <v>1.3655191582135457</v>
      </c>
      <c r="G23" s="23">
        <v>1.6276313170585337</v>
      </c>
      <c r="H23" s="23">
        <v>1.6096502800000003</v>
      </c>
      <c r="I23" s="23">
        <v>2.0771011809361504</v>
      </c>
      <c r="J23" s="23">
        <v>2.3300953527656905</v>
      </c>
      <c r="K23" s="23">
        <v>2.5830895245952306</v>
      </c>
      <c r="L23" s="23">
        <v>2.6450152966793956</v>
      </c>
      <c r="M23" s="23">
        <v>2.7069410687635607</v>
      </c>
      <c r="N23" s="23">
        <v>2.7390172076085841</v>
      </c>
      <c r="O23" s="23">
        <v>2.7710933464536076</v>
      </c>
      <c r="Q23" s="23"/>
    </row>
    <row r="24" spans="1:17">
      <c r="A24" s="53" t="s">
        <v>2397</v>
      </c>
      <c r="B24" s="23" t="s">
        <v>2402</v>
      </c>
      <c r="C24" s="53" t="s">
        <v>2398</v>
      </c>
      <c r="D24" s="23" t="s">
        <v>178</v>
      </c>
      <c r="E24" s="23" t="s">
        <v>570</v>
      </c>
      <c r="F24" s="23">
        <v>0</v>
      </c>
      <c r="G24" s="23">
        <v>0</v>
      </c>
      <c r="H24" s="23">
        <v>3.8101700000000007E-3</v>
      </c>
      <c r="I24" s="23">
        <v>0</v>
      </c>
      <c r="J24" s="23">
        <v>0</v>
      </c>
      <c r="K24" s="23">
        <v>0</v>
      </c>
      <c r="L24" s="23">
        <v>0</v>
      </c>
      <c r="M24" s="23">
        <v>0</v>
      </c>
      <c r="N24" s="23">
        <v>0</v>
      </c>
      <c r="O24" s="23">
        <v>0</v>
      </c>
      <c r="Q24" s="23"/>
    </row>
    <row r="25" spans="1:17">
      <c r="A25" s="53" t="s">
        <v>2397</v>
      </c>
      <c r="B25" s="23" t="s">
        <v>2402</v>
      </c>
      <c r="C25" s="53" t="s">
        <v>2398</v>
      </c>
      <c r="D25" s="23" t="s">
        <v>181</v>
      </c>
      <c r="E25" s="23" t="s">
        <v>570</v>
      </c>
      <c r="F25" s="23">
        <v>0.61099800325020404</v>
      </c>
      <c r="G25" s="23">
        <v>0.70074330246101757</v>
      </c>
      <c r="H25" s="23">
        <v>0.64128092000000003</v>
      </c>
      <c r="I25" s="23">
        <v>0.7959296464284501</v>
      </c>
      <c r="J25" s="23">
        <v>0.8279310371974401</v>
      </c>
      <c r="K25" s="23">
        <v>0.8599324279664301</v>
      </c>
      <c r="L25" s="23">
        <v>0.89003006294525522</v>
      </c>
      <c r="M25" s="23">
        <v>0.92012769792408033</v>
      </c>
      <c r="N25" s="23">
        <v>0.93853025188256189</v>
      </c>
      <c r="O25" s="23">
        <v>0.95693280584104345</v>
      </c>
      <c r="Q25" s="23"/>
    </row>
    <row r="26" spans="1:17">
      <c r="A26" s="53" t="s">
        <v>2397</v>
      </c>
      <c r="B26" s="23" t="s">
        <v>2402</v>
      </c>
      <c r="C26" s="53" t="s">
        <v>2398</v>
      </c>
      <c r="D26" s="23" t="s">
        <v>182</v>
      </c>
      <c r="E26" s="23" t="s">
        <v>570</v>
      </c>
      <c r="F26" s="23">
        <v>5.556986400000001E-2</v>
      </c>
      <c r="G26" s="23">
        <v>6.5613192986401503E-2</v>
      </c>
      <c r="H26" s="23">
        <v>1.4068320000000002E-2</v>
      </c>
      <c r="I26" s="23">
        <v>0.10669313651220003</v>
      </c>
      <c r="J26" s="23">
        <v>0.10630972329210003</v>
      </c>
      <c r="K26" s="23">
        <v>0.10592631007200004</v>
      </c>
      <c r="L26" s="23">
        <v>0.10592631007200004</v>
      </c>
      <c r="M26" s="23">
        <v>0.10592631007200004</v>
      </c>
      <c r="N26" s="23">
        <v>0.10486704697128005</v>
      </c>
      <c r="O26" s="23">
        <v>0.10380778387056004</v>
      </c>
      <c r="Q26" s="23"/>
    </row>
    <row r="27" spans="1:17">
      <c r="A27" s="53" t="s">
        <v>2397</v>
      </c>
      <c r="B27" s="23" t="s">
        <v>2402</v>
      </c>
      <c r="C27" s="53" t="s">
        <v>2398</v>
      </c>
      <c r="D27" s="23" t="s">
        <v>183</v>
      </c>
      <c r="E27" s="23" t="s">
        <v>570</v>
      </c>
      <c r="F27" s="23">
        <v>0.4487794080000001</v>
      </c>
      <c r="G27" s="23">
        <v>0.54070286178882165</v>
      </c>
      <c r="H27" s="23">
        <v>0.58999017000000009</v>
      </c>
      <c r="I27" s="23">
        <v>0.76138362072900012</v>
      </c>
      <c r="J27" s="23">
        <v>0.92363495584050015</v>
      </c>
      <c r="K27" s="23">
        <v>1.0858862909520002</v>
      </c>
      <c r="L27" s="23">
        <v>1.0858862909520002</v>
      </c>
      <c r="M27" s="23">
        <v>1.0858862909520002</v>
      </c>
      <c r="N27" s="23">
        <v>1.0750274280424801</v>
      </c>
      <c r="O27" s="23">
        <v>1.0641685651329602</v>
      </c>
      <c r="Q27" s="23"/>
    </row>
    <row r="28" spans="1:17">
      <c r="A28" s="53" t="s">
        <v>2397</v>
      </c>
      <c r="B28" s="23" t="s">
        <v>2402</v>
      </c>
      <c r="C28" s="53" t="s">
        <v>2398</v>
      </c>
      <c r="D28" s="23" t="s">
        <v>2384</v>
      </c>
      <c r="E28" s="23" t="s">
        <v>570</v>
      </c>
      <c r="F28" s="23">
        <v>14.462592277358132</v>
      </c>
      <c r="G28" s="23">
        <v>16.270748604205426</v>
      </c>
      <c r="H28" s="23">
        <v>18.372639740000004</v>
      </c>
      <c r="I28" s="23">
        <v>20.153354816585683</v>
      </c>
      <c r="J28" s="23">
        <v>19.16640323965731</v>
      </c>
      <c r="K28" s="23">
        <v>18.179451662728937</v>
      </c>
      <c r="L28" s="23">
        <v>17.135924973018408</v>
      </c>
      <c r="M28" s="23">
        <v>16.09239828330788</v>
      </c>
      <c r="N28" s="23">
        <v>15.063380586648869</v>
      </c>
      <c r="O28" s="23">
        <v>14.034362889989859</v>
      </c>
      <c r="Q28" s="23"/>
    </row>
    <row r="29" spans="1:17">
      <c r="A29" s="53" t="s">
        <v>2397</v>
      </c>
      <c r="B29" s="23" t="s">
        <v>2402</v>
      </c>
      <c r="C29" s="53" t="s">
        <v>2398</v>
      </c>
      <c r="D29" s="23" t="s">
        <v>2378</v>
      </c>
      <c r="E29" s="23" t="s">
        <v>570</v>
      </c>
      <c r="F29" s="23">
        <v>1.5594184994948819</v>
      </c>
      <c r="G29" s="23">
        <v>1.7276128797573975</v>
      </c>
      <c r="H29" s="23">
        <v>2.8042851200000007</v>
      </c>
      <c r="I29" s="23">
        <v>3.5674425981135993</v>
      </c>
      <c r="J29" s="23">
        <v>4.1819538225073796</v>
      </c>
      <c r="K29" s="23">
        <v>4.7964650469011589</v>
      </c>
      <c r="L29" s="23">
        <v>4.9213203388505722</v>
      </c>
      <c r="M29" s="23">
        <v>5.0461756307999863</v>
      </c>
      <c r="N29" s="23">
        <v>5.1540962131903409</v>
      </c>
      <c r="O29" s="23">
        <v>5.2620167955806956</v>
      </c>
      <c r="Q29" s="23"/>
    </row>
    <row r="30" spans="1:17">
      <c r="A30" s="53" t="s">
        <v>2397</v>
      </c>
      <c r="B30" s="23" t="s">
        <v>2402</v>
      </c>
      <c r="C30" s="53" t="s">
        <v>2398</v>
      </c>
      <c r="D30" s="23" t="s">
        <v>2376</v>
      </c>
      <c r="E30" s="23" t="s">
        <v>570</v>
      </c>
      <c r="F30" s="23">
        <v>5.863538710104681</v>
      </c>
      <c r="G30" s="23">
        <v>10.367139739207046</v>
      </c>
      <c r="H30" s="23">
        <v>13.890121280000002</v>
      </c>
      <c r="I30" s="23">
        <v>15.169669938522697</v>
      </c>
      <c r="J30" s="23">
        <v>15.41563692253165</v>
      </c>
      <c r="K30" s="23">
        <v>15.661603906540604</v>
      </c>
      <c r="L30" s="23">
        <v>15.995014729843742</v>
      </c>
      <c r="M30" s="23">
        <v>16.328425553146879</v>
      </c>
      <c r="N30" s="23">
        <v>16.425795009878101</v>
      </c>
      <c r="O30" s="23">
        <v>16.523164466609327</v>
      </c>
      <c r="Q30" s="23"/>
    </row>
    <row r="31" spans="1:17">
      <c r="A31" s="53" t="s">
        <v>2397</v>
      </c>
      <c r="B31" s="23" t="s">
        <v>2402</v>
      </c>
      <c r="C31" s="53" t="s">
        <v>2398</v>
      </c>
      <c r="D31" s="23" t="s">
        <v>2375</v>
      </c>
      <c r="E31" s="23" t="s">
        <v>570</v>
      </c>
      <c r="F31" s="23">
        <v>33.369581644057455</v>
      </c>
      <c r="G31" s="23">
        <v>43.203706160221621</v>
      </c>
      <c r="H31" s="23">
        <v>59.333725780000016</v>
      </c>
      <c r="I31" s="23">
        <v>56.209525368721238</v>
      </c>
      <c r="J31" s="23">
        <v>55.199252220295847</v>
      </c>
      <c r="K31" s="23">
        <v>54.188979071870456</v>
      </c>
      <c r="L31" s="23">
        <v>53.347512149158234</v>
      </c>
      <c r="M31" s="23">
        <v>52.506045226446012</v>
      </c>
      <c r="N31" s="23">
        <v>51.097564147373788</v>
      </c>
      <c r="O31" s="23">
        <v>49.689083068301564</v>
      </c>
      <c r="Q31" s="23"/>
    </row>
    <row r="32" spans="1:17">
      <c r="A32" s="53" t="s">
        <v>2397</v>
      </c>
      <c r="B32" s="23" t="s">
        <v>2402</v>
      </c>
      <c r="C32" s="53" t="s">
        <v>2398</v>
      </c>
      <c r="D32" s="23" t="s">
        <v>2377</v>
      </c>
      <c r="E32" s="23" t="s">
        <v>570</v>
      </c>
      <c r="F32" s="23">
        <v>1.3835320288765276</v>
      </c>
      <c r="G32" s="23">
        <v>1.9812159671329272</v>
      </c>
      <c r="H32" s="23">
        <v>5.5464351600000015</v>
      </c>
      <c r="I32" s="23">
        <v>2.7101414116865032</v>
      </c>
      <c r="J32" s="23">
        <v>2.7715628475682519</v>
      </c>
      <c r="K32" s="23">
        <v>2.8329842834500005</v>
      </c>
      <c r="L32" s="23">
        <v>2.8332386626985127</v>
      </c>
      <c r="M32" s="23">
        <v>2.8334930419470252</v>
      </c>
      <c r="N32" s="23">
        <v>2.8074297877546317</v>
      </c>
      <c r="O32" s="23">
        <v>2.7813665335622382</v>
      </c>
      <c r="Q32" s="23"/>
    </row>
    <row r="33" spans="1:17">
      <c r="A33" s="53" t="s">
        <v>2397</v>
      </c>
      <c r="B33" s="23" t="s">
        <v>2402</v>
      </c>
      <c r="C33" s="53" t="s">
        <v>2398</v>
      </c>
      <c r="D33" s="23" t="s">
        <v>2380</v>
      </c>
      <c r="E33" s="23" t="s">
        <v>570</v>
      </c>
      <c r="F33" s="23">
        <v>4.5271891171683247</v>
      </c>
      <c r="G33" s="23">
        <v>5.0238675137325695</v>
      </c>
      <c r="H33" s="23">
        <v>6.2958662900000011</v>
      </c>
      <c r="I33" s="23">
        <v>7.7187678855758355</v>
      </c>
      <c r="J33" s="23">
        <v>7.7895900683225978</v>
      </c>
      <c r="K33" s="23">
        <v>7.8604122510693601</v>
      </c>
      <c r="L33" s="23">
        <v>7.9846618222805219</v>
      </c>
      <c r="M33" s="23">
        <v>8.1089113934916828</v>
      </c>
      <c r="N33" s="23">
        <v>7.9413480182480143</v>
      </c>
      <c r="O33" s="23">
        <v>7.7737846430043449</v>
      </c>
      <c r="Q33" s="23"/>
    </row>
    <row r="34" spans="1:17">
      <c r="A34" s="53" t="s">
        <v>2397</v>
      </c>
      <c r="B34" s="23" t="s">
        <v>2402</v>
      </c>
      <c r="C34" s="53" t="s">
        <v>2398</v>
      </c>
      <c r="D34" s="23" t="s">
        <v>2381</v>
      </c>
      <c r="E34" s="23" t="s">
        <v>570</v>
      </c>
      <c r="F34" s="23">
        <v>5.573311011054904</v>
      </c>
      <c r="G34" s="23">
        <v>7.8331214561862561</v>
      </c>
      <c r="H34" s="23">
        <v>12.424378190000002</v>
      </c>
      <c r="I34" s="23">
        <v>6.8901487182369152</v>
      </c>
      <c r="J34" s="23">
        <v>5.8741053197086579</v>
      </c>
      <c r="K34" s="23">
        <v>4.8580619211804006</v>
      </c>
      <c r="L34" s="23">
        <v>4.4773516224664789</v>
      </c>
      <c r="M34" s="23">
        <v>4.0966413237525581</v>
      </c>
      <c r="N34" s="23">
        <v>3.705514531653828</v>
      </c>
      <c r="O34" s="23">
        <v>3.314387739555098</v>
      </c>
      <c r="Q34" s="23"/>
    </row>
    <row r="35" spans="1:17">
      <c r="A35" s="53" t="s">
        <v>2397</v>
      </c>
      <c r="B35" s="23" t="s">
        <v>2402</v>
      </c>
      <c r="C35" s="53" t="s">
        <v>2398</v>
      </c>
      <c r="D35" s="23" t="s">
        <v>2382</v>
      </c>
      <c r="E35" s="23" t="s">
        <v>570</v>
      </c>
      <c r="F35" s="23">
        <v>20.035903288413035</v>
      </c>
      <c r="G35" s="23">
        <v>24.103870060391682</v>
      </c>
      <c r="H35" s="23">
        <v>30.797017930000006</v>
      </c>
      <c r="I35" s="23">
        <v>27.043503534822598</v>
      </c>
      <c r="J35" s="23">
        <v>25.040508559365968</v>
      </c>
      <c r="K35" s="23">
        <v>23.037513583909337</v>
      </c>
      <c r="L35" s="23">
        <v>21.613276595484887</v>
      </c>
      <c r="M35" s="23">
        <v>20.189039607060437</v>
      </c>
      <c r="N35" s="23">
        <v>18.768895118302698</v>
      </c>
      <c r="O35" s="23">
        <v>17.348750629544959</v>
      </c>
      <c r="Q35" s="23"/>
    </row>
    <row r="36" spans="1:17">
      <c r="A36" s="53" t="s">
        <v>2397</v>
      </c>
      <c r="B36" s="23" t="s">
        <v>2402</v>
      </c>
      <c r="C36" s="53" t="s">
        <v>2398</v>
      </c>
      <c r="D36" s="23" t="s">
        <v>164</v>
      </c>
      <c r="E36" s="23" t="s">
        <v>570</v>
      </c>
      <c r="F36" s="23">
        <v>6.6154600000000008E-2</v>
      </c>
      <c r="G36" s="23">
        <v>8.5163580000000016E-2</v>
      </c>
      <c r="H36" s="23">
        <v>0.21395570000000003</v>
      </c>
      <c r="I36" s="23">
        <v>0.22425153300000006</v>
      </c>
      <c r="J36" s="23">
        <v>0.25466171400000004</v>
      </c>
      <c r="K36" s="23">
        <v>0.28507189500000002</v>
      </c>
      <c r="L36" s="23">
        <v>0.306452287125</v>
      </c>
      <c r="M36" s="23">
        <v>0.32783267924999998</v>
      </c>
      <c r="N36" s="23">
        <v>0.35242013019374996</v>
      </c>
      <c r="O36" s="23">
        <v>0.37700758113749994</v>
      </c>
      <c r="Q36" s="23"/>
    </row>
    <row r="37" spans="1:17">
      <c r="A37" s="53" t="s">
        <v>2397</v>
      </c>
      <c r="B37" s="23" t="s">
        <v>2402</v>
      </c>
      <c r="C37" s="53" t="s">
        <v>2398</v>
      </c>
      <c r="D37" s="23" t="s">
        <v>162</v>
      </c>
      <c r="E37" s="23" t="s">
        <v>570</v>
      </c>
      <c r="F37" s="23">
        <v>0.95549915482485492</v>
      </c>
      <c r="G37" s="23">
        <v>1.3333870479077727</v>
      </c>
      <c r="H37" s="23">
        <v>2.5838814400000003</v>
      </c>
      <c r="I37" s="23">
        <v>3.3031007999380493</v>
      </c>
      <c r="J37" s="23">
        <v>3.9613477369668297</v>
      </c>
      <c r="K37" s="23">
        <v>4.6195946739956097</v>
      </c>
      <c r="L37" s="23">
        <v>5.0815541413951699</v>
      </c>
      <c r="M37" s="23">
        <v>5.543513608794731</v>
      </c>
      <c r="N37" s="23">
        <v>5.8206892892344673</v>
      </c>
      <c r="O37" s="23">
        <v>6.0978649696742044</v>
      </c>
      <c r="Q37" s="23"/>
    </row>
    <row r="38" spans="1:17">
      <c r="A38" s="53" t="s">
        <v>2397</v>
      </c>
      <c r="B38" s="23" t="s">
        <v>2402</v>
      </c>
      <c r="C38" s="53" t="s">
        <v>2398</v>
      </c>
      <c r="D38" s="23" t="s">
        <v>161</v>
      </c>
      <c r="E38" s="23" t="s">
        <v>570</v>
      </c>
      <c r="F38" s="23">
        <v>2.2665107349709861</v>
      </c>
      <c r="G38" s="23">
        <v>2.8876330975902489</v>
      </c>
      <c r="H38" s="23">
        <v>6.4638068600000009</v>
      </c>
      <c r="I38" s="23">
        <v>7.4816094815568066</v>
      </c>
      <c r="J38" s="23">
        <v>8.8070737512762083</v>
      </c>
      <c r="K38" s="23">
        <v>10.132538020995611</v>
      </c>
      <c r="L38" s="23">
        <v>10.720206448140171</v>
      </c>
      <c r="M38" s="23">
        <v>11.307874875284732</v>
      </c>
      <c r="N38" s="23">
        <v>11.64520993047962</v>
      </c>
      <c r="O38" s="23">
        <v>11.982544985674506</v>
      </c>
      <c r="Q38" s="23"/>
    </row>
    <row r="39" spans="1:17">
      <c r="A39" s="53" t="s">
        <v>2397</v>
      </c>
      <c r="B39" s="23" t="s">
        <v>2402</v>
      </c>
      <c r="C39" s="53" t="s">
        <v>2398</v>
      </c>
      <c r="D39" s="23" t="s">
        <v>163</v>
      </c>
      <c r="E39" s="23" t="s">
        <v>570</v>
      </c>
      <c r="F39" s="23">
        <v>0.15833048014613102</v>
      </c>
      <c r="G39" s="23">
        <v>0.27344274968247595</v>
      </c>
      <c r="H39" s="23">
        <v>1.0902948000000003</v>
      </c>
      <c r="I39" s="23">
        <v>1.249409091618757</v>
      </c>
      <c r="J39" s="23">
        <v>1.8733516858093788</v>
      </c>
      <c r="K39" s="23">
        <v>2.4972942800000006</v>
      </c>
      <c r="L39" s="23">
        <v>2.6221589940000012</v>
      </c>
      <c r="M39" s="23">
        <v>2.7470237080000013</v>
      </c>
      <c r="N39" s="23">
        <v>2.8019641821600012</v>
      </c>
      <c r="O39" s="23">
        <v>2.8569046563200011</v>
      </c>
      <c r="Q39" s="23"/>
    </row>
    <row r="40" spans="1:17">
      <c r="A40" s="53" t="s">
        <v>2397</v>
      </c>
      <c r="B40" s="23" t="s">
        <v>2402</v>
      </c>
      <c r="C40" s="53" t="s">
        <v>2398</v>
      </c>
      <c r="D40" s="23" t="s">
        <v>166</v>
      </c>
      <c r="E40" s="23" t="s">
        <v>570</v>
      </c>
      <c r="F40" s="23">
        <v>0.45010250000000002</v>
      </c>
      <c r="G40" s="23">
        <v>0.53007420000000016</v>
      </c>
      <c r="H40" s="23">
        <v>0.67879644000000017</v>
      </c>
      <c r="I40" s="23">
        <v>0.83857654700000028</v>
      </c>
      <c r="J40" s="23">
        <v>0.78514833350000024</v>
      </c>
      <c r="K40" s="23">
        <v>0.7317201200000002</v>
      </c>
      <c r="L40" s="23">
        <v>0.74116682940000023</v>
      </c>
      <c r="M40" s="23">
        <v>0.75061353880000026</v>
      </c>
      <c r="N40" s="23">
        <v>0.76032835855800029</v>
      </c>
      <c r="O40" s="23">
        <v>0.77004317831600022</v>
      </c>
      <c r="Q40" s="23"/>
    </row>
    <row r="41" spans="1:17">
      <c r="A41" s="53" t="s">
        <v>2397</v>
      </c>
      <c r="B41" s="23" t="s">
        <v>2402</v>
      </c>
      <c r="C41" s="53" t="s">
        <v>2398</v>
      </c>
      <c r="D41" s="23" t="s">
        <v>168</v>
      </c>
      <c r="E41" s="23" t="s">
        <v>570</v>
      </c>
      <c r="F41" s="23">
        <v>0.63642399999999999</v>
      </c>
      <c r="G41" s="23">
        <v>0.66556552000000024</v>
      </c>
      <c r="H41" s="23">
        <v>1.8968784800000003</v>
      </c>
      <c r="I41" s="23">
        <v>1.8662715100000005</v>
      </c>
      <c r="J41" s="23">
        <v>1.9325642810000006</v>
      </c>
      <c r="K41" s="23">
        <v>1.9988570520000006</v>
      </c>
      <c r="L41" s="23">
        <v>1.9688741962200007</v>
      </c>
      <c r="M41" s="23">
        <v>1.9388913404400006</v>
      </c>
      <c r="N41" s="23">
        <v>1.9098079703334006</v>
      </c>
      <c r="O41" s="23">
        <v>1.8807246002268005</v>
      </c>
      <c r="Q41" s="23"/>
    </row>
    <row r="42" spans="1:17">
      <c r="A42" s="53" t="s">
        <v>2397</v>
      </c>
      <c r="B42" s="23" t="s">
        <v>2402</v>
      </c>
      <c r="C42" s="53" t="s">
        <v>2398</v>
      </c>
      <c r="D42" s="23" t="s">
        <v>187</v>
      </c>
      <c r="E42" s="23" t="s">
        <v>570</v>
      </c>
      <c r="F42" s="23">
        <v>5.6861228918531692</v>
      </c>
      <c r="G42" s="23">
        <v>7.1563942560691896</v>
      </c>
      <c r="H42" s="23">
        <v>8.3756329300000019</v>
      </c>
      <c r="I42" s="23">
        <v>11.606622486218088</v>
      </c>
      <c r="J42" s="23">
        <v>13.536066071160572</v>
      </c>
      <c r="K42" s="23">
        <v>15.465509656103057</v>
      </c>
      <c r="L42" s="23">
        <v>16.089661120954549</v>
      </c>
      <c r="M42" s="23">
        <v>16.713812585806043</v>
      </c>
      <c r="N42" s="23">
        <v>17.250619455498271</v>
      </c>
      <c r="O42" s="23">
        <v>17.787426325190498</v>
      </c>
      <c r="Q42" s="23"/>
    </row>
    <row r="43" spans="1:17">
      <c r="A43" s="53" t="s">
        <v>2397</v>
      </c>
      <c r="B43" s="23" t="s">
        <v>2402</v>
      </c>
      <c r="C43" s="53" t="s">
        <v>2398</v>
      </c>
      <c r="D43" s="23" t="s">
        <v>200</v>
      </c>
      <c r="E43" s="23" t="s">
        <v>570</v>
      </c>
      <c r="F43" s="23">
        <v>1.0511434872656162</v>
      </c>
      <c r="G43" s="23">
        <v>1.6842248100187578</v>
      </c>
      <c r="H43" s="23">
        <v>2.7248577300000005</v>
      </c>
      <c r="I43" s="23">
        <v>3.5116190534507243</v>
      </c>
      <c r="J43" s="23">
        <v>4.5439869255512022</v>
      </c>
      <c r="K43" s="23">
        <v>5.5763547976516801</v>
      </c>
      <c r="L43" s="23">
        <v>5.8581233225985265</v>
      </c>
      <c r="M43" s="23">
        <v>6.1398918475453721</v>
      </c>
      <c r="N43" s="23">
        <v>6.3218756721658504</v>
      </c>
      <c r="O43" s="23">
        <v>6.5038594967863288</v>
      </c>
      <c r="Q43" s="23"/>
    </row>
    <row r="44" spans="1:17">
      <c r="A44" s="53" t="s">
        <v>2397</v>
      </c>
      <c r="B44" s="23" t="s">
        <v>2402</v>
      </c>
      <c r="C44" s="53" t="s">
        <v>2398</v>
      </c>
      <c r="D44" s="23" t="s">
        <v>201</v>
      </c>
      <c r="E44" s="23" t="s">
        <v>570</v>
      </c>
      <c r="F44" s="23">
        <v>0.55547903675213961</v>
      </c>
      <c r="G44" s="23">
        <v>0.80121662629052937</v>
      </c>
      <c r="H44" s="23">
        <v>1.4080043600000003</v>
      </c>
      <c r="I44" s="23">
        <v>2.3295641351734582</v>
      </c>
      <c r="J44" s="23">
        <v>2.7856316259506153</v>
      </c>
      <c r="K44" s="23">
        <v>3.2416991167277729</v>
      </c>
      <c r="L44" s="23">
        <v>3.5573994986933082</v>
      </c>
      <c r="M44" s="23">
        <v>3.8730998806588435</v>
      </c>
      <c r="N44" s="23">
        <v>4.2521634775326014</v>
      </c>
      <c r="O44" s="23">
        <v>4.6312270744063602</v>
      </c>
      <c r="Q44" s="23"/>
    </row>
    <row r="45" spans="1:17">
      <c r="A45" s="53" t="s">
        <v>2397</v>
      </c>
      <c r="B45" s="23" t="s">
        <v>2402</v>
      </c>
      <c r="C45" s="53" t="s">
        <v>2398</v>
      </c>
      <c r="D45" s="23" t="s">
        <v>202</v>
      </c>
      <c r="E45" s="23" t="s">
        <v>570</v>
      </c>
      <c r="F45" s="23">
        <v>1.0233132842479999</v>
      </c>
      <c r="G45" s="23">
        <v>1.2045588004080003</v>
      </c>
      <c r="H45" s="23">
        <v>0.90857900000000014</v>
      </c>
      <c r="I45" s="23">
        <v>1.5908636848505688</v>
      </c>
      <c r="J45" s="23">
        <v>2.0958201215937509</v>
      </c>
      <c r="K45" s="23">
        <v>2.6007765583369329</v>
      </c>
      <c r="L45" s="23">
        <v>2.7308153862537798</v>
      </c>
      <c r="M45" s="23">
        <v>2.8608542141706264</v>
      </c>
      <c r="N45" s="23">
        <v>2.9466798405957455</v>
      </c>
      <c r="O45" s="23">
        <v>3.0325054670208642</v>
      </c>
      <c r="Q45" s="23"/>
    </row>
    <row r="46" spans="1:17">
      <c r="A46" s="53" t="s">
        <v>2397</v>
      </c>
      <c r="B46" s="23" t="s">
        <v>2402</v>
      </c>
      <c r="C46" s="53" t="s">
        <v>2398</v>
      </c>
      <c r="D46" s="23" t="s">
        <v>204</v>
      </c>
      <c r="E46" s="23" t="s">
        <v>570</v>
      </c>
      <c r="F46" s="23">
        <v>0.78601933777594568</v>
      </c>
      <c r="G46" s="23">
        <v>0.85970552611877871</v>
      </c>
      <c r="H46" s="23">
        <v>1.2916476300000002</v>
      </c>
      <c r="I46" s="23">
        <v>1.3597901919067259</v>
      </c>
      <c r="J46" s="23">
        <v>1.3456693373504951</v>
      </c>
      <c r="K46" s="23">
        <v>1.3315484827942643</v>
      </c>
      <c r="L46" s="23">
        <v>1.3197609489551392</v>
      </c>
      <c r="M46" s="23">
        <v>1.3079734151160141</v>
      </c>
      <c r="N46" s="23">
        <v>1.2821531511366613</v>
      </c>
      <c r="O46" s="23">
        <v>1.2563328871573085</v>
      </c>
      <c r="Q46" s="23"/>
    </row>
    <row r="47" spans="1:17">
      <c r="A47" s="53" t="s">
        <v>2397</v>
      </c>
      <c r="B47" s="23" t="s">
        <v>2402</v>
      </c>
      <c r="C47" s="53" t="s">
        <v>2398</v>
      </c>
      <c r="D47" s="23" t="s">
        <v>206</v>
      </c>
      <c r="E47" s="23" t="s">
        <v>570</v>
      </c>
      <c r="F47" s="23">
        <v>2.2701677458114684</v>
      </c>
      <c r="G47" s="23">
        <v>2.6066884932331233</v>
      </c>
      <c r="H47" s="23">
        <v>2.0425442100000004</v>
      </c>
      <c r="I47" s="23">
        <v>2.8147854208366097</v>
      </c>
      <c r="J47" s="23">
        <v>2.7649580607145068</v>
      </c>
      <c r="K47" s="23">
        <v>2.7151307005924039</v>
      </c>
      <c r="L47" s="23">
        <v>2.6235619644537951</v>
      </c>
      <c r="M47" s="23">
        <v>2.5319932283151863</v>
      </c>
      <c r="N47" s="23">
        <v>2.4477473140674104</v>
      </c>
      <c r="O47" s="23">
        <v>2.3635013998196346</v>
      </c>
      <c r="Q47" s="23"/>
    </row>
    <row r="48" spans="1:17">
      <c r="A48" s="53" t="s">
        <v>2397</v>
      </c>
      <c r="B48" s="23" t="s">
        <v>2402</v>
      </c>
      <c r="C48" s="53" t="s">
        <v>2398</v>
      </c>
      <c r="D48" s="23" t="s">
        <v>188</v>
      </c>
      <c r="E48" s="23" t="s">
        <v>570</v>
      </c>
      <c r="F48" s="23">
        <v>7.9526336268241558</v>
      </c>
      <c r="G48" s="23">
        <v>10.044027353659438</v>
      </c>
      <c r="H48" s="23">
        <v>14.839439790000004</v>
      </c>
      <c r="I48" s="23">
        <v>19.088231967774895</v>
      </c>
      <c r="J48" s="23">
        <v>22.343139822436783</v>
      </c>
      <c r="K48" s="23">
        <v>25.59804767709867</v>
      </c>
      <c r="L48" s="23">
        <v>26.80986756909472</v>
      </c>
      <c r="M48" s="23">
        <v>28.021687461090774</v>
      </c>
      <c r="N48" s="23">
        <v>28.895829385977891</v>
      </c>
      <c r="O48" s="23">
        <v>29.769971310865003</v>
      </c>
      <c r="Q48" s="23"/>
    </row>
    <row r="49" spans="1:17">
      <c r="A49" s="53" t="s">
        <v>2397</v>
      </c>
      <c r="B49" s="23" t="s">
        <v>2402</v>
      </c>
      <c r="C49" s="53" t="s">
        <v>2398</v>
      </c>
      <c r="D49" s="23" t="s">
        <v>189</v>
      </c>
      <c r="E49" s="23" t="s">
        <v>570</v>
      </c>
      <c r="F49" s="23">
        <v>2.0066426420904713</v>
      </c>
      <c r="G49" s="23">
        <v>3.0176118579265303</v>
      </c>
      <c r="H49" s="23">
        <v>5.3087391700000008</v>
      </c>
      <c r="I49" s="23">
        <v>6.8147198533887732</v>
      </c>
      <c r="J49" s="23">
        <v>8.5053346625180311</v>
      </c>
      <c r="K49" s="23">
        <v>10.195949471647289</v>
      </c>
      <c r="L49" s="23">
        <v>10.939677463993696</v>
      </c>
      <c r="M49" s="23">
        <v>11.683405456340104</v>
      </c>
      <c r="N49" s="23">
        <v>12.142564961400318</v>
      </c>
      <c r="O49" s="23">
        <v>12.601724466460533</v>
      </c>
      <c r="Q49" s="23"/>
    </row>
    <row r="50" spans="1:17">
      <c r="A50" s="53" t="s">
        <v>2397</v>
      </c>
      <c r="B50" s="23" t="s">
        <v>2402</v>
      </c>
      <c r="C50" s="53" t="s">
        <v>2398</v>
      </c>
      <c r="D50" s="23" t="s">
        <v>190</v>
      </c>
      <c r="E50" s="23" t="s">
        <v>570</v>
      </c>
      <c r="F50" s="23">
        <v>0.71380951689827066</v>
      </c>
      <c r="G50" s="23">
        <v>1.0746593759730052</v>
      </c>
      <c r="H50" s="23">
        <v>2.4982991600000006</v>
      </c>
      <c r="I50" s="23">
        <v>3.5789732267922152</v>
      </c>
      <c r="J50" s="23">
        <v>4.6589833117599939</v>
      </c>
      <c r="K50" s="23">
        <v>5.7389933967277731</v>
      </c>
      <c r="L50" s="23">
        <v>6.1795584926933085</v>
      </c>
      <c r="M50" s="23">
        <v>6.6201235886588448</v>
      </c>
      <c r="N50" s="23">
        <v>7.054127659692603</v>
      </c>
      <c r="O50" s="23">
        <v>7.4881317307263613</v>
      </c>
      <c r="Q50" s="23"/>
    </row>
    <row r="51" spans="1:17">
      <c r="A51" s="53" t="s">
        <v>2397</v>
      </c>
      <c r="B51" s="23" t="s">
        <v>2402</v>
      </c>
      <c r="C51" s="53" t="s">
        <v>2398</v>
      </c>
      <c r="D51" s="23" t="s">
        <v>191</v>
      </c>
      <c r="E51" s="23" t="s">
        <v>570</v>
      </c>
      <c r="F51" s="23">
        <v>1.0894678842479999</v>
      </c>
      <c r="G51" s="23">
        <v>1.2897223804080005</v>
      </c>
      <c r="H51" s="23">
        <v>1.1225347000000001</v>
      </c>
      <c r="I51" s="23">
        <v>1.815115217850569</v>
      </c>
      <c r="J51" s="23">
        <v>2.3504818355937509</v>
      </c>
      <c r="K51" s="23">
        <v>2.8858484533369331</v>
      </c>
      <c r="L51" s="23">
        <v>3.0372676733787798</v>
      </c>
      <c r="M51" s="23">
        <v>3.1886868934206265</v>
      </c>
      <c r="N51" s="23">
        <v>3.299099970789495</v>
      </c>
      <c r="O51" s="23">
        <v>3.409513048158364</v>
      </c>
      <c r="Q51" s="23"/>
    </row>
    <row r="52" spans="1:17">
      <c r="A52" s="53" t="s">
        <v>2397</v>
      </c>
      <c r="B52" s="23" t="s">
        <v>2402</v>
      </c>
      <c r="C52" s="53" t="s">
        <v>2398</v>
      </c>
      <c r="D52" s="23" t="s">
        <v>193</v>
      </c>
      <c r="E52" s="23" t="s">
        <v>570</v>
      </c>
      <c r="F52" s="23">
        <v>1.2361218377759458</v>
      </c>
      <c r="G52" s="23">
        <v>1.3897797261187788</v>
      </c>
      <c r="H52" s="23">
        <v>1.9704440700000003</v>
      </c>
      <c r="I52" s="23">
        <v>2.1983667389067261</v>
      </c>
      <c r="J52" s="23">
        <v>2.1308176708504956</v>
      </c>
      <c r="K52" s="23">
        <v>2.0632686027942646</v>
      </c>
      <c r="L52" s="23">
        <v>2.0609277783551394</v>
      </c>
      <c r="M52" s="23">
        <v>2.0585869539160142</v>
      </c>
      <c r="N52" s="23">
        <v>2.0424815096946611</v>
      </c>
      <c r="O52" s="23">
        <v>2.0263760654733085</v>
      </c>
      <c r="Q52" s="23"/>
    </row>
    <row r="53" spans="1:17">
      <c r="A53" s="53" t="s">
        <v>2397</v>
      </c>
      <c r="B53" s="23" t="s">
        <v>2402</v>
      </c>
      <c r="C53" s="53" t="s">
        <v>2398</v>
      </c>
      <c r="D53" s="23" t="s">
        <v>198</v>
      </c>
      <c r="E53" s="23" t="s">
        <v>570</v>
      </c>
      <c r="F53" s="23">
        <v>2.9065917458114683</v>
      </c>
      <c r="G53" s="23">
        <v>3.2722540132331233</v>
      </c>
      <c r="H53" s="23">
        <v>3.9394226900000007</v>
      </c>
      <c r="I53" s="23">
        <v>4.6810569308366103</v>
      </c>
      <c r="J53" s="23">
        <v>4.6975223417145076</v>
      </c>
      <c r="K53" s="23">
        <v>4.7139877525924048</v>
      </c>
      <c r="L53" s="23">
        <v>4.5924361606737953</v>
      </c>
      <c r="M53" s="23">
        <v>4.4708845687551868</v>
      </c>
      <c r="N53" s="23">
        <v>4.357555284400811</v>
      </c>
      <c r="O53" s="23">
        <v>4.2442260000464351</v>
      </c>
      <c r="Q53" s="23"/>
    </row>
    <row r="54" spans="1:17">
      <c r="A54" s="53" t="s">
        <v>2397</v>
      </c>
      <c r="B54" s="23" t="s">
        <v>2402</v>
      </c>
      <c r="C54" s="53" t="s">
        <v>2398</v>
      </c>
      <c r="D54" s="23" t="s">
        <v>195</v>
      </c>
      <c r="E54" s="23" t="s">
        <v>570</v>
      </c>
      <c r="F54" s="23">
        <v>2.9065917458114683</v>
      </c>
      <c r="G54" s="23">
        <v>3.2722540132331237</v>
      </c>
      <c r="H54" s="23">
        <v>3.9394226900000007</v>
      </c>
      <c r="I54" s="23">
        <v>4.6810569308366103</v>
      </c>
      <c r="J54" s="23">
        <v>4.6975223417145076</v>
      </c>
      <c r="K54" s="23">
        <v>4.7139877525924048</v>
      </c>
      <c r="L54" s="23">
        <v>4.5924361606737953</v>
      </c>
      <c r="M54" s="23">
        <v>4.4708845687551868</v>
      </c>
      <c r="N54" s="23">
        <v>4.357555284400811</v>
      </c>
      <c r="O54" s="23">
        <v>4.2442260000464351</v>
      </c>
      <c r="Q54" s="23"/>
    </row>
    <row r="55" spans="1:17">
      <c r="A55" s="53" t="s">
        <v>2397</v>
      </c>
      <c r="B55" s="23" t="s">
        <v>2402</v>
      </c>
      <c r="C55" s="53" t="s">
        <v>2398</v>
      </c>
      <c r="D55" s="23" t="s">
        <v>228</v>
      </c>
      <c r="E55" s="23" t="s">
        <v>570</v>
      </c>
      <c r="F55" s="23">
        <v>5.5628513042962311</v>
      </c>
      <c r="G55" s="23">
        <v>7.5014414793863828</v>
      </c>
      <c r="H55" s="23">
        <v>10.796556330000001</v>
      </c>
      <c r="I55" s="23">
        <v>13.765626506116904</v>
      </c>
      <c r="J55" s="23">
        <v>15.701156723266543</v>
      </c>
      <c r="K55" s="23">
        <v>17.636686940416183</v>
      </c>
      <c r="L55" s="23">
        <v>17.556111019973024</v>
      </c>
      <c r="M55" s="23">
        <v>17.475535099529864</v>
      </c>
      <c r="N55" s="23">
        <v>16.860775286780047</v>
      </c>
      <c r="O55" s="23">
        <v>16.24601547403023</v>
      </c>
      <c r="Q55" s="23"/>
    </row>
    <row r="56" spans="1:17">
      <c r="A56" s="53" t="s">
        <v>2397</v>
      </c>
      <c r="B56" s="23" t="s">
        <v>2402</v>
      </c>
      <c r="C56" s="53" t="s">
        <v>2398</v>
      </c>
      <c r="D56" s="23" t="s">
        <v>213</v>
      </c>
      <c r="E56" s="23" t="s">
        <v>570</v>
      </c>
      <c r="F56" s="23">
        <v>4.3455096656457318E-2</v>
      </c>
      <c r="G56" s="23">
        <v>6.2781662625428711E-2</v>
      </c>
      <c r="H56" s="23">
        <v>0.26064133350881963</v>
      </c>
      <c r="I56" s="23">
        <v>0.45850100439221059</v>
      </c>
      <c r="J56" s="23">
        <v>0.63750971135717094</v>
      </c>
      <c r="K56" s="23">
        <v>0.81651841832213123</v>
      </c>
      <c r="L56" s="23">
        <v>0.91450062852078695</v>
      </c>
      <c r="M56" s="23">
        <v>1.0124828387194427</v>
      </c>
      <c r="N56" s="23">
        <v>1.0529821522682203</v>
      </c>
      <c r="O56" s="23">
        <v>1.0934814658169982</v>
      </c>
      <c r="Q56" s="23"/>
    </row>
    <row r="57" spans="1:17">
      <c r="A57" s="53" t="s">
        <v>2397</v>
      </c>
      <c r="B57" s="23" t="s">
        <v>2402</v>
      </c>
      <c r="C57" s="53" t="s">
        <v>2398</v>
      </c>
      <c r="D57" s="23" t="s">
        <v>212</v>
      </c>
      <c r="E57" s="23" t="s">
        <v>570</v>
      </c>
      <c r="F57" s="23">
        <v>5.6102782193187677</v>
      </c>
      <c r="G57" s="23">
        <v>7.5772536752713506</v>
      </c>
      <c r="H57" s="23">
        <v>11.110162630000001</v>
      </c>
      <c r="I57" s="23">
        <v>14.557241412614394</v>
      </c>
      <c r="J57" s="23">
        <v>16.765252543006483</v>
      </c>
      <c r="K57" s="23">
        <v>18.97326367339857</v>
      </c>
      <c r="L57" s="23">
        <v>19.011472233337429</v>
      </c>
      <c r="M57" s="23">
        <v>19.049680793276288</v>
      </c>
      <c r="N57" s="23">
        <v>18.497886808276327</v>
      </c>
      <c r="O57" s="23">
        <v>17.946092823276366</v>
      </c>
      <c r="Q57" s="23"/>
    </row>
    <row r="58" spans="1:17">
      <c r="A58" s="53" t="s">
        <v>2397</v>
      </c>
      <c r="B58" s="23" t="s">
        <v>2402</v>
      </c>
      <c r="C58" s="53" t="s">
        <v>2398</v>
      </c>
      <c r="D58" s="23" t="s">
        <v>222</v>
      </c>
      <c r="E58" s="23" t="s">
        <v>570</v>
      </c>
      <c r="F58" s="23">
        <v>3.9717028048789011E-3</v>
      </c>
      <c r="G58" s="23">
        <v>1.3030417698338499E-2</v>
      </c>
      <c r="H58" s="23">
        <v>0.31360630000000006</v>
      </c>
      <c r="I58" s="23">
        <v>0.33311378654407808</v>
      </c>
      <c r="J58" s="23">
        <v>0.42658599282156695</v>
      </c>
      <c r="K58" s="23">
        <v>0.52005819909905582</v>
      </c>
      <c r="L58" s="23">
        <v>0.54086052706301802</v>
      </c>
      <c r="M58" s="23">
        <v>0.56166285502698032</v>
      </c>
      <c r="N58" s="23">
        <v>0.58412936922805958</v>
      </c>
      <c r="O58" s="23">
        <v>0.60659588342913873</v>
      </c>
      <c r="Q58" s="23"/>
    </row>
    <row r="59" spans="1:17">
      <c r="A59" s="53" t="s">
        <v>2397</v>
      </c>
      <c r="B59" s="23" t="s">
        <v>2402</v>
      </c>
      <c r="C59" s="53" t="s">
        <v>2398</v>
      </c>
      <c r="D59" s="23" t="s">
        <v>229</v>
      </c>
      <c r="E59" s="23" t="s">
        <v>570</v>
      </c>
      <c r="F59" s="23">
        <v>1.1556120000000002E-7</v>
      </c>
      <c r="G59" s="23">
        <v>1.1556120000000002E-7</v>
      </c>
      <c r="H59" s="23">
        <v>1.1556120000000002E-7</v>
      </c>
      <c r="I59" s="23">
        <v>1.1556120000000002E-7</v>
      </c>
      <c r="J59" s="23">
        <v>1.1556120000000002E-7</v>
      </c>
      <c r="K59" s="23">
        <v>1.1556120000000002E-7</v>
      </c>
      <c r="L59" s="23">
        <v>5.7780600000000011E-8</v>
      </c>
      <c r="M59" s="23">
        <v>0</v>
      </c>
      <c r="N59" s="23">
        <v>0</v>
      </c>
      <c r="O59" s="23">
        <v>0</v>
      </c>
      <c r="Q59" s="23"/>
    </row>
    <row r="60" spans="1:17">
      <c r="A60" s="53" t="s">
        <v>2397</v>
      </c>
      <c r="B60" s="23" t="s">
        <v>2402</v>
      </c>
      <c r="C60" s="53" t="s">
        <v>2398</v>
      </c>
      <c r="D60" s="23" t="s">
        <v>224</v>
      </c>
      <c r="E60" s="23" t="s">
        <v>570</v>
      </c>
      <c r="F60" s="23">
        <v>5.5628513042962311</v>
      </c>
      <c r="G60" s="23">
        <v>7.5014414793863828</v>
      </c>
      <c r="H60" s="23">
        <v>10.796556330000001</v>
      </c>
      <c r="I60" s="23">
        <v>13.765626506116904</v>
      </c>
      <c r="J60" s="23">
        <v>15.701156723266543</v>
      </c>
      <c r="K60" s="23">
        <v>17.636686940416183</v>
      </c>
      <c r="L60" s="23">
        <v>17.556111019973024</v>
      </c>
      <c r="M60" s="23">
        <v>17.475535099529864</v>
      </c>
      <c r="N60" s="23">
        <v>16.860775286780047</v>
      </c>
      <c r="O60" s="23">
        <v>16.24601547403023</v>
      </c>
      <c r="Q60" s="23"/>
    </row>
    <row r="61" spans="1:17">
      <c r="A61" s="53" t="s">
        <v>2397</v>
      </c>
      <c r="B61" s="23" t="s">
        <v>2402</v>
      </c>
      <c r="C61" s="53" t="s">
        <v>2398</v>
      </c>
      <c r="D61" s="23" t="s">
        <v>21</v>
      </c>
      <c r="E61" s="23" t="s">
        <v>559</v>
      </c>
      <c r="F61" s="23">
        <v>372.76316946951937</v>
      </c>
      <c r="G61" s="23">
        <v>663.74727805264581</v>
      </c>
      <c r="H61" s="23">
        <v>884.19</v>
      </c>
      <c r="I61" s="23">
        <v>873.62005065057178</v>
      </c>
      <c r="J61" s="23">
        <v>854.43940521035961</v>
      </c>
      <c r="K61" s="23">
        <v>835.25875977014732</v>
      </c>
      <c r="L61" s="23">
        <v>803.97577302596915</v>
      </c>
      <c r="M61" s="23">
        <v>772.69278628179109</v>
      </c>
      <c r="N61" s="23">
        <v>705.83360406922657</v>
      </c>
      <c r="O61" s="23">
        <v>638.97442185666193</v>
      </c>
      <c r="Q61" s="23"/>
    </row>
    <row r="62" spans="1:17">
      <c r="A62" s="53" t="s">
        <v>2397</v>
      </c>
      <c r="B62" s="23" t="s">
        <v>2402</v>
      </c>
      <c r="C62" s="53" t="s">
        <v>2398</v>
      </c>
      <c r="D62" s="23" t="s">
        <v>31</v>
      </c>
      <c r="E62" s="23" t="s">
        <v>559</v>
      </c>
      <c r="F62" s="23">
        <v>12.855670103092784</v>
      </c>
      <c r="G62" s="23">
        <v>13.085246867888166</v>
      </c>
      <c r="H62" s="23">
        <v>39.65</v>
      </c>
      <c r="I62" s="23">
        <v>15.933299527269948</v>
      </c>
      <c r="J62" s="23">
        <v>14.595488671804601</v>
      </c>
      <c r="K62" s="23">
        <v>13.257677816339253</v>
      </c>
      <c r="L62" s="23">
        <v>11.7814373498408</v>
      </c>
      <c r="M62" s="23">
        <v>10.305196883342346</v>
      </c>
      <c r="N62" s="23">
        <v>9.4470543050575433</v>
      </c>
      <c r="O62" s="23">
        <v>8.5889117267727411</v>
      </c>
      <c r="Q62" s="23"/>
    </row>
    <row r="63" spans="1:17">
      <c r="A63" s="53" t="s">
        <v>2397</v>
      </c>
      <c r="B63" s="23" t="s">
        <v>2402</v>
      </c>
      <c r="C63" s="53" t="s">
        <v>2398</v>
      </c>
      <c r="D63" s="23" t="s">
        <v>24</v>
      </c>
      <c r="E63" s="23" t="s">
        <v>559</v>
      </c>
      <c r="F63" s="23">
        <v>4.5345454545454551</v>
      </c>
      <c r="G63" s="23">
        <v>18.502878947735891</v>
      </c>
      <c r="H63" s="23">
        <v>66.37</v>
      </c>
      <c r="I63" s="23">
        <v>99.533217748804603</v>
      </c>
      <c r="J63" s="23">
        <v>132.52281116709179</v>
      </c>
      <c r="K63" s="23">
        <v>165.51240458537899</v>
      </c>
      <c r="L63" s="23">
        <v>189.3460537661179</v>
      </c>
      <c r="M63" s="23">
        <v>213.17970294685679</v>
      </c>
      <c r="N63" s="23">
        <v>223.22750771374712</v>
      </c>
      <c r="O63" s="23">
        <v>233.27531248063744</v>
      </c>
      <c r="Q63" s="23"/>
    </row>
    <row r="64" spans="1:17">
      <c r="A64" s="53" t="s">
        <v>2397</v>
      </c>
      <c r="B64" s="23" t="s">
        <v>2402</v>
      </c>
      <c r="C64" s="53" t="s">
        <v>2398</v>
      </c>
      <c r="D64" s="23" t="s">
        <v>28</v>
      </c>
      <c r="E64" s="23" t="s">
        <v>559</v>
      </c>
      <c r="F64" s="23">
        <v>121.32828393336375</v>
      </c>
      <c r="G64" s="23">
        <v>197.16064752952482</v>
      </c>
      <c r="H64" s="23">
        <v>319.37</v>
      </c>
      <c r="I64" s="23">
        <v>355.67359896825525</v>
      </c>
      <c r="J64" s="23">
        <v>381.96807552553571</v>
      </c>
      <c r="K64" s="23">
        <v>408.26255208281611</v>
      </c>
      <c r="L64" s="23">
        <v>414.62481994157031</v>
      </c>
      <c r="M64" s="23">
        <v>420.9870878003245</v>
      </c>
      <c r="N64" s="23">
        <v>428.74405775254894</v>
      </c>
      <c r="O64" s="23">
        <v>436.50102770477338</v>
      </c>
      <c r="Q64" s="23"/>
    </row>
    <row r="65" spans="1:17">
      <c r="A65" s="53" t="s">
        <v>2397</v>
      </c>
      <c r="B65" s="23" t="s">
        <v>2402</v>
      </c>
      <c r="C65" s="53" t="s">
        <v>2398</v>
      </c>
      <c r="D65" s="23" t="s">
        <v>29</v>
      </c>
      <c r="E65" s="23" t="s">
        <v>559</v>
      </c>
      <c r="F65" s="23">
        <v>7.9807999999999995</v>
      </c>
      <c r="G65" s="23">
        <v>18.046826736017966</v>
      </c>
      <c r="H65" s="23">
        <v>26.080000000000002</v>
      </c>
      <c r="I65" s="23">
        <v>56.403880326535621</v>
      </c>
      <c r="J65" s="23">
        <v>83.884186991892676</v>
      </c>
      <c r="K65" s="23">
        <v>111.36449365724974</v>
      </c>
      <c r="L65" s="23">
        <v>136.06278251869517</v>
      </c>
      <c r="M65" s="23">
        <v>160.76107138014061</v>
      </c>
      <c r="N65" s="23">
        <v>177.00579261626365</v>
      </c>
      <c r="O65" s="23">
        <v>193.25051385238666</v>
      </c>
      <c r="Q65" s="23"/>
    </row>
    <row r="66" spans="1:17">
      <c r="A66" s="53" t="s">
        <v>2397</v>
      </c>
      <c r="B66" s="23" t="s">
        <v>2402</v>
      </c>
      <c r="C66" s="53" t="s">
        <v>2398</v>
      </c>
      <c r="D66" s="23" t="s">
        <v>37</v>
      </c>
      <c r="E66" s="23" t="s">
        <v>559</v>
      </c>
      <c r="F66" s="23">
        <v>1.1876190476190476</v>
      </c>
      <c r="G66" s="23">
        <v>33.616450419013923</v>
      </c>
      <c r="H66" s="23">
        <v>129</v>
      </c>
      <c r="I66" s="23">
        <v>268.03999163795481</v>
      </c>
      <c r="J66" s="23">
        <v>337.644212238828</v>
      </c>
      <c r="K66" s="23">
        <v>407.2484328397012</v>
      </c>
      <c r="L66" s="23">
        <v>465.45794812857957</v>
      </c>
      <c r="M66" s="23">
        <v>523.66746341745795</v>
      </c>
      <c r="N66" s="23">
        <v>569.58517501865481</v>
      </c>
      <c r="O66" s="23">
        <v>615.50288661985167</v>
      </c>
      <c r="Q66" s="23"/>
    </row>
    <row r="67" spans="1:17">
      <c r="A67" s="53" t="s">
        <v>2397</v>
      </c>
      <c r="B67" s="23" t="s">
        <v>2402</v>
      </c>
      <c r="C67" s="53" t="s">
        <v>2398</v>
      </c>
      <c r="D67" s="23" t="s">
        <v>33</v>
      </c>
      <c r="E67" s="23" t="s">
        <v>559</v>
      </c>
      <c r="F67" s="23">
        <v>0</v>
      </c>
      <c r="G67" s="23">
        <v>0.32353632365657548</v>
      </c>
      <c r="H67" s="23">
        <v>43.18</v>
      </c>
      <c r="I67" s="23">
        <v>99.276712439143523</v>
      </c>
      <c r="J67" s="23">
        <v>140.8322400562482</v>
      </c>
      <c r="K67" s="23">
        <v>182.38776767335287</v>
      </c>
      <c r="L67" s="23">
        <v>210.22570247458827</v>
      </c>
      <c r="M67" s="23">
        <v>238.06363727582365</v>
      </c>
      <c r="N67" s="23">
        <v>362.89910169548131</v>
      </c>
      <c r="O67" s="23">
        <v>487.73456611513893</v>
      </c>
      <c r="Q67" s="23"/>
    </row>
    <row r="68" spans="1:17">
      <c r="A68" s="53" t="s">
        <v>2397</v>
      </c>
      <c r="B68" s="23" t="s">
        <v>2402</v>
      </c>
      <c r="C68" s="53" t="s">
        <v>2398</v>
      </c>
      <c r="D68" s="23" t="s">
        <v>18</v>
      </c>
      <c r="E68" s="23" t="s">
        <v>559</v>
      </c>
      <c r="F68" s="23">
        <v>2.2168888888888887</v>
      </c>
      <c r="G68" s="23">
        <v>4.6733024528172011</v>
      </c>
      <c r="H68" s="23">
        <v>11</v>
      </c>
      <c r="I68" s="23">
        <v>25.493279243631918</v>
      </c>
      <c r="J68" s="23">
        <v>28.845248398799338</v>
      </c>
      <c r="K68" s="23">
        <v>32.197217553966759</v>
      </c>
      <c r="L68" s="23">
        <v>31.556404101996897</v>
      </c>
      <c r="M68" s="23">
        <v>30.915590650027038</v>
      </c>
      <c r="N68" s="23">
        <v>31.562004812712402</v>
      </c>
      <c r="O68" s="23">
        <v>32.20841897539777</v>
      </c>
      <c r="Q68" s="23"/>
    </row>
    <row r="69" spans="1:17">
      <c r="A69" s="53" t="s">
        <v>2397</v>
      </c>
      <c r="B69" s="23" t="s">
        <v>2402</v>
      </c>
      <c r="C69" s="53" t="s">
        <v>2398</v>
      </c>
      <c r="D69" s="23" t="s">
        <v>17</v>
      </c>
      <c r="E69" s="23" t="s">
        <v>559</v>
      </c>
      <c r="F69" s="23">
        <v>522.8669768970293</v>
      </c>
      <c r="G69" s="23">
        <v>949.15616732930039</v>
      </c>
      <c r="H69" s="23">
        <v>1506.73</v>
      </c>
      <c r="I69" s="23">
        <v>1793.9740305421676</v>
      </c>
      <c r="J69" s="23">
        <v>1974.7316682605597</v>
      </c>
      <c r="K69" s="23">
        <v>2155.489305978952</v>
      </c>
      <c r="L69" s="23">
        <v>2263.0309213073579</v>
      </c>
      <c r="M69" s="23">
        <v>2370.5725366357638</v>
      </c>
      <c r="N69" s="23">
        <v>2508.3042979836919</v>
      </c>
      <c r="O69" s="23">
        <v>2646.0360593316204</v>
      </c>
      <c r="Q69" s="23"/>
    </row>
    <row r="70" spans="1:17">
      <c r="A70" s="53" t="s">
        <v>2397</v>
      </c>
      <c r="B70" s="23" t="s">
        <v>2402</v>
      </c>
      <c r="C70" s="53" t="s">
        <v>2398</v>
      </c>
      <c r="D70" s="23" t="s">
        <v>411</v>
      </c>
      <c r="E70" s="23" t="s">
        <v>570</v>
      </c>
      <c r="F70" s="23">
        <v>6.9797159946240193</v>
      </c>
      <c r="G70" s="23">
        <v>11.690386012944431</v>
      </c>
      <c r="H70" s="23">
        <v>14.3197421282624</v>
      </c>
      <c r="I70" s="23">
        <v>15.46487694840002</v>
      </c>
      <c r="J70" s="23">
        <v>15.588833498870661</v>
      </c>
      <c r="K70" s="23">
        <v>15.712790049341303</v>
      </c>
      <c r="L70" s="23">
        <v>15.303801844295041</v>
      </c>
      <c r="M70" s="23">
        <v>14.894813639248781</v>
      </c>
      <c r="N70" s="23">
        <v>13.762339180880694</v>
      </c>
      <c r="O70" s="23">
        <v>12.629864722512606</v>
      </c>
      <c r="Q70" s="23"/>
    </row>
    <row r="71" spans="1:17">
      <c r="A71" s="53" t="s">
        <v>2397</v>
      </c>
      <c r="B71" s="23" t="s">
        <v>2402</v>
      </c>
      <c r="C71" s="53" t="s">
        <v>2398</v>
      </c>
      <c r="D71" s="23" t="s">
        <v>425</v>
      </c>
      <c r="E71" s="23" t="s">
        <v>570</v>
      </c>
      <c r="F71" s="23">
        <v>0.224511127</v>
      </c>
      <c r="G71" s="23">
        <v>0.21202928382073072</v>
      </c>
      <c r="H71" s="23">
        <v>0.24277016505599999</v>
      </c>
      <c r="I71" s="23">
        <v>0.25817824621702878</v>
      </c>
      <c r="J71" s="23">
        <v>0.23650077383643348</v>
      </c>
      <c r="K71" s="23">
        <v>0.21482330145583819</v>
      </c>
      <c r="L71" s="23">
        <v>0.19090275857124187</v>
      </c>
      <c r="M71" s="23">
        <v>0.16698221568664554</v>
      </c>
      <c r="N71" s="23">
        <v>0.15307713937231787</v>
      </c>
      <c r="O71" s="23">
        <v>0.13917206305799018</v>
      </c>
      <c r="Q71" s="23"/>
    </row>
    <row r="72" spans="1:17">
      <c r="A72" s="53" t="s">
        <v>2397</v>
      </c>
      <c r="B72" s="23" t="s">
        <v>2402</v>
      </c>
      <c r="C72" s="53" t="s">
        <v>2398</v>
      </c>
      <c r="D72" s="23" t="s">
        <v>417</v>
      </c>
      <c r="E72" s="23" t="s">
        <v>570</v>
      </c>
      <c r="F72" s="23">
        <v>8.9804450800000005E-2</v>
      </c>
      <c r="G72" s="23">
        <v>0.30289897688675821</v>
      </c>
      <c r="H72" s="23">
        <v>0.5970159559999999</v>
      </c>
      <c r="I72" s="23">
        <v>1.678158600410687</v>
      </c>
      <c r="J72" s="23">
        <v>2.2200862381357314</v>
      </c>
      <c r="K72" s="23">
        <v>2.762013875860776</v>
      </c>
      <c r="L72" s="23">
        <v>3.2178113104834889</v>
      </c>
      <c r="M72" s="23">
        <v>3.6736087451062018</v>
      </c>
      <c r="N72" s="23">
        <v>3.9243853184229538</v>
      </c>
      <c r="O72" s="23">
        <v>4.1751618917397053</v>
      </c>
      <c r="Q72" s="23"/>
    </row>
    <row r="73" spans="1:17">
      <c r="A73" s="53" t="s">
        <v>2397</v>
      </c>
      <c r="B73" s="23" t="s">
        <v>2402</v>
      </c>
      <c r="C73" s="53" t="s">
        <v>2398</v>
      </c>
      <c r="D73" s="23" t="s">
        <v>421</v>
      </c>
      <c r="E73" s="23" t="s">
        <v>570</v>
      </c>
      <c r="F73" s="23">
        <v>1.4259806002559794</v>
      </c>
      <c r="G73" s="23">
        <v>2.1051478893629696</v>
      </c>
      <c r="H73" s="23">
        <v>3.5864167200000003</v>
      </c>
      <c r="I73" s="23">
        <v>4.0792162902290547</v>
      </c>
      <c r="J73" s="23">
        <v>4.3412863749985071</v>
      </c>
      <c r="K73" s="23">
        <v>4.6033564597679604</v>
      </c>
      <c r="L73" s="23">
        <v>4.6394292494970184</v>
      </c>
      <c r="M73" s="23">
        <v>4.6755020392260755</v>
      </c>
      <c r="N73" s="23">
        <v>4.773262123127866</v>
      </c>
      <c r="O73" s="23">
        <v>4.8710222070296574</v>
      </c>
      <c r="Q73" s="23"/>
    </row>
    <row r="74" spans="1:17">
      <c r="A74" s="53" t="s">
        <v>2397</v>
      </c>
      <c r="B74" s="23" t="s">
        <v>2402</v>
      </c>
      <c r="C74" s="53" t="s">
        <v>2398</v>
      </c>
      <c r="D74" s="23" t="s">
        <v>423</v>
      </c>
      <c r="E74" s="23" t="s">
        <v>570</v>
      </c>
      <c r="F74" s="23">
        <v>0.21553068191999999</v>
      </c>
      <c r="G74" s="23">
        <v>0.51492826070748898</v>
      </c>
      <c r="H74" s="23">
        <v>0.60817849800000001</v>
      </c>
      <c r="I74" s="23">
        <v>1.5232516526804696</v>
      </c>
      <c r="J74" s="23">
        <v>2.2653889365311022</v>
      </c>
      <c r="K74" s="23">
        <v>3.0075262203817346</v>
      </c>
      <c r="L74" s="23">
        <v>3.6745319141172592</v>
      </c>
      <c r="M74" s="23">
        <v>4.3415376078527839</v>
      </c>
      <c r="N74" s="23">
        <v>4.7802449862637078</v>
      </c>
      <c r="O74" s="23">
        <v>5.2189523646746316</v>
      </c>
      <c r="Q74" s="23"/>
    </row>
    <row r="75" spans="1:17">
      <c r="A75" s="53" t="s">
        <v>2397</v>
      </c>
      <c r="B75" s="23" t="s">
        <v>2402</v>
      </c>
      <c r="C75" s="53" t="s">
        <v>2398</v>
      </c>
      <c r="D75" s="23" t="s">
        <v>432</v>
      </c>
      <c r="E75" s="23" t="s">
        <v>570</v>
      </c>
      <c r="F75" s="23">
        <v>8.980445079999998E-3</v>
      </c>
      <c r="G75" s="23">
        <v>0.24231918150940651</v>
      </c>
      <c r="H75" s="23">
        <v>0.67083276599999997</v>
      </c>
      <c r="I75" s="23">
        <v>1.9363368466277158</v>
      </c>
      <c r="J75" s="23">
        <v>2.4719315335047254</v>
      </c>
      <c r="K75" s="23">
        <v>3.0075262203817346</v>
      </c>
      <c r="L75" s="23">
        <v>3.5075496984306138</v>
      </c>
      <c r="M75" s="23">
        <v>4.0075731764794931</v>
      </c>
      <c r="N75" s="23">
        <v>4.4392976917545752</v>
      </c>
      <c r="O75" s="23">
        <v>4.8710222070296574</v>
      </c>
      <c r="Q75" s="23"/>
    </row>
    <row r="76" spans="1:17">
      <c r="A76" s="53" t="s">
        <v>2397</v>
      </c>
      <c r="B76" s="23" t="s">
        <v>2402</v>
      </c>
      <c r="C76" s="53" t="s">
        <v>2398</v>
      </c>
      <c r="D76" s="23" t="s">
        <v>429</v>
      </c>
      <c r="E76" s="23" t="s">
        <v>570</v>
      </c>
      <c r="F76" s="23">
        <v>0</v>
      </c>
      <c r="G76" s="23">
        <v>1.5144948844337911E-3</v>
      </c>
      <c r="H76" s="23">
        <v>0.14115214400000001</v>
      </c>
      <c r="I76" s="23">
        <v>0.46472084319065171</v>
      </c>
      <c r="J76" s="23">
        <v>0.66200702450700222</v>
      </c>
      <c r="K76" s="23">
        <v>0.85929320582335278</v>
      </c>
      <c r="L76" s="23">
        <v>0.99738613624627126</v>
      </c>
      <c r="M76" s="23">
        <v>1.1354790666691899</v>
      </c>
      <c r="N76" s="23">
        <v>1.7507020693275115</v>
      </c>
      <c r="O76" s="23">
        <v>2.3659250719858331</v>
      </c>
      <c r="Q76" s="23"/>
    </row>
    <row r="77" spans="1:17">
      <c r="A77" s="53" t="s">
        <v>2397</v>
      </c>
      <c r="B77" s="23" t="s">
        <v>2402</v>
      </c>
      <c r="C77" s="53" t="s">
        <v>2398</v>
      </c>
      <c r="D77" s="23" t="s">
        <v>408</v>
      </c>
      <c r="E77" s="23" t="s">
        <v>570</v>
      </c>
      <c r="F77" s="23">
        <v>3.5921780319999992E-2</v>
      </c>
      <c r="G77" s="23">
        <v>7.5724744221689552E-2</v>
      </c>
      <c r="H77" s="23">
        <v>6.4738710681600004E-2</v>
      </c>
      <c r="I77" s="23">
        <v>0.41308519394724602</v>
      </c>
      <c r="J77" s="23">
        <v>0.46739946302714086</v>
      </c>
      <c r="K77" s="23">
        <v>0.52171373210703564</v>
      </c>
      <c r="L77" s="23">
        <v>0.51133018958348608</v>
      </c>
      <c r="M77" s="23">
        <v>0.50094664705993663</v>
      </c>
      <c r="N77" s="23">
        <v>0.5114209417636999</v>
      </c>
      <c r="O77" s="23">
        <v>0.52189523646746316</v>
      </c>
      <c r="Q77" s="23"/>
    </row>
    <row r="78" spans="1:17">
      <c r="A78" s="53" t="s">
        <v>2397</v>
      </c>
      <c r="B78" s="23" t="s">
        <v>2402</v>
      </c>
      <c r="C78" s="53" t="s">
        <v>2398</v>
      </c>
      <c r="D78" s="23" t="s">
        <v>407</v>
      </c>
      <c r="E78" s="23" t="s">
        <v>570</v>
      </c>
      <c r="F78" s="23">
        <v>8.9804450799999991</v>
      </c>
      <c r="G78" s="23">
        <v>15.144948844337911</v>
      </c>
      <c r="H78" s="23">
        <v>20.230847087999997</v>
      </c>
      <c r="I78" s="23">
        <v>25.817824621702869</v>
      </c>
      <c r="J78" s="23">
        <v>28.253433843411301</v>
      </c>
      <c r="K78" s="23">
        <v>30.689043065119733</v>
      </c>
      <c r="L78" s="23">
        <v>32.042743101224417</v>
      </c>
      <c r="M78" s="23">
        <v>33.396443137329108</v>
      </c>
      <c r="N78" s="23">
        <v>34.09472945091332</v>
      </c>
      <c r="O78" s="23">
        <v>34.79301576449754</v>
      </c>
      <c r="Q78" s="23"/>
    </row>
    <row r="79" spans="1:17">
      <c r="A79" s="53" t="s">
        <v>2397</v>
      </c>
      <c r="B79" s="23" t="s">
        <v>2402</v>
      </c>
      <c r="C79" s="53" t="s">
        <v>2398</v>
      </c>
      <c r="D79" s="23" t="s">
        <v>414</v>
      </c>
      <c r="E79" s="23" t="s">
        <v>570</v>
      </c>
      <c r="F79" s="23">
        <v>7.2940315724240197</v>
      </c>
      <c r="G79" s="23">
        <v>12.205314273651922</v>
      </c>
      <c r="H79" s="23">
        <v>15.159528249318399</v>
      </c>
      <c r="I79" s="23">
        <v>17.401213795027736</v>
      </c>
      <c r="J79" s="23">
        <v>18.045420510842828</v>
      </c>
      <c r="K79" s="23">
        <v>18.689627226657919</v>
      </c>
      <c r="L79" s="23">
        <v>18.712515913349776</v>
      </c>
      <c r="M79" s="23">
        <v>18.73540460004163</v>
      </c>
      <c r="N79" s="23">
        <v>17.839801638675965</v>
      </c>
      <c r="O79" s="23">
        <v>16.9441986773103</v>
      </c>
      <c r="Q79" s="23"/>
    </row>
    <row r="80" spans="1:17">
      <c r="A80" s="53" t="s">
        <v>2397</v>
      </c>
      <c r="B80" s="23" t="s">
        <v>2402</v>
      </c>
      <c r="C80" s="53" t="s">
        <v>2398</v>
      </c>
      <c r="D80" s="23" t="s">
        <v>1926</v>
      </c>
      <c r="E80" s="23" t="s">
        <v>570</v>
      </c>
      <c r="F80" s="23">
        <v>21.275959860356828</v>
      </c>
      <c r="G80" s="23">
        <v>32.580833948633973</v>
      </c>
      <c r="H80" s="23">
        <v>38.686912216820005</v>
      </c>
      <c r="I80" s="23">
        <v>40.406486631459131</v>
      </c>
      <c r="J80" s="23">
        <v>39.860674494899698</v>
      </c>
      <c r="K80" s="23">
        <v>39.314862358340264</v>
      </c>
      <c r="L80" s="23">
        <v>37.648980491323201</v>
      </c>
      <c r="M80" s="23">
        <v>35.983098624306137</v>
      </c>
      <c r="N80" s="23">
        <v>33.247251025811323</v>
      </c>
      <c r="O80" s="23">
        <v>30.511403427316505</v>
      </c>
      <c r="Q80" s="23"/>
    </row>
    <row r="81" spans="1:17">
      <c r="A81" s="53" t="s">
        <v>2397</v>
      </c>
      <c r="B81" s="23" t="s">
        <v>2402</v>
      </c>
      <c r="C81" s="53" t="s">
        <v>2398</v>
      </c>
      <c r="D81" s="23" t="s">
        <v>1928</v>
      </c>
      <c r="E81" s="23" t="s">
        <v>570</v>
      </c>
      <c r="F81" s="23">
        <v>0.65786981400000011</v>
      </c>
      <c r="G81" s="23">
        <v>0.61266601197036741</v>
      </c>
      <c r="H81" s="23">
        <v>0.69918524585000019</v>
      </c>
      <c r="I81" s="23">
        <v>0.73550779445548908</v>
      </c>
      <c r="J81" s="23">
        <v>0.66500939575384632</v>
      </c>
      <c r="K81" s="23">
        <v>0.59451099705220356</v>
      </c>
      <c r="L81" s="23">
        <v>0.52831228534832064</v>
      </c>
      <c r="M81" s="23">
        <v>0.46211357364443773</v>
      </c>
      <c r="N81" s="23">
        <v>0.42363208337920533</v>
      </c>
      <c r="O81" s="23">
        <v>0.38515059311397287</v>
      </c>
      <c r="Q81" s="23"/>
    </row>
    <row r="82" spans="1:17">
      <c r="A82" s="53" t="s">
        <v>2397</v>
      </c>
      <c r="B82" s="23" t="s">
        <v>2402</v>
      </c>
      <c r="C82" s="53" t="s">
        <v>2398</v>
      </c>
      <c r="D82" s="23" t="s">
        <v>1927</v>
      </c>
      <c r="E82" s="23" t="s">
        <v>570</v>
      </c>
      <c r="F82" s="23">
        <v>0.2448737641</v>
      </c>
      <c r="G82" s="23">
        <v>0.75196432052701045</v>
      </c>
      <c r="H82" s="23">
        <v>1.4422794769600003</v>
      </c>
      <c r="I82" s="23">
        <v>3.7563433788262484</v>
      </c>
      <c r="J82" s="23">
        <v>4.6883602258993795</v>
      </c>
      <c r="K82" s="23">
        <v>5.6203770729725111</v>
      </c>
      <c r="L82" s="23">
        <v>6.5478718527280311</v>
      </c>
      <c r="M82" s="23">
        <v>7.4753666324835519</v>
      </c>
      <c r="N82" s="23">
        <v>7.9856677991164773</v>
      </c>
      <c r="O82" s="23">
        <v>8.4959689657494017</v>
      </c>
      <c r="Q82" s="23"/>
    </row>
    <row r="83" spans="1:17">
      <c r="A83" s="53" t="s">
        <v>2397</v>
      </c>
      <c r="B83" s="23" t="s">
        <v>2402</v>
      </c>
      <c r="C83" s="53" t="s">
        <v>2398</v>
      </c>
      <c r="D83" s="23" t="s">
        <v>1925</v>
      </c>
      <c r="E83" s="23" t="s">
        <v>570</v>
      </c>
      <c r="F83" s="23">
        <v>0.10876780924800002</v>
      </c>
      <c r="G83" s="23">
        <v>0.22928748134102284</v>
      </c>
      <c r="H83" s="23">
        <v>0.54514740000000017</v>
      </c>
      <c r="I83" s="23">
        <v>1.250783540742592</v>
      </c>
      <c r="J83" s="23">
        <v>1.4152420950263664</v>
      </c>
      <c r="K83" s="23">
        <v>1.5797006493101409</v>
      </c>
      <c r="L83" s="23">
        <v>1.5482602484597652</v>
      </c>
      <c r="M83" s="23">
        <v>1.5168198476093895</v>
      </c>
      <c r="N83" s="23">
        <v>1.5485350376193892</v>
      </c>
      <c r="O83" s="23">
        <v>1.5802502276293888</v>
      </c>
      <c r="Q83" s="23"/>
    </row>
    <row r="84" spans="1:17">
      <c r="A84" s="53" t="s">
        <v>2397</v>
      </c>
      <c r="B84" s="23" t="s">
        <v>2402</v>
      </c>
      <c r="C84" s="53" t="s">
        <v>2398</v>
      </c>
      <c r="D84" s="23" t="s">
        <v>1386</v>
      </c>
      <c r="E84" s="23" t="s">
        <v>1150</v>
      </c>
      <c r="F84" s="23">
        <v>87.031148106310383</v>
      </c>
      <c r="G84" s="23">
        <v>102.27111623673248</v>
      </c>
      <c r="H84" s="23">
        <v>102.43719848656262</v>
      </c>
      <c r="I84" s="23">
        <v>129.86168348001735</v>
      </c>
      <c r="J84" s="23">
        <v>147.40669012741967</v>
      </c>
      <c r="K84" s="23">
        <v>164.95169677482198</v>
      </c>
      <c r="L84" s="23">
        <v>167.53565384801146</v>
      </c>
      <c r="M84" s="23">
        <v>170.11961092120097</v>
      </c>
      <c r="N84" s="23">
        <v>170.66143517570308</v>
      </c>
      <c r="O84" s="23">
        <v>171.20325943020518</v>
      </c>
      <c r="Q84" s="23"/>
    </row>
    <row r="85" spans="1:17">
      <c r="A85" s="53" t="s">
        <v>2397</v>
      </c>
      <c r="B85" s="23" t="s">
        <v>2402</v>
      </c>
      <c r="C85" s="53" t="s">
        <v>2398</v>
      </c>
      <c r="D85" s="23" t="s">
        <v>2363</v>
      </c>
      <c r="E85" s="23" t="s">
        <v>1150</v>
      </c>
      <c r="F85" s="23">
        <v>2254.1889109069966</v>
      </c>
      <c r="G85" s="23">
        <v>2709.2623786279773</v>
      </c>
      <c r="H85" s="23">
        <v>3662.1612880824428</v>
      </c>
      <c r="I85" s="23">
        <v>3224.2794398939777</v>
      </c>
      <c r="J85" s="23">
        <v>3055.7624766466906</v>
      </c>
      <c r="K85" s="23">
        <v>2887.245513399404</v>
      </c>
      <c r="L85" s="23">
        <v>2716.6931541214717</v>
      </c>
      <c r="M85" s="23">
        <v>2546.140794843539</v>
      </c>
      <c r="N85" s="23">
        <v>2371.8762923836443</v>
      </c>
      <c r="O85" s="23">
        <v>2197.6117899237497</v>
      </c>
      <c r="Q85" s="23"/>
    </row>
    <row r="86" spans="1:17">
      <c r="A86" s="53" t="s">
        <v>2397</v>
      </c>
      <c r="B86" s="23" t="s">
        <v>2402</v>
      </c>
      <c r="C86" s="53" t="s">
        <v>2398</v>
      </c>
      <c r="D86" s="23" t="s">
        <v>1235</v>
      </c>
      <c r="E86" s="23" t="s">
        <v>1150</v>
      </c>
      <c r="F86" s="23">
        <v>422.70560556438977</v>
      </c>
      <c r="G86" s="23">
        <v>570.38230196410836</v>
      </c>
      <c r="H86" s="23">
        <v>837.18274583716232</v>
      </c>
      <c r="I86" s="23">
        <v>1063.6028124072072</v>
      </c>
      <c r="J86" s="23">
        <v>1215.6452140236413</v>
      </c>
      <c r="K86" s="23">
        <v>1367.6876156400754</v>
      </c>
      <c r="L86" s="23">
        <v>1349.1426647207873</v>
      </c>
      <c r="M86" s="23">
        <v>1330.5977138014989</v>
      </c>
      <c r="N86" s="23">
        <v>1267.073241078941</v>
      </c>
      <c r="O86" s="23">
        <v>1203.5487683563831</v>
      </c>
      <c r="Q86" s="23"/>
    </row>
    <row r="87" spans="1:17">
      <c r="A87" s="53" t="s">
        <v>2397</v>
      </c>
      <c r="B87" s="23" t="s">
        <v>2402</v>
      </c>
      <c r="C87" s="53" t="s">
        <v>2398</v>
      </c>
      <c r="D87" s="23" t="s">
        <v>1232</v>
      </c>
      <c r="E87" s="23" t="s">
        <v>1150</v>
      </c>
      <c r="F87" s="23">
        <v>100.90523159277586</v>
      </c>
      <c r="G87" s="23">
        <v>116.04005238751806</v>
      </c>
      <c r="H87" s="23">
        <v>283.74177542018924</v>
      </c>
      <c r="I87" s="23">
        <v>302.971049092474</v>
      </c>
      <c r="J87" s="23">
        <v>340.00594859517793</v>
      </c>
      <c r="K87" s="23">
        <v>377.04084809788185</v>
      </c>
      <c r="L87" s="23">
        <v>382.44127188873892</v>
      </c>
      <c r="M87" s="23">
        <v>387.841695679596</v>
      </c>
      <c r="N87" s="23">
        <v>389.19088144667143</v>
      </c>
      <c r="O87" s="23">
        <v>390.54006721374685</v>
      </c>
      <c r="Q87" s="23"/>
    </row>
    <row r="88" spans="1:17">
      <c r="A88" s="53" t="s">
        <v>2397</v>
      </c>
      <c r="B88" s="23" t="s">
        <v>2402</v>
      </c>
      <c r="C88" s="53" t="s">
        <v>2398</v>
      </c>
      <c r="D88" s="23" t="s">
        <v>1234</v>
      </c>
      <c r="E88" s="23" t="s">
        <v>1150</v>
      </c>
      <c r="F88" s="23">
        <v>302.87898008421627</v>
      </c>
      <c r="G88" s="23">
        <v>353.28418922689804</v>
      </c>
      <c r="H88" s="23">
        <v>362.13677880307063</v>
      </c>
      <c r="I88" s="23">
        <v>496.75010737742224</v>
      </c>
      <c r="J88" s="23">
        <v>514.32924953733868</v>
      </c>
      <c r="K88" s="23">
        <v>531.90839169725507</v>
      </c>
      <c r="L88" s="23">
        <v>540.73623482359437</v>
      </c>
      <c r="M88" s="23">
        <v>549.56407794993368</v>
      </c>
      <c r="N88" s="23">
        <v>561.07598770070081</v>
      </c>
      <c r="O88" s="23">
        <v>572.58789745146794</v>
      </c>
      <c r="Q88" s="23"/>
    </row>
    <row r="89" spans="1:17">
      <c r="A89" s="53" t="s">
        <v>2397</v>
      </c>
      <c r="B89" s="23" t="s">
        <v>2402</v>
      </c>
      <c r="C89" s="53" t="s">
        <v>2398</v>
      </c>
      <c r="D89" s="23" t="s">
        <v>1231</v>
      </c>
      <c r="E89" s="23" t="s">
        <v>1150</v>
      </c>
      <c r="F89" s="23">
        <v>3167.7098762546889</v>
      </c>
      <c r="G89" s="23">
        <v>3851.2400384432344</v>
      </c>
      <c r="H89" s="23">
        <v>5247.6597866294278</v>
      </c>
      <c r="I89" s="23">
        <v>5217.4650922510973</v>
      </c>
      <c r="J89" s="23">
        <v>5273.149578930268</v>
      </c>
      <c r="K89" s="23">
        <v>5328.8340656094379</v>
      </c>
      <c r="L89" s="23">
        <v>5156.5489794026034</v>
      </c>
      <c r="M89" s="23">
        <v>4984.263893195769</v>
      </c>
      <c r="N89" s="23">
        <v>4759.8778377856606</v>
      </c>
      <c r="O89" s="23">
        <v>4535.4917823755522</v>
      </c>
      <c r="Q89" s="23"/>
    </row>
    <row r="90" spans="1:17">
      <c r="A90" s="53" t="s">
        <v>2397</v>
      </c>
      <c r="B90" s="23" t="s">
        <v>2402</v>
      </c>
      <c r="C90" s="53" t="s">
        <v>2398</v>
      </c>
      <c r="D90" s="23" t="s">
        <v>1384</v>
      </c>
      <c r="E90" s="23" t="s">
        <v>1150</v>
      </c>
      <c r="F90" s="23">
        <v>403.78421167699213</v>
      </c>
      <c r="G90" s="23">
        <v>469.32424161441611</v>
      </c>
      <c r="H90" s="23">
        <v>645.87855422325993</v>
      </c>
      <c r="I90" s="23">
        <v>799.72115646989619</v>
      </c>
      <c r="J90" s="23">
        <v>854.33519813251655</v>
      </c>
      <c r="K90" s="23">
        <v>908.94923979513692</v>
      </c>
      <c r="L90" s="23">
        <v>923.1775067123333</v>
      </c>
      <c r="M90" s="23">
        <v>937.40577362952968</v>
      </c>
      <c r="N90" s="23">
        <v>950.26686914737229</v>
      </c>
      <c r="O90" s="23">
        <v>963.12796466521479</v>
      </c>
      <c r="Q90" s="23"/>
    </row>
    <row r="91" spans="1:17">
      <c r="A91" s="53" t="s">
        <v>2397</v>
      </c>
      <c r="B91" s="23" t="s">
        <v>2402</v>
      </c>
      <c r="C91" s="53" t="s">
        <v>2398</v>
      </c>
      <c r="D91" s="23" t="s">
        <v>1231</v>
      </c>
      <c r="E91" s="23" t="s">
        <v>1150</v>
      </c>
      <c r="F91" s="23">
        <v>3167.7098762546889</v>
      </c>
      <c r="G91" s="23">
        <v>3851.2400384432344</v>
      </c>
      <c r="H91" s="23">
        <v>5247.6597866294278</v>
      </c>
      <c r="I91" s="23">
        <v>5217.4650922510973</v>
      </c>
      <c r="J91" s="23">
        <v>5273.149578930268</v>
      </c>
      <c r="K91" s="23">
        <v>5328.8340656094379</v>
      </c>
      <c r="L91" s="23">
        <v>5156.5489794026034</v>
      </c>
      <c r="M91" s="23">
        <v>4984.263893195769</v>
      </c>
      <c r="N91" s="23">
        <v>4759.8778377856606</v>
      </c>
      <c r="O91" s="23">
        <v>4535.4917823755522</v>
      </c>
      <c r="Q91" s="23"/>
    </row>
    <row r="92" spans="1:17">
      <c r="A92" s="53" t="s">
        <v>2397</v>
      </c>
      <c r="B92" s="23" t="s">
        <v>2402</v>
      </c>
      <c r="C92" s="53" t="s">
        <v>2398</v>
      </c>
      <c r="D92" s="23" t="s">
        <v>1239</v>
      </c>
      <c r="E92" s="23" t="s">
        <v>1150</v>
      </c>
      <c r="F92" s="23">
        <v>2020.94396562061</v>
      </c>
      <c r="G92" s="23">
        <v>3154.9815001953139</v>
      </c>
      <c r="H92" s="23">
        <v>3773.4661148594942</v>
      </c>
      <c r="I92" s="23">
        <v>4138.8457290456636</v>
      </c>
      <c r="J92" s="23">
        <v>4135.6357804457512</v>
      </c>
      <c r="K92" s="23">
        <v>4132.4258318458378</v>
      </c>
      <c r="L92" s="23">
        <v>3806.0340284130543</v>
      </c>
      <c r="M92" s="23">
        <v>3479.6422249802704</v>
      </c>
      <c r="N92" s="23">
        <v>2850.3703772920067</v>
      </c>
      <c r="O92" s="23">
        <v>2221.0985296037429</v>
      </c>
      <c r="Q92" s="23"/>
    </row>
    <row r="93" spans="1:17">
      <c r="A93" s="53" t="s">
        <v>2397</v>
      </c>
      <c r="B93" s="23" t="s">
        <v>2402</v>
      </c>
      <c r="C93" s="53" t="s">
        <v>2398</v>
      </c>
      <c r="D93" s="23" t="s">
        <v>1387</v>
      </c>
      <c r="E93" s="23" t="s">
        <v>1150</v>
      </c>
      <c r="F93" s="23">
        <v>200.76914283651422</v>
      </c>
      <c r="G93" s="23">
        <v>263.12040931529521</v>
      </c>
      <c r="H93" s="23">
        <v>422.45935672804279</v>
      </c>
      <c r="I93" s="23">
        <v>488.22804908437871</v>
      </c>
      <c r="J93" s="23">
        <v>525.95651684274469</v>
      </c>
      <c r="K93" s="23">
        <v>563.68498460111061</v>
      </c>
      <c r="L93" s="23">
        <v>588.14262284078552</v>
      </c>
      <c r="M93" s="23">
        <v>612.60026108046043</v>
      </c>
      <c r="N93" s="23">
        <v>635.10812515635462</v>
      </c>
      <c r="O93" s="23">
        <v>657.61598923224869</v>
      </c>
      <c r="Q93" s="23"/>
    </row>
    <row r="94" spans="1:17">
      <c r="A94" s="53" t="s">
        <v>2397</v>
      </c>
      <c r="B94" s="23" t="s">
        <v>2402</v>
      </c>
      <c r="C94" s="53" t="s">
        <v>2398</v>
      </c>
      <c r="D94" s="23" t="s">
        <v>1391</v>
      </c>
      <c r="E94" s="23" t="s">
        <v>1150</v>
      </c>
      <c r="F94" s="23">
        <v>131.70047359795871</v>
      </c>
      <c r="G94" s="23">
        <v>168.9255476945502</v>
      </c>
      <c r="H94" s="23">
        <v>271.45914579278752</v>
      </c>
      <c r="I94" s="23">
        <v>129.40932902012938</v>
      </c>
      <c r="J94" s="23">
        <v>103.73708587984005</v>
      </c>
      <c r="K94" s="23">
        <v>78.064842739550727</v>
      </c>
      <c r="L94" s="23">
        <v>68.235149013725447</v>
      </c>
      <c r="M94" s="23">
        <v>58.405455287900168</v>
      </c>
      <c r="N94" s="23">
        <v>49.864211076756249</v>
      </c>
      <c r="O94" s="23">
        <v>41.322966865612337</v>
      </c>
      <c r="Q94" s="23"/>
    </row>
    <row r="95" spans="1:17">
      <c r="A95" s="53" t="s">
        <v>2397</v>
      </c>
      <c r="B95" s="23" t="s">
        <v>2402</v>
      </c>
      <c r="C95" s="53" t="s">
        <v>2398</v>
      </c>
      <c r="D95" s="23" t="s">
        <v>1381</v>
      </c>
      <c r="E95" s="23" t="s">
        <v>1150</v>
      </c>
      <c r="F95" s="23">
        <v>466.490182</v>
      </c>
      <c r="G95" s="23">
        <v>688.79472400000009</v>
      </c>
      <c r="H95" s="23">
        <v>831.89019359999998</v>
      </c>
      <c r="I95" s="23">
        <v>827.67314399999998</v>
      </c>
      <c r="J95" s="23">
        <v>793.06656599999997</v>
      </c>
      <c r="K95" s="23">
        <v>758.45998799999995</v>
      </c>
      <c r="L95" s="23">
        <v>638.77098959999989</v>
      </c>
      <c r="M95" s="23">
        <v>519.08199119999995</v>
      </c>
      <c r="N95" s="23">
        <v>427.70267639999997</v>
      </c>
      <c r="O95" s="23">
        <v>336.32336160000006</v>
      </c>
      <c r="Q95" s="23"/>
    </row>
    <row r="96" spans="1:17">
      <c r="A96" s="53" t="s">
        <v>2397</v>
      </c>
      <c r="B96" s="23" t="s">
        <v>2402</v>
      </c>
      <c r="C96" s="53" t="s">
        <v>2398</v>
      </c>
      <c r="D96" s="23" t="s">
        <v>1243</v>
      </c>
      <c r="E96" s="23" t="s">
        <v>1150</v>
      </c>
      <c r="F96" s="23">
        <v>5521.1234583097721</v>
      </c>
      <c r="G96" s="23">
        <v>7438.2674956483943</v>
      </c>
      <c r="H96" s="23">
        <v>9715.0444040097518</v>
      </c>
      <c r="I96" s="23">
        <v>9973.9481994012676</v>
      </c>
      <c r="J96" s="23">
        <v>10038.478962098601</v>
      </c>
      <c r="K96" s="23">
        <v>10103.009724795935</v>
      </c>
      <c r="L96" s="23">
        <v>9618.9607796701675</v>
      </c>
      <c r="M96" s="23">
        <v>9134.9118345444003</v>
      </c>
      <c r="N96" s="23">
        <v>8295.2205513107783</v>
      </c>
      <c r="O96" s="23">
        <v>7455.5292680771554</v>
      </c>
      <c r="Q96" s="23"/>
    </row>
    <row r="97" spans="1:17">
      <c r="A97" s="53" t="s">
        <v>2397</v>
      </c>
      <c r="B97" s="23" t="s">
        <v>2402</v>
      </c>
      <c r="C97" s="53" t="s">
        <v>2398</v>
      </c>
      <c r="D97" s="23" t="s">
        <v>1380</v>
      </c>
      <c r="E97" s="23" t="s">
        <v>1150</v>
      </c>
      <c r="F97" s="23">
        <v>5987.6136403097717</v>
      </c>
      <c r="G97" s="23">
        <v>8127.0622196483946</v>
      </c>
      <c r="H97" s="23">
        <v>10546.934597609752</v>
      </c>
      <c r="I97" s="23">
        <v>10801.621343401268</v>
      </c>
      <c r="J97" s="23">
        <v>10831.545528098603</v>
      </c>
      <c r="K97" s="23">
        <v>10861.469712795935</v>
      </c>
      <c r="L97" s="23">
        <v>10257.731769270169</v>
      </c>
      <c r="M97" s="23">
        <v>9653.993825744401</v>
      </c>
      <c r="N97" s="23">
        <v>8722.9232277107785</v>
      </c>
      <c r="O97" s="23">
        <v>7791.8526296771552</v>
      </c>
      <c r="Q97" s="23"/>
    </row>
    <row r="98" spans="1:17">
      <c r="A98" s="53" t="s">
        <v>2397</v>
      </c>
      <c r="B98" s="23" t="s">
        <v>2402</v>
      </c>
      <c r="C98" s="53" t="s">
        <v>2398</v>
      </c>
      <c r="D98" s="23" t="s">
        <v>1149</v>
      </c>
      <c r="E98" s="23" t="s">
        <v>1150</v>
      </c>
      <c r="F98" s="23">
        <v>5987.6136403097717</v>
      </c>
      <c r="G98" s="23">
        <v>8127.0622196483946</v>
      </c>
      <c r="H98" s="23">
        <v>10546.934597609752</v>
      </c>
      <c r="I98" s="23">
        <v>10801.621343401268</v>
      </c>
      <c r="J98" s="23">
        <v>10831.545528098603</v>
      </c>
      <c r="K98" s="23">
        <v>10861.469712795935</v>
      </c>
      <c r="L98" s="23">
        <v>10257.731769270169</v>
      </c>
      <c r="M98" s="23">
        <v>9653.993825744401</v>
      </c>
      <c r="N98" s="23">
        <v>8722.9232277107785</v>
      </c>
      <c r="O98" s="23">
        <v>7791.8526296771552</v>
      </c>
      <c r="Q98" s="23"/>
    </row>
    <row r="99" spans="1:17">
      <c r="A99" s="53" t="s">
        <v>2397</v>
      </c>
      <c r="B99" s="23" t="s">
        <v>2402</v>
      </c>
      <c r="C99" s="53" t="s">
        <v>2398</v>
      </c>
      <c r="D99" s="23" t="s">
        <v>1238</v>
      </c>
      <c r="E99" s="23" t="s">
        <v>1150</v>
      </c>
      <c r="F99" s="23">
        <v>2353.4135820550828</v>
      </c>
      <c r="G99" s="23">
        <v>3587.027457205159</v>
      </c>
      <c r="H99" s="23">
        <v>4467.384617380324</v>
      </c>
      <c r="I99" s="23">
        <v>4756.4831071501712</v>
      </c>
      <c r="J99" s="23">
        <v>4765.329383168335</v>
      </c>
      <c r="K99" s="23">
        <v>4774.1756591864996</v>
      </c>
      <c r="L99" s="23">
        <v>4462.411800267565</v>
      </c>
      <c r="M99" s="23">
        <v>4150.6479413486304</v>
      </c>
      <c r="N99" s="23">
        <v>3535.3427135251172</v>
      </c>
      <c r="O99" s="23">
        <v>2920.0374857016041</v>
      </c>
      <c r="Q99" s="23"/>
    </row>
    <row r="100" spans="1:17">
      <c r="A100" s="53" t="s">
        <v>2397</v>
      </c>
      <c r="B100" s="23" t="s">
        <v>2402</v>
      </c>
      <c r="C100" s="53" t="s">
        <v>2398</v>
      </c>
      <c r="D100" s="23" t="s">
        <v>266</v>
      </c>
      <c r="E100" s="23" t="s">
        <v>1441</v>
      </c>
      <c r="F100" s="23">
        <v>3490.6042628596815</v>
      </c>
      <c r="G100" s="23">
        <v>5976.444318612007</v>
      </c>
      <c r="H100" s="23">
        <v>9383.5866863659339</v>
      </c>
      <c r="I100" s="23">
        <v>12790.729054119862</v>
      </c>
      <c r="J100" s="23">
        <v>17095.584385029924</v>
      </c>
      <c r="K100" s="23">
        <v>21400.439715939989</v>
      </c>
      <c r="L100" s="23">
        <v>25924.023830131562</v>
      </c>
      <c r="M100" s="23">
        <v>30447.607944323136</v>
      </c>
      <c r="N100" s="23">
        <v>34861.811548927508</v>
      </c>
      <c r="O100" s="23">
        <v>39276.015153531873</v>
      </c>
      <c r="Q100" s="23"/>
    </row>
    <row r="101" spans="1:17">
      <c r="A101" s="53" t="s">
        <v>2397</v>
      </c>
      <c r="B101" s="23" t="s">
        <v>2402</v>
      </c>
      <c r="C101" s="53" t="s">
        <v>2398</v>
      </c>
      <c r="D101" s="23" t="s">
        <v>491</v>
      </c>
      <c r="E101" s="23" t="s">
        <v>1441</v>
      </c>
      <c r="F101" s="23">
        <v>433.0182631666874</v>
      </c>
      <c r="G101" s="23">
        <v>567.27990802265958</v>
      </c>
      <c r="H101" s="23">
        <v>721.60155813975894</v>
      </c>
      <c r="I101" s="23">
        <v>875.9232082568584</v>
      </c>
      <c r="J101" s="23">
        <v>1012.5709554942059</v>
      </c>
      <c r="K101" s="23">
        <v>1149.2187027315535</v>
      </c>
      <c r="L101" s="23">
        <v>1273.8209420259032</v>
      </c>
      <c r="M101" s="23">
        <v>1398.423181320253</v>
      </c>
      <c r="N101" s="23">
        <v>1501.7188307150282</v>
      </c>
      <c r="O101" s="23">
        <v>1605.0144801098031</v>
      </c>
      <c r="Q101" s="23"/>
    </row>
    <row r="102" spans="1:17">
      <c r="A102" s="53" t="s">
        <v>2397</v>
      </c>
      <c r="B102" s="23" t="s">
        <v>2402</v>
      </c>
      <c r="C102" s="53" t="s">
        <v>2398</v>
      </c>
      <c r="D102" s="23" t="s">
        <v>2359</v>
      </c>
      <c r="E102" s="23" t="s">
        <v>1441</v>
      </c>
      <c r="F102" s="15">
        <v>1666.7792948216193</v>
      </c>
      <c r="G102" s="15">
        <v>3008.0149303683952</v>
      </c>
      <c r="H102" s="15">
        <v>4750.3084934418703</v>
      </c>
      <c r="I102" s="15">
        <v>6492.6020565153449</v>
      </c>
      <c r="J102" s="15">
        <v>8400.690165141219</v>
      </c>
      <c r="K102" s="15">
        <v>10308.778273767091</v>
      </c>
      <c r="L102" s="15">
        <v>11813.395579146629</v>
      </c>
      <c r="M102" s="15">
        <v>13318.012884526164</v>
      </c>
      <c r="N102" s="15">
        <v>14487.643623956919</v>
      </c>
      <c r="O102" s="15">
        <v>15657.274363387676</v>
      </c>
      <c r="Q102" s="23"/>
    </row>
    <row r="103" spans="1:17">
      <c r="A103" s="53" t="s">
        <v>2397</v>
      </c>
      <c r="B103" s="23" t="s">
        <v>2402</v>
      </c>
      <c r="C103" s="53" t="s">
        <v>2398</v>
      </c>
      <c r="D103" s="23" t="s">
        <v>492</v>
      </c>
      <c r="E103" s="23" t="s">
        <v>1441</v>
      </c>
      <c r="F103" s="15">
        <v>1390.8067048713749</v>
      </c>
      <c r="G103" s="15">
        <v>2401.1494802209522</v>
      </c>
      <c r="H103" s="15">
        <v>3911.6766347843077</v>
      </c>
      <c r="I103" s="15">
        <v>5422.2037893476627</v>
      </c>
      <c r="J103" s="15">
        <v>7682.323264394503</v>
      </c>
      <c r="K103" s="15">
        <v>9942.4427394413433</v>
      </c>
      <c r="L103" s="15">
        <v>12836.807308959029</v>
      </c>
      <c r="M103" s="15">
        <v>15731.171878476713</v>
      </c>
      <c r="N103" s="15">
        <v>18872.449094255553</v>
      </c>
      <c r="O103" s="15">
        <v>22013.726310034392</v>
      </c>
      <c r="Q103" s="23"/>
    </row>
    <row r="104" spans="1:17">
      <c r="A104" s="53" t="s">
        <v>2397</v>
      </c>
      <c r="B104" s="23" t="s">
        <v>2402</v>
      </c>
      <c r="C104" s="53" t="s">
        <v>2398</v>
      </c>
      <c r="D104" s="23" t="s">
        <v>358</v>
      </c>
      <c r="E104" s="23" t="s">
        <v>564</v>
      </c>
      <c r="F104" s="15">
        <v>1307.56</v>
      </c>
      <c r="G104" s="15">
        <v>1360</v>
      </c>
      <c r="H104" s="15">
        <v>1400</v>
      </c>
      <c r="I104" s="15">
        <v>1440</v>
      </c>
      <c r="J104" s="15">
        <v>1455</v>
      </c>
      <c r="K104" s="15">
        <v>1470</v>
      </c>
      <c r="L104" s="15">
        <v>1470</v>
      </c>
      <c r="M104" s="15">
        <v>1470</v>
      </c>
      <c r="N104" s="15">
        <v>1455</v>
      </c>
      <c r="O104" s="15">
        <v>1440</v>
      </c>
      <c r="Q104" s="23"/>
    </row>
    <row r="105" spans="1:17">
      <c r="A105" s="53" t="s">
        <v>2397</v>
      </c>
      <c r="B105" s="23" t="s">
        <v>2402</v>
      </c>
      <c r="C105" s="53" t="s">
        <v>2398</v>
      </c>
      <c r="D105" s="23" t="s">
        <v>153</v>
      </c>
      <c r="E105" s="23" t="s">
        <v>565</v>
      </c>
      <c r="F105" s="15">
        <v>4.0486866666666632</v>
      </c>
      <c r="G105" s="15">
        <v>6.3606609195402317</v>
      </c>
      <c r="H105" s="15">
        <v>9.3467687313750538</v>
      </c>
      <c r="I105" s="15">
        <v>12.332876543209874</v>
      </c>
      <c r="J105" s="15">
        <v>15.929771604938269</v>
      </c>
      <c r="K105" s="15">
        <v>19.526666666666664</v>
      </c>
      <c r="L105" s="15">
        <v>21.486583333333336</v>
      </c>
      <c r="M105" s="15">
        <v>23.446500000000004</v>
      </c>
      <c r="N105" s="15">
        <v>24.248142857142867</v>
      </c>
      <c r="O105" s="15">
        <v>25.049785714285726</v>
      </c>
      <c r="Q105" s="23"/>
    </row>
    <row r="106" spans="1:17">
      <c r="A106" s="53" t="s">
        <v>2397</v>
      </c>
      <c r="B106" s="23" t="s">
        <v>2402</v>
      </c>
      <c r="C106" s="53" t="s">
        <v>2398</v>
      </c>
      <c r="D106" s="23" t="s">
        <v>154</v>
      </c>
      <c r="E106" s="23" t="s">
        <v>565</v>
      </c>
      <c r="F106" s="15">
        <v>40.486866666666664</v>
      </c>
      <c r="G106" s="15">
        <v>48.928160919540232</v>
      </c>
      <c r="H106" s="15">
        <v>56.919018731375054</v>
      </c>
      <c r="I106" s="15">
        <v>64.909876543209876</v>
      </c>
      <c r="J106" s="15">
        <v>71.508271604938273</v>
      </c>
      <c r="K106" s="15">
        <v>78.106666666666655</v>
      </c>
      <c r="L106" s="15">
        <v>80.922083333333333</v>
      </c>
      <c r="M106" s="15">
        <v>83.737500000000011</v>
      </c>
      <c r="N106" s="15">
        <v>83.618392857142865</v>
      </c>
      <c r="O106" s="15">
        <v>83.499285714285719</v>
      </c>
      <c r="Q106" s="23"/>
    </row>
    <row r="107" spans="1:17">
      <c r="A107" s="53" t="s">
        <v>2397</v>
      </c>
      <c r="B107" s="23" t="s">
        <v>2402</v>
      </c>
      <c r="C107" s="53" t="s">
        <v>2398</v>
      </c>
      <c r="D107" s="23" t="s">
        <v>155</v>
      </c>
      <c r="E107" s="23" t="s">
        <v>565</v>
      </c>
      <c r="F107" s="15">
        <v>36.438180000000003</v>
      </c>
      <c r="G107" s="15">
        <v>42.567500000000003</v>
      </c>
      <c r="H107" s="15">
        <v>47.572249999999997</v>
      </c>
      <c r="I107" s="15">
        <v>52.576999999999998</v>
      </c>
      <c r="J107" s="15">
        <v>55.578499999999998</v>
      </c>
      <c r="K107" s="15">
        <v>58.58</v>
      </c>
      <c r="L107" s="15">
        <v>59.435500000000005</v>
      </c>
      <c r="M107" s="15">
        <v>60.291000000000011</v>
      </c>
      <c r="N107" s="15">
        <v>59.370250000000006</v>
      </c>
      <c r="O107" s="15">
        <v>58.4495</v>
      </c>
      <c r="Q107" s="23"/>
    </row>
    <row r="108" spans="1:17">
      <c r="A108" s="53" t="s">
        <v>2397</v>
      </c>
      <c r="B108" s="23" t="s">
        <v>2402</v>
      </c>
      <c r="C108" s="53" t="s">
        <v>2398</v>
      </c>
      <c r="D108" s="23" t="s">
        <v>156</v>
      </c>
      <c r="E108" s="23" t="s">
        <v>566</v>
      </c>
      <c r="F108" s="15">
        <v>9394.0944885969766</v>
      </c>
      <c r="G108" s="15">
        <v>14597.689940686989</v>
      </c>
      <c r="H108" s="15">
        <v>19354.129652442378</v>
      </c>
      <c r="I108" s="15">
        <v>24110.569364197767</v>
      </c>
      <c r="J108" s="15">
        <v>30280.792011047153</v>
      </c>
      <c r="K108" s="15">
        <v>36451.014657896536</v>
      </c>
      <c r="L108" s="15">
        <v>47240.758744996376</v>
      </c>
      <c r="M108" s="15">
        <v>58030.502832096216</v>
      </c>
      <c r="N108" s="15">
        <v>69454.096034949005</v>
      </c>
      <c r="O108" s="15">
        <v>80877.689237801795</v>
      </c>
      <c r="Q108" s="23"/>
    </row>
    <row r="109" spans="1:17">
      <c r="A109" s="53" t="s">
        <v>2397</v>
      </c>
      <c r="B109" s="23" t="s">
        <v>2402</v>
      </c>
      <c r="C109" s="53" t="s">
        <v>2398</v>
      </c>
      <c r="D109" s="23" t="s">
        <v>157</v>
      </c>
      <c r="E109" s="23" t="s">
        <v>567</v>
      </c>
      <c r="F109" s="15">
        <v>3445.8920346770615</v>
      </c>
      <c r="G109" s="15">
        <v>5953.95805058714</v>
      </c>
      <c r="H109" s="15">
        <v>7942.5883653892115</v>
      </c>
      <c r="I109" s="15">
        <v>9931.2186801912831</v>
      </c>
      <c r="J109" s="15">
        <v>12968.235723629237</v>
      </c>
      <c r="K109" s="15">
        <v>16005.25276706719</v>
      </c>
      <c r="L109" s="15">
        <v>18664.112979779471</v>
      </c>
      <c r="M109" s="15">
        <v>21322.973192491751</v>
      </c>
      <c r="N109" s="15">
        <v>26581.955390498108</v>
      </c>
      <c r="O109" s="15">
        <v>31840.937588504461</v>
      </c>
      <c r="Q109" s="23"/>
    </row>
    <row r="110" spans="1:17">
      <c r="A110" s="53" t="s">
        <v>2397</v>
      </c>
      <c r="B110" s="23" t="s">
        <v>2402</v>
      </c>
      <c r="C110" s="53" t="s">
        <v>2398</v>
      </c>
      <c r="D110" s="23" t="s">
        <v>412</v>
      </c>
      <c r="E110" s="23" t="s">
        <v>570</v>
      </c>
      <c r="F110" s="15">
        <v>0</v>
      </c>
      <c r="G110" s="15">
        <v>0</v>
      </c>
      <c r="H110" s="15">
        <v>0</v>
      </c>
      <c r="I110" s="15">
        <v>0</v>
      </c>
      <c r="J110" s="15">
        <v>0</v>
      </c>
      <c r="K110" s="15">
        <v>0</v>
      </c>
      <c r="L110" s="15">
        <v>0</v>
      </c>
      <c r="M110" s="15">
        <v>0</v>
      </c>
      <c r="N110" s="15">
        <v>0</v>
      </c>
      <c r="O110" s="15">
        <v>0</v>
      </c>
      <c r="Q110" s="23"/>
    </row>
    <row r="111" spans="1:17">
      <c r="A111" s="53" t="s">
        <v>2397</v>
      </c>
      <c r="B111" s="23" t="s">
        <v>2402</v>
      </c>
      <c r="C111" s="53" t="s">
        <v>2398</v>
      </c>
      <c r="D111" s="23" t="s">
        <v>413</v>
      </c>
      <c r="E111" s="23" t="s">
        <v>570</v>
      </c>
      <c r="F111" s="15">
        <v>6.9797159946240193</v>
      </c>
      <c r="G111" s="15">
        <v>11.690386012944431</v>
      </c>
      <c r="H111" s="15">
        <v>14.3197421282624</v>
      </c>
      <c r="I111" s="15">
        <v>15.46487694840002</v>
      </c>
      <c r="J111" s="15">
        <v>15.588833498870661</v>
      </c>
      <c r="K111" s="15">
        <v>15.712790049341303</v>
      </c>
      <c r="L111" s="15">
        <v>15.303801844295041</v>
      </c>
      <c r="M111" s="15">
        <v>14.894813639248781</v>
      </c>
      <c r="N111" s="15">
        <v>13.762339180880694</v>
      </c>
      <c r="O111" s="15">
        <v>12.629864722512606</v>
      </c>
      <c r="Q111" s="23"/>
    </row>
    <row r="112" spans="1:17">
      <c r="A112" s="53" t="s">
        <v>2397</v>
      </c>
      <c r="B112" s="23" t="s">
        <v>2402</v>
      </c>
      <c r="C112" s="53" t="s">
        <v>2398</v>
      </c>
      <c r="D112" s="23" t="s">
        <v>418</v>
      </c>
      <c r="E112" s="23" t="s">
        <v>570</v>
      </c>
      <c r="F112" s="15">
        <v>0</v>
      </c>
      <c r="G112" s="15">
        <v>0</v>
      </c>
      <c r="H112" s="15">
        <v>0</v>
      </c>
      <c r="I112" s="15">
        <v>0</v>
      </c>
      <c r="J112" s="15">
        <v>0</v>
      </c>
      <c r="K112" s="15">
        <v>0</v>
      </c>
      <c r="L112" s="15">
        <v>0</v>
      </c>
      <c r="M112" s="15">
        <v>0</v>
      </c>
      <c r="N112" s="15">
        <v>0</v>
      </c>
      <c r="O112" s="15">
        <v>0</v>
      </c>
      <c r="Q112" s="23"/>
    </row>
    <row r="113" spans="1:17">
      <c r="A113" s="53" t="s">
        <v>2397</v>
      </c>
      <c r="B113" s="23" t="s">
        <v>2402</v>
      </c>
      <c r="C113" s="53" t="s">
        <v>2398</v>
      </c>
      <c r="D113" s="23" t="s">
        <v>419</v>
      </c>
      <c r="E113" s="23" t="s">
        <v>570</v>
      </c>
      <c r="F113" s="15">
        <v>8.9804450800000005E-2</v>
      </c>
      <c r="G113" s="15">
        <v>0.30289897688675821</v>
      </c>
      <c r="H113" s="15">
        <v>0.5970159559999999</v>
      </c>
      <c r="I113" s="15">
        <v>1.678158600410687</v>
      </c>
      <c r="J113" s="15">
        <v>2.2200862381357314</v>
      </c>
      <c r="K113" s="15">
        <v>2.762013875860776</v>
      </c>
      <c r="L113" s="15">
        <v>3.2178113104834889</v>
      </c>
      <c r="M113" s="15">
        <v>3.6736087451062018</v>
      </c>
      <c r="N113" s="15">
        <v>3.9243853184229538</v>
      </c>
      <c r="O113" s="15">
        <v>4.1751618917397053</v>
      </c>
      <c r="Q113" s="23"/>
    </row>
    <row r="114" spans="1:17">
      <c r="A114" s="53" t="s">
        <v>2397</v>
      </c>
      <c r="B114" s="23" t="s">
        <v>2402</v>
      </c>
      <c r="C114" s="53" t="s">
        <v>2398</v>
      </c>
      <c r="D114" s="23" t="s">
        <v>409</v>
      </c>
      <c r="E114" s="23" t="s">
        <v>570</v>
      </c>
      <c r="F114" s="15">
        <v>0</v>
      </c>
      <c r="G114" s="15">
        <v>0</v>
      </c>
      <c r="H114" s="15">
        <v>0</v>
      </c>
      <c r="I114" s="15">
        <v>0</v>
      </c>
      <c r="J114" s="15">
        <v>0</v>
      </c>
      <c r="K114" s="15">
        <v>0</v>
      </c>
      <c r="L114" s="15">
        <v>0</v>
      </c>
      <c r="M114" s="15">
        <v>0</v>
      </c>
      <c r="N114" s="15">
        <v>0</v>
      </c>
      <c r="O114" s="15">
        <v>0</v>
      </c>
      <c r="Q114" s="23"/>
    </row>
    <row r="115" spans="1:17">
      <c r="A115" s="53" t="s">
        <v>2397</v>
      </c>
      <c r="B115" s="23" t="s">
        <v>2402</v>
      </c>
      <c r="C115" s="53" t="s">
        <v>2398</v>
      </c>
      <c r="D115" s="23" t="s">
        <v>410</v>
      </c>
      <c r="E115" s="23" t="s">
        <v>570</v>
      </c>
      <c r="F115" s="15">
        <v>3.5921780319999992E-2</v>
      </c>
      <c r="G115" s="15">
        <v>7.5724744221689552E-2</v>
      </c>
      <c r="H115" s="15">
        <v>6.4738710681600004E-2</v>
      </c>
      <c r="I115" s="15">
        <v>0.41308519394724602</v>
      </c>
      <c r="J115" s="15">
        <v>0.46739946302714086</v>
      </c>
      <c r="K115" s="15">
        <v>0.52171373210703564</v>
      </c>
      <c r="L115" s="15">
        <v>0.51133018958348608</v>
      </c>
      <c r="M115" s="15">
        <v>0.50094664705993663</v>
      </c>
      <c r="N115" s="15">
        <v>0.5114209417636999</v>
      </c>
      <c r="O115" s="15">
        <v>0.52189523646746316</v>
      </c>
      <c r="Q115" s="23"/>
    </row>
    <row r="116" spans="1:17">
      <c r="A116" s="53" t="s">
        <v>2397</v>
      </c>
      <c r="B116" s="23" t="s">
        <v>2402</v>
      </c>
      <c r="C116" s="53" t="s">
        <v>2398</v>
      </c>
      <c r="D116" s="23" t="s">
        <v>416</v>
      </c>
      <c r="E116" s="23" t="s">
        <v>570</v>
      </c>
      <c r="F116" s="15">
        <v>7.2940315724240197</v>
      </c>
      <c r="G116" s="15">
        <v>12.205314273651922</v>
      </c>
      <c r="H116" s="15">
        <v>15.159528249318399</v>
      </c>
      <c r="I116" s="15">
        <v>17.401213795027736</v>
      </c>
      <c r="J116" s="15">
        <v>18.045420510842824</v>
      </c>
      <c r="K116" s="15">
        <v>18.689627226657915</v>
      </c>
      <c r="L116" s="15">
        <v>18.712515913349769</v>
      </c>
      <c r="M116" s="15">
        <v>18.735404600041626</v>
      </c>
      <c r="N116" s="15">
        <v>17.839801638675965</v>
      </c>
      <c r="O116" s="15">
        <v>16.944198677310304</v>
      </c>
      <c r="Q116" s="23"/>
    </row>
    <row r="117" spans="1:17">
      <c r="A117" s="53" t="s">
        <v>2397</v>
      </c>
      <c r="B117" s="23" t="s">
        <v>2402</v>
      </c>
      <c r="C117" s="53" t="s">
        <v>2398</v>
      </c>
      <c r="D117" s="23" t="s">
        <v>422</v>
      </c>
      <c r="E117" s="23" t="s">
        <v>570</v>
      </c>
      <c r="F117" s="15">
        <v>1.4349610453359793</v>
      </c>
      <c r="G117" s="15">
        <v>2.3489815657568096</v>
      </c>
      <c r="H117" s="15">
        <v>4.3984016300000004</v>
      </c>
      <c r="I117" s="15">
        <v>6.4802739800474214</v>
      </c>
      <c r="J117" s="15">
        <v>7.4752249330102343</v>
      </c>
      <c r="K117" s="15">
        <v>8.4701758859730472</v>
      </c>
      <c r="L117" s="15">
        <v>9.1443650841739021</v>
      </c>
      <c r="M117" s="15">
        <v>9.8185542823747571</v>
      </c>
      <c r="N117" s="15">
        <v>10.963261884209953</v>
      </c>
      <c r="O117" s="15">
        <v>12.107969486045148</v>
      </c>
      <c r="Q117" s="23"/>
    </row>
    <row r="118" spans="1:17">
      <c r="A118" s="53" t="s">
        <v>2397</v>
      </c>
      <c r="B118" s="23" t="s">
        <v>2402</v>
      </c>
      <c r="C118" s="53" t="s">
        <v>2398</v>
      </c>
      <c r="D118" s="23" t="s">
        <v>364</v>
      </c>
      <c r="E118" s="23" t="s">
        <v>1445</v>
      </c>
      <c r="F118" s="15">
        <v>0</v>
      </c>
      <c r="G118" s="15">
        <v>0</v>
      </c>
      <c r="H118" s="15">
        <v>0</v>
      </c>
      <c r="I118" s="15">
        <v>0</v>
      </c>
      <c r="J118" s="15">
        <v>0</v>
      </c>
      <c r="K118" s="15">
        <v>0</v>
      </c>
      <c r="L118" s="15">
        <v>0</v>
      </c>
      <c r="M118" s="15">
        <v>0</v>
      </c>
      <c r="N118" s="15">
        <v>0</v>
      </c>
      <c r="O118" s="15">
        <v>0</v>
      </c>
      <c r="Q118" s="23"/>
    </row>
    <row r="119" spans="1:17">
      <c r="A119" s="53" t="s">
        <v>2397</v>
      </c>
      <c r="B119" s="23" t="s">
        <v>2402</v>
      </c>
      <c r="C119" s="53" t="s">
        <v>2398</v>
      </c>
      <c r="D119" s="23" t="s">
        <v>1332</v>
      </c>
      <c r="E119" s="23" t="s">
        <v>1150</v>
      </c>
      <c r="F119" s="15">
        <v>0</v>
      </c>
      <c r="G119" s="15">
        <v>0</v>
      </c>
      <c r="H119" s="15">
        <v>0</v>
      </c>
      <c r="I119" s="15">
        <v>0</v>
      </c>
      <c r="J119" s="15">
        <v>0</v>
      </c>
      <c r="K119" s="15">
        <v>0</v>
      </c>
      <c r="L119" s="15">
        <v>0</v>
      </c>
      <c r="M119" s="15">
        <v>0</v>
      </c>
      <c r="N119" s="15">
        <v>0</v>
      </c>
      <c r="O119" s="15">
        <v>0</v>
      </c>
      <c r="Q119" s="23"/>
    </row>
    <row r="120" spans="1:17">
      <c r="A120" s="53" t="s">
        <v>2397</v>
      </c>
      <c r="B120" s="23" t="s">
        <v>2402</v>
      </c>
      <c r="C120" s="53" t="s">
        <v>2398</v>
      </c>
      <c r="D120" s="23" t="s">
        <v>1318</v>
      </c>
      <c r="E120" s="23" t="s">
        <v>1150</v>
      </c>
      <c r="F120" s="15">
        <v>0</v>
      </c>
      <c r="G120" s="15">
        <v>0</v>
      </c>
      <c r="H120" s="15">
        <v>0</v>
      </c>
      <c r="I120" s="15">
        <v>0</v>
      </c>
      <c r="J120" s="15">
        <v>0</v>
      </c>
      <c r="K120" s="15">
        <v>0</v>
      </c>
      <c r="L120" s="15">
        <v>0</v>
      </c>
      <c r="M120" s="15">
        <v>0</v>
      </c>
      <c r="N120" s="15">
        <v>0</v>
      </c>
      <c r="O120" s="15">
        <v>0</v>
      </c>
      <c r="Q120" s="23"/>
    </row>
    <row r="121" spans="1:17">
      <c r="A121" s="53" t="s">
        <v>2397</v>
      </c>
      <c r="B121" s="23" t="s">
        <v>2402</v>
      </c>
      <c r="C121" s="53" t="s">
        <v>2398</v>
      </c>
      <c r="D121" s="23" t="s">
        <v>1326</v>
      </c>
      <c r="E121" s="23" t="s">
        <v>1150</v>
      </c>
      <c r="F121" s="15">
        <v>0</v>
      </c>
      <c r="G121" s="15">
        <v>0</v>
      </c>
      <c r="H121" s="15">
        <v>0</v>
      </c>
      <c r="I121" s="15">
        <v>0</v>
      </c>
      <c r="J121" s="15">
        <v>0</v>
      </c>
      <c r="K121" s="15">
        <v>0</v>
      </c>
      <c r="L121" s="15">
        <v>0</v>
      </c>
      <c r="M121" s="15">
        <v>0</v>
      </c>
      <c r="N121" s="15">
        <v>0</v>
      </c>
      <c r="O121" s="15">
        <v>0</v>
      </c>
      <c r="Q121" s="23"/>
    </row>
    <row r="122" spans="1:17">
      <c r="A122" s="53" t="s">
        <v>2397</v>
      </c>
      <c r="B122" s="23" t="s">
        <v>2402</v>
      </c>
      <c r="C122" s="53" t="s">
        <v>2398</v>
      </c>
      <c r="D122" s="23" t="s">
        <v>1327</v>
      </c>
      <c r="E122" s="23" t="s">
        <v>1150</v>
      </c>
      <c r="F122" s="15">
        <v>0</v>
      </c>
      <c r="G122" s="15">
        <v>0</v>
      </c>
      <c r="H122" s="15">
        <v>0</v>
      </c>
      <c r="I122" s="15">
        <v>0</v>
      </c>
      <c r="J122" s="15">
        <v>0</v>
      </c>
      <c r="K122" s="15">
        <v>0</v>
      </c>
      <c r="L122" s="15">
        <v>0</v>
      </c>
      <c r="M122" s="15">
        <v>0</v>
      </c>
      <c r="N122" s="15">
        <v>0</v>
      </c>
      <c r="O122" s="15">
        <v>0</v>
      </c>
      <c r="Q122" s="23"/>
    </row>
    <row r="123" spans="1:17">
      <c r="A123" s="53" t="s">
        <v>2397</v>
      </c>
      <c r="B123" s="23" t="s">
        <v>2402</v>
      </c>
      <c r="C123" s="53" t="s">
        <v>2398</v>
      </c>
      <c r="D123" s="23" t="s">
        <v>1319</v>
      </c>
      <c r="E123" s="23" t="s">
        <v>1150</v>
      </c>
      <c r="F123" s="15">
        <v>0</v>
      </c>
      <c r="G123" s="15">
        <v>0</v>
      </c>
      <c r="H123" s="15">
        <v>0</v>
      </c>
      <c r="I123" s="15">
        <v>0</v>
      </c>
      <c r="J123" s="15">
        <v>0</v>
      </c>
      <c r="K123" s="15">
        <v>0</v>
      </c>
      <c r="L123" s="15">
        <v>0</v>
      </c>
      <c r="M123" s="15">
        <v>0</v>
      </c>
      <c r="N123" s="15">
        <v>0</v>
      </c>
      <c r="O123" s="15">
        <v>0</v>
      </c>
      <c r="Q123" s="23"/>
    </row>
    <row r="124" spans="1:17">
      <c r="A124" s="53" t="s">
        <v>2397</v>
      </c>
      <c r="B124" s="23" t="s">
        <v>2402</v>
      </c>
      <c r="C124" s="53" t="s">
        <v>2398</v>
      </c>
      <c r="D124" s="23" t="s">
        <v>1320</v>
      </c>
      <c r="E124" s="23" t="s">
        <v>1150</v>
      </c>
      <c r="F124" s="15">
        <v>0</v>
      </c>
      <c r="G124" s="15">
        <v>0</v>
      </c>
      <c r="H124" s="15">
        <v>0</v>
      </c>
      <c r="I124" s="15">
        <v>0</v>
      </c>
      <c r="J124" s="15">
        <v>0</v>
      </c>
      <c r="K124" s="15">
        <v>0</v>
      </c>
      <c r="L124" s="15">
        <v>0</v>
      </c>
      <c r="M124" s="15">
        <v>0</v>
      </c>
      <c r="N124" s="15">
        <v>0</v>
      </c>
      <c r="O124" s="15">
        <v>0</v>
      </c>
      <c r="Q124" s="23"/>
    </row>
    <row r="125" spans="1:17">
      <c r="A125" s="53" t="s">
        <v>2397</v>
      </c>
      <c r="B125" s="23" t="s">
        <v>2402</v>
      </c>
      <c r="C125" s="53" t="s">
        <v>2398</v>
      </c>
      <c r="D125" s="23" t="s">
        <v>1379</v>
      </c>
      <c r="E125" s="23" t="s">
        <v>1150</v>
      </c>
      <c r="F125" s="15">
        <v>0</v>
      </c>
      <c r="G125" s="15">
        <v>0</v>
      </c>
      <c r="H125" s="15">
        <v>0</v>
      </c>
      <c r="I125" s="15">
        <v>0</v>
      </c>
      <c r="J125" s="15">
        <v>0</v>
      </c>
      <c r="K125" s="15">
        <v>0</v>
      </c>
      <c r="L125" s="15">
        <v>0</v>
      </c>
      <c r="M125" s="15">
        <v>0</v>
      </c>
      <c r="N125" s="15">
        <v>0</v>
      </c>
      <c r="O125" s="15">
        <v>0</v>
      </c>
      <c r="Q125" s="23"/>
    </row>
    <row r="126" spans="1:17">
      <c r="A126" s="53" t="s">
        <v>2397</v>
      </c>
      <c r="B126" s="23" t="s">
        <v>2402</v>
      </c>
      <c r="C126" s="53" t="s">
        <v>2398</v>
      </c>
      <c r="D126" s="23" t="s">
        <v>2357</v>
      </c>
      <c r="E126" s="23" t="s">
        <v>1150</v>
      </c>
      <c r="F126" s="15">
        <v>0</v>
      </c>
      <c r="G126" s="15">
        <v>0</v>
      </c>
      <c r="H126" s="15">
        <v>0</v>
      </c>
      <c r="I126" s="15">
        <v>0</v>
      </c>
      <c r="J126" s="15">
        <v>0</v>
      </c>
      <c r="K126" s="15">
        <v>0</v>
      </c>
      <c r="L126" s="15">
        <v>0</v>
      </c>
      <c r="M126" s="15">
        <v>0</v>
      </c>
      <c r="N126" s="15">
        <v>0</v>
      </c>
      <c r="O126" s="15">
        <v>0</v>
      </c>
      <c r="Q126" s="23"/>
    </row>
    <row r="127" spans="1:17">
      <c r="A127" s="53" t="s">
        <v>2397</v>
      </c>
      <c r="B127" s="23" t="s">
        <v>2402</v>
      </c>
      <c r="C127" s="53" t="s">
        <v>2398</v>
      </c>
      <c r="D127" s="23" t="s">
        <v>378</v>
      </c>
      <c r="E127" s="23" t="s">
        <v>570</v>
      </c>
      <c r="F127" s="15">
        <v>0.12698312302573284</v>
      </c>
      <c r="G127" s="15">
        <v>0.31603073429208284</v>
      </c>
      <c r="H127" s="15">
        <v>1.4112334557952804</v>
      </c>
      <c r="I127" s="15">
        <v>1.9425593230890523</v>
      </c>
      <c r="J127" s="15">
        <v>2.5915864663755968</v>
      </c>
      <c r="K127" s="15">
        <v>3.2406136096621414</v>
      </c>
      <c r="L127" s="15">
        <v>3.275609727225846</v>
      </c>
      <c r="M127" s="15">
        <v>3.3106058447895501</v>
      </c>
      <c r="N127" s="15">
        <v>3.4140724746867566</v>
      </c>
      <c r="O127" s="15">
        <v>3.5175391045839626</v>
      </c>
      <c r="Q127" s="23"/>
    </row>
    <row r="128" spans="1:17">
      <c r="A128" s="53" t="s">
        <v>2397</v>
      </c>
      <c r="B128" s="23" t="s">
        <v>2402</v>
      </c>
      <c r="C128" s="53" t="s">
        <v>2398</v>
      </c>
      <c r="D128" s="23" t="s">
        <v>384</v>
      </c>
      <c r="E128" s="23" t="s">
        <v>570</v>
      </c>
      <c r="F128" s="15">
        <v>0</v>
      </c>
      <c r="G128" s="15">
        <v>0</v>
      </c>
      <c r="H128" s="15">
        <v>0</v>
      </c>
      <c r="I128" s="15">
        <v>0</v>
      </c>
      <c r="J128" s="15">
        <v>0</v>
      </c>
      <c r="K128" s="15">
        <v>0</v>
      </c>
      <c r="L128" s="15">
        <v>0</v>
      </c>
      <c r="M128" s="15">
        <v>0</v>
      </c>
      <c r="N128" s="15">
        <v>0</v>
      </c>
      <c r="O128" s="15">
        <v>0</v>
      </c>
      <c r="Q128" s="23"/>
    </row>
    <row r="129" spans="1:17">
      <c r="A129" s="53" t="s">
        <v>2397</v>
      </c>
      <c r="B129" s="23" t="s">
        <v>2402</v>
      </c>
      <c r="C129" s="53" t="s">
        <v>2398</v>
      </c>
      <c r="D129" s="23" t="s">
        <v>385</v>
      </c>
      <c r="E129" s="23" t="s">
        <v>570</v>
      </c>
      <c r="F129" s="15">
        <v>0.12698312302573284</v>
      </c>
      <c r="G129" s="15">
        <v>0.31603073429208284</v>
      </c>
      <c r="H129" s="15">
        <v>1.4112334557952804</v>
      </c>
      <c r="I129" s="15">
        <v>1.9425593230890523</v>
      </c>
      <c r="J129" s="15">
        <v>2.5915864663755968</v>
      </c>
      <c r="K129" s="15">
        <v>3.2406136096621414</v>
      </c>
      <c r="L129" s="15">
        <v>3.275609727225846</v>
      </c>
      <c r="M129" s="15">
        <v>3.3106058447895501</v>
      </c>
      <c r="N129" s="15">
        <v>3.4140724746867566</v>
      </c>
      <c r="O129" s="15">
        <v>3.5175391045839626</v>
      </c>
      <c r="Q129" s="23"/>
    </row>
    <row r="130" spans="1:17">
      <c r="A130" s="53" t="s">
        <v>2397</v>
      </c>
      <c r="B130" s="23" t="s">
        <v>2402</v>
      </c>
      <c r="C130" s="53" t="s">
        <v>2398</v>
      </c>
      <c r="D130" s="23" t="s">
        <v>387</v>
      </c>
      <c r="E130" s="23" t="s">
        <v>570</v>
      </c>
      <c r="F130" s="15">
        <v>0</v>
      </c>
      <c r="G130" s="15">
        <v>0</v>
      </c>
      <c r="H130" s="15">
        <v>0</v>
      </c>
      <c r="I130" s="15">
        <v>0</v>
      </c>
      <c r="J130" s="15">
        <v>0</v>
      </c>
      <c r="K130" s="15">
        <v>0</v>
      </c>
      <c r="L130" s="15">
        <v>0</v>
      </c>
      <c r="M130" s="15">
        <v>0</v>
      </c>
      <c r="N130" s="15">
        <v>0</v>
      </c>
      <c r="O130" s="15">
        <v>0</v>
      </c>
      <c r="Q130" s="23"/>
    </row>
    <row r="131" spans="1:17">
      <c r="A131" s="53" t="s">
        <v>2397</v>
      </c>
      <c r="B131" s="23" t="s">
        <v>2402</v>
      </c>
      <c r="C131" s="53" t="s">
        <v>2398</v>
      </c>
      <c r="D131" s="23" t="s">
        <v>388</v>
      </c>
      <c r="E131" s="23" t="s">
        <v>570</v>
      </c>
      <c r="F131" s="15">
        <v>45.032923167785746</v>
      </c>
      <c r="G131" s="15">
        <v>66.94980687779173</v>
      </c>
      <c r="H131" s="15">
        <v>80.65836800000001</v>
      </c>
      <c r="I131" s="15">
        <v>80.240621246755751</v>
      </c>
      <c r="J131" s="15">
        <v>77.623841605333212</v>
      </c>
      <c r="K131" s="15">
        <v>75.007061963910658</v>
      </c>
      <c r="L131" s="15">
        <v>71.724388979963067</v>
      </c>
      <c r="M131" s="15">
        <v>68.441715996015461</v>
      </c>
      <c r="N131" s="15">
        <v>64.042576832079448</v>
      </c>
      <c r="O131" s="15">
        <v>59.643437668143434</v>
      </c>
      <c r="Q131" s="23"/>
    </row>
    <row r="132" spans="1:17">
      <c r="A132" s="53" t="s">
        <v>2397</v>
      </c>
      <c r="B132" s="23" t="s">
        <v>2402</v>
      </c>
      <c r="C132" s="53" t="s">
        <v>2398</v>
      </c>
      <c r="D132" s="23" t="s">
        <v>393</v>
      </c>
      <c r="E132" s="23" t="s">
        <v>570</v>
      </c>
      <c r="F132" s="15">
        <v>0</v>
      </c>
      <c r="G132" s="15">
        <v>0</v>
      </c>
      <c r="H132" s="15">
        <v>0</v>
      </c>
      <c r="I132" s="15">
        <v>0</v>
      </c>
      <c r="J132" s="15">
        <v>0</v>
      </c>
      <c r="K132" s="15">
        <v>0</v>
      </c>
      <c r="L132" s="15">
        <v>0</v>
      </c>
      <c r="M132" s="15">
        <v>0</v>
      </c>
      <c r="N132" s="15">
        <v>0</v>
      </c>
      <c r="O132" s="15">
        <v>0</v>
      </c>
      <c r="Q132" s="23"/>
    </row>
    <row r="133" spans="1:17">
      <c r="A133" s="53" t="s">
        <v>2397</v>
      </c>
      <c r="B133" s="23" t="s">
        <v>2402</v>
      </c>
      <c r="C133" s="53" t="s">
        <v>2398</v>
      </c>
      <c r="D133" s="23" t="s">
        <v>394</v>
      </c>
      <c r="E133" s="23" t="s">
        <v>570</v>
      </c>
      <c r="F133" s="15">
        <v>1.7696328979444655</v>
      </c>
      <c r="G133" s="15">
        <v>3.1987075680666508</v>
      </c>
      <c r="H133" s="15">
        <v>7.5784700000000011</v>
      </c>
      <c r="I133" s="15">
        <v>12.55174865091103</v>
      </c>
      <c r="J133" s="15">
        <v>15.32807150165354</v>
      </c>
      <c r="K133" s="15">
        <v>18.104394352396049</v>
      </c>
      <c r="L133" s="15">
        <v>19.745799770289288</v>
      </c>
      <c r="M133" s="15">
        <v>21.387205188182524</v>
      </c>
      <c r="N133" s="15">
        <v>22.595331149647912</v>
      </c>
      <c r="O133" s="15">
        <v>23.803457111113296</v>
      </c>
      <c r="Q133" s="23"/>
    </row>
    <row r="134" spans="1:17">
      <c r="A134" s="53" t="s">
        <v>2397</v>
      </c>
      <c r="B134" s="23" t="s">
        <v>2402</v>
      </c>
      <c r="C134" s="53" t="s">
        <v>2398</v>
      </c>
      <c r="D134" s="23" t="s">
        <v>397</v>
      </c>
      <c r="E134" s="23" t="s">
        <v>570</v>
      </c>
      <c r="F134" s="15">
        <v>3.8777319411172289</v>
      </c>
      <c r="G134" s="15">
        <v>2.3489815657568109</v>
      </c>
      <c r="H134" s="15">
        <v>4.3984016300000013</v>
      </c>
      <c r="I134" s="15">
        <v>6.4802739800474241</v>
      </c>
      <c r="J134" s="15">
        <v>7.4752249330102369</v>
      </c>
      <c r="K134" s="15">
        <v>8.4701758859730507</v>
      </c>
      <c r="L134" s="15">
        <v>9.1443650841739057</v>
      </c>
      <c r="M134" s="15">
        <v>9.8185542823747625</v>
      </c>
      <c r="N134" s="15">
        <v>10.963261884209958</v>
      </c>
      <c r="O134" s="15">
        <v>12.107969486045153</v>
      </c>
      <c r="Q134" s="23"/>
    </row>
    <row r="135" spans="1:17">
      <c r="A135" s="53" t="s">
        <v>2397</v>
      </c>
      <c r="B135" s="23" t="s">
        <v>2402</v>
      </c>
      <c r="C135" s="53" t="s">
        <v>2398</v>
      </c>
      <c r="D135" s="23" t="s">
        <v>401</v>
      </c>
      <c r="E135" s="23" t="s">
        <v>570</v>
      </c>
      <c r="F135" s="15">
        <v>0</v>
      </c>
      <c r="G135" s="15">
        <v>0</v>
      </c>
      <c r="H135" s="15">
        <v>0</v>
      </c>
      <c r="I135" s="15">
        <v>0</v>
      </c>
      <c r="J135" s="15">
        <v>0</v>
      </c>
      <c r="K135" s="15">
        <v>0</v>
      </c>
      <c r="L135" s="15">
        <v>0</v>
      </c>
      <c r="M135" s="15">
        <v>0</v>
      </c>
      <c r="N135" s="15">
        <v>0</v>
      </c>
      <c r="O135" s="15">
        <v>0</v>
      </c>
      <c r="Q135" s="23"/>
    </row>
    <row r="136" spans="1:17">
      <c r="A136" s="53" t="s">
        <v>2397</v>
      </c>
      <c r="B136" s="23" t="s">
        <v>2402</v>
      </c>
      <c r="C136" s="53" t="s">
        <v>2398</v>
      </c>
      <c r="D136" s="23" t="s">
        <v>402</v>
      </c>
      <c r="E136" s="23" t="s">
        <v>570</v>
      </c>
      <c r="F136" s="15">
        <v>12.755894437426084</v>
      </c>
      <c r="G136" s="15">
        <v>15.6744624380378</v>
      </c>
      <c r="H136" s="15">
        <v>22.735410000000002</v>
      </c>
      <c r="I136" s="15">
        <v>26.13387453548291</v>
      </c>
      <c r="J136" s="15">
        <v>28.327236346734825</v>
      </c>
      <c r="K136" s="15">
        <v>30.52059815798674</v>
      </c>
      <c r="L136" s="15">
        <v>30.681966053380503</v>
      </c>
      <c r="M136" s="15">
        <v>30.843333948774266</v>
      </c>
      <c r="N136" s="15">
        <v>30.081184294074724</v>
      </c>
      <c r="O136" s="15">
        <v>29.319034639375182</v>
      </c>
      <c r="Q136" s="23"/>
    </row>
    <row r="137" spans="1:17">
      <c r="A137" s="53" t="s">
        <v>2397</v>
      </c>
      <c r="B137" s="23" t="s">
        <v>2402</v>
      </c>
      <c r="C137" s="53" t="s">
        <v>2398</v>
      </c>
      <c r="D137" s="23" t="s">
        <v>171</v>
      </c>
      <c r="E137" s="23" t="s">
        <v>570</v>
      </c>
      <c r="F137" s="15">
        <v>0</v>
      </c>
      <c r="G137" s="15">
        <v>0</v>
      </c>
      <c r="H137" s="15">
        <v>0</v>
      </c>
      <c r="I137" s="15">
        <v>0</v>
      </c>
      <c r="J137" s="15">
        <v>0</v>
      </c>
      <c r="K137" s="15">
        <v>0</v>
      </c>
      <c r="L137" s="15">
        <v>0</v>
      </c>
      <c r="M137" s="15">
        <v>0</v>
      </c>
      <c r="N137" s="15">
        <v>0</v>
      </c>
      <c r="O137" s="15">
        <v>0</v>
      </c>
      <c r="Q137" s="23"/>
    </row>
    <row r="138" spans="1:17">
      <c r="A138" s="53" t="s">
        <v>2397</v>
      </c>
      <c r="B138" s="23" t="s">
        <v>2402</v>
      </c>
      <c r="C138" s="53" t="s">
        <v>2398</v>
      </c>
      <c r="D138" s="23" t="s">
        <v>192</v>
      </c>
      <c r="E138" s="23" t="s">
        <v>570</v>
      </c>
      <c r="F138" s="15">
        <v>0</v>
      </c>
      <c r="G138" s="15">
        <v>0</v>
      </c>
      <c r="H138" s="15">
        <v>0</v>
      </c>
      <c r="I138" s="15">
        <v>0</v>
      </c>
      <c r="J138" s="15">
        <v>0</v>
      </c>
      <c r="K138" s="15">
        <v>0</v>
      </c>
      <c r="L138" s="15">
        <v>0</v>
      </c>
      <c r="M138" s="15">
        <v>0</v>
      </c>
      <c r="N138" s="15">
        <v>0</v>
      </c>
      <c r="O138" s="15">
        <v>0</v>
      </c>
      <c r="Q138" s="23"/>
    </row>
    <row r="139" spans="1:17">
      <c r="A139" s="53" t="s">
        <v>2397</v>
      </c>
      <c r="B139" s="23" t="s">
        <v>2402</v>
      </c>
      <c r="C139" s="53" t="s">
        <v>2398</v>
      </c>
      <c r="D139" s="23" t="s">
        <v>194</v>
      </c>
      <c r="E139" s="23" t="s">
        <v>570</v>
      </c>
      <c r="F139" s="15">
        <v>0</v>
      </c>
      <c r="G139" s="15">
        <v>0</v>
      </c>
      <c r="H139" s="15">
        <v>0</v>
      </c>
      <c r="I139" s="15">
        <v>0</v>
      </c>
      <c r="J139" s="15">
        <v>0</v>
      </c>
      <c r="K139" s="15">
        <v>0</v>
      </c>
      <c r="L139" s="15">
        <v>0</v>
      </c>
      <c r="M139" s="15">
        <v>0</v>
      </c>
      <c r="N139" s="15">
        <v>0</v>
      </c>
      <c r="O139" s="15">
        <v>0</v>
      </c>
      <c r="Q139" s="23"/>
    </row>
    <row r="140" spans="1:17">
      <c r="A140" s="53" t="s">
        <v>2397</v>
      </c>
      <c r="B140" s="23" t="s">
        <v>2402</v>
      </c>
      <c r="C140" s="53" t="s">
        <v>2398</v>
      </c>
      <c r="D140" s="23" t="s">
        <v>209</v>
      </c>
      <c r="E140" s="23" t="s">
        <v>570</v>
      </c>
      <c r="F140" s="15">
        <v>0</v>
      </c>
      <c r="G140" s="15">
        <v>0</v>
      </c>
      <c r="H140" s="15">
        <v>0</v>
      </c>
      <c r="I140" s="15">
        <v>0</v>
      </c>
      <c r="J140" s="15">
        <v>0</v>
      </c>
      <c r="K140" s="15">
        <v>0</v>
      </c>
      <c r="L140" s="15">
        <v>0</v>
      </c>
      <c r="M140" s="15">
        <v>0</v>
      </c>
      <c r="N140" s="15">
        <v>0</v>
      </c>
      <c r="O140" s="15">
        <v>0</v>
      </c>
      <c r="Q140" s="23"/>
    </row>
    <row r="141" spans="1:17">
      <c r="A141" s="53" t="s">
        <v>2397</v>
      </c>
      <c r="B141" s="23" t="s">
        <v>2402</v>
      </c>
      <c r="C141" s="53" t="s">
        <v>2398</v>
      </c>
      <c r="D141" s="23" t="s">
        <v>210</v>
      </c>
      <c r="E141" s="23" t="s">
        <v>570</v>
      </c>
      <c r="F141" s="15">
        <v>0</v>
      </c>
      <c r="G141" s="15">
        <v>0</v>
      </c>
      <c r="H141" s="15">
        <v>0</v>
      </c>
      <c r="I141" s="15">
        <v>0</v>
      </c>
      <c r="J141" s="15">
        <v>0</v>
      </c>
      <c r="K141" s="15">
        <v>0</v>
      </c>
      <c r="L141" s="15">
        <v>0</v>
      </c>
      <c r="M141" s="15">
        <v>0</v>
      </c>
      <c r="N141" s="15">
        <v>0</v>
      </c>
      <c r="O141" s="15">
        <v>0</v>
      </c>
      <c r="Q141" s="23"/>
    </row>
    <row r="142" spans="1:17">
      <c r="A142" s="53" t="s">
        <v>2397</v>
      </c>
      <c r="B142" s="23" t="s">
        <v>2402</v>
      </c>
      <c r="C142" s="53" t="s">
        <v>2398</v>
      </c>
      <c r="D142" s="23" t="s">
        <v>395</v>
      </c>
      <c r="E142" s="23" t="s">
        <v>570</v>
      </c>
      <c r="F142" s="15">
        <v>0</v>
      </c>
      <c r="G142" s="15">
        <v>0</v>
      </c>
      <c r="H142" s="15">
        <v>0</v>
      </c>
      <c r="I142" s="15">
        <v>0</v>
      </c>
      <c r="J142" s="15">
        <v>0</v>
      </c>
      <c r="K142" s="15">
        <v>0</v>
      </c>
      <c r="L142" s="15">
        <v>0</v>
      </c>
      <c r="M142" s="15">
        <v>0</v>
      </c>
      <c r="N142" s="15">
        <v>0</v>
      </c>
      <c r="O142" s="15">
        <v>0</v>
      </c>
      <c r="Q142" s="23"/>
    </row>
    <row r="143" spans="1:17">
      <c r="A143" s="53" t="s">
        <v>2397</v>
      </c>
      <c r="B143" s="23" t="s">
        <v>2402</v>
      </c>
      <c r="C143" s="53" t="s">
        <v>2398</v>
      </c>
      <c r="D143" s="23" t="s">
        <v>420</v>
      </c>
      <c r="E143" s="23" t="s">
        <v>570</v>
      </c>
      <c r="F143" s="15">
        <v>0</v>
      </c>
      <c r="G143" s="15">
        <v>0</v>
      </c>
      <c r="H143" s="15">
        <v>0</v>
      </c>
      <c r="I143" s="15">
        <v>0</v>
      </c>
      <c r="J143" s="15">
        <v>0</v>
      </c>
      <c r="K143" s="15">
        <v>0</v>
      </c>
      <c r="L143" s="15">
        <v>0</v>
      </c>
      <c r="M143" s="15">
        <v>0</v>
      </c>
      <c r="N143" s="15">
        <v>0</v>
      </c>
      <c r="O143" s="15">
        <v>0</v>
      </c>
      <c r="Q143" s="23"/>
    </row>
    <row r="144" spans="1:17">
      <c r="A144" s="53" t="s">
        <v>2397</v>
      </c>
      <c r="B144" s="23" t="s">
        <v>2402</v>
      </c>
      <c r="C144" s="53" t="s">
        <v>2398</v>
      </c>
      <c r="D144" s="23" t="s">
        <v>424</v>
      </c>
      <c r="E144" s="23" t="s">
        <v>570</v>
      </c>
      <c r="F144" s="15">
        <v>0</v>
      </c>
      <c r="G144" s="15">
        <v>0</v>
      </c>
      <c r="H144" s="15">
        <v>0</v>
      </c>
      <c r="I144" s="15">
        <v>0</v>
      </c>
      <c r="J144" s="15">
        <v>0</v>
      </c>
      <c r="K144" s="15">
        <v>0</v>
      </c>
      <c r="L144" s="15">
        <v>0</v>
      </c>
      <c r="M144" s="15">
        <v>0</v>
      </c>
      <c r="N144" s="15">
        <v>0</v>
      </c>
      <c r="O144" s="15">
        <v>0</v>
      </c>
      <c r="Q144" s="23"/>
    </row>
    <row r="145" spans="1:17">
      <c r="A145" s="53" t="s">
        <v>2397</v>
      </c>
      <c r="B145" s="23" t="s">
        <v>2402</v>
      </c>
      <c r="C145" s="53" t="s">
        <v>2398</v>
      </c>
      <c r="D145" s="23" t="s">
        <v>428</v>
      </c>
      <c r="E145" s="23" t="s">
        <v>570</v>
      </c>
      <c r="F145" s="15">
        <v>0</v>
      </c>
      <c r="G145" s="15">
        <v>0</v>
      </c>
      <c r="H145" s="15">
        <v>0</v>
      </c>
      <c r="I145" s="15">
        <v>0</v>
      </c>
      <c r="J145" s="15">
        <v>0</v>
      </c>
      <c r="K145" s="15">
        <v>0</v>
      </c>
      <c r="L145" s="15">
        <v>0</v>
      </c>
      <c r="M145" s="15">
        <v>0</v>
      </c>
      <c r="N145" s="15">
        <v>0</v>
      </c>
      <c r="O145" s="15">
        <v>0</v>
      </c>
      <c r="Q145" s="23"/>
    </row>
    <row r="146" spans="1:17">
      <c r="A146" s="53" t="s">
        <v>2397</v>
      </c>
      <c r="B146" s="23" t="s">
        <v>2402</v>
      </c>
      <c r="C146" s="53" t="s">
        <v>2398</v>
      </c>
      <c r="D146" s="23" t="s">
        <v>207</v>
      </c>
      <c r="E146" s="23" t="s">
        <v>570</v>
      </c>
      <c r="F146" s="15">
        <v>0</v>
      </c>
      <c r="G146" s="15">
        <v>1.5144948844337913E-3</v>
      </c>
      <c r="H146" s="15">
        <v>0.14115214400000003</v>
      </c>
      <c r="I146" s="15">
        <v>0.46472084319065188</v>
      </c>
      <c r="J146" s="15">
        <v>0.66200702450700244</v>
      </c>
      <c r="K146" s="15">
        <v>0.859293205823353</v>
      </c>
      <c r="L146" s="15">
        <v>0.9973861362462717</v>
      </c>
      <c r="M146" s="15">
        <v>1.1354790666691903</v>
      </c>
      <c r="N146" s="15">
        <v>1.7507020693275122</v>
      </c>
      <c r="O146" s="15">
        <v>2.365925071985834</v>
      </c>
      <c r="Q146" s="23"/>
    </row>
    <row r="147" spans="1:17">
      <c r="A147" s="53" t="s">
        <v>2397</v>
      </c>
      <c r="B147" s="23" t="s">
        <v>2402</v>
      </c>
      <c r="C147" s="53" t="s">
        <v>2398</v>
      </c>
      <c r="D147" s="23" t="s">
        <v>383</v>
      </c>
      <c r="E147" s="23" t="s">
        <v>570</v>
      </c>
      <c r="F147" s="15">
        <v>0</v>
      </c>
      <c r="G147" s="15">
        <v>0</v>
      </c>
      <c r="H147" s="15">
        <v>0</v>
      </c>
      <c r="I147" s="15">
        <v>0</v>
      </c>
      <c r="J147" s="15">
        <v>0</v>
      </c>
      <c r="K147" s="15">
        <v>0</v>
      </c>
      <c r="L147" s="15">
        <v>0</v>
      </c>
      <c r="M147" s="15">
        <v>0</v>
      </c>
      <c r="N147" s="15">
        <v>0</v>
      </c>
      <c r="O147" s="15">
        <v>0</v>
      </c>
      <c r="Q147" s="23"/>
    </row>
    <row r="148" spans="1:17">
      <c r="A148" s="53" t="s">
        <v>2397</v>
      </c>
      <c r="B148" s="23" t="s">
        <v>2402</v>
      </c>
      <c r="C148" s="53" t="s">
        <v>2398</v>
      </c>
      <c r="D148" s="23" t="s">
        <v>381</v>
      </c>
      <c r="E148" s="23" t="s">
        <v>570</v>
      </c>
      <c r="F148" s="15">
        <v>0.12698312302573284</v>
      </c>
      <c r="G148" s="15">
        <v>0.31603073429208284</v>
      </c>
      <c r="H148" s="15">
        <v>1.4112334557952804</v>
      </c>
      <c r="I148" s="15">
        <v>1.9425593230890523</v>
      </c>
      <c r="J148" s="15">
        <v>2.5915864663755968</v>
      </c>
      <c r="K148" s="15">
        <v>3.2406136096621414</v>
      </c>
      <c r="L148" s="15">
        <v>3.275609727225846</v>
      </c>
      <c r="M148" s="15">
        <v>3.3106058447895501</v>
      </c>
      <c r="N148" s="15">
        <v>3.4140724746867566</v>
      </c>
      <c r="O148" s="15">
        <v>3.5175391045839626</v>
      </c>
      <c r="Q148" s="23"/>
    </row>
    <row r="149" spans="1:17">
      <c r="A149" s="53" t="s">
        <v>2397</v>
      </c>
      <c r="B149" s="23" t="s">
        <v>2402</v>
      </c>
      <c r="C149" s="53" t="s">
        <v>2398</v>
      </c>
      <c r="D149" s="23" t="s">
        <v>2403</v>
      </c>
      <c r="E149" s="23" t="e">
        <v>#N/A</v>
      </c>
      <c r="F149" s="15">
        <v>0</v>
      </c>
      <c r="G149" s="15">
        <v>0</v>
      </c>
      <c r="H149" s="15">
        <v>0</v>
      </c>
      <c r="I149" s="15">
        <v>0</v>
      </c>
      <c r="J149" s="15">
        <v>0</v>
      </c>
      <c r="K149" s="15">
        <v>0</v>
      </c>
      <c r="L149" s="15">
        <v>0</v>
      </c>
      <c r="M149" s="15">
        <v>0</v>
      </c>
      <c r="N149" s="15">
        <v>0</v>
      </c>
      <c r="O149" s="15">
        <v>0</v>
      </c>
      <c r="Q149" s="23"/>
    </row>
    <row r="150" spans="1:17">
      <c r="A150" s="53" t="s">
        <v>2397</v>
      </c>
      <c r="B150" s="23" t="s">
        <v>2402</v>
      </c>
      <c r="C150" s="53" t="s">
        <v>2398</v>
      </c>
      <c r="D150" s="23" t="s">
        <v>225</v>
      </c>
      <c r="E150" s="23" t="s">
        <v>570</v>
      </c>
      <c r="F150" s="15">
        <v>7.2599218401732807E-2</v>
      </c>
      <c r="G150" s="15">
        <v>8.6743252951060001E-2</v>
      </c>
      <c r="H150" s="15">
        <v>0.8660860557952802</v>
      </c>
      <c r="I150" s="15">
        <v>0.6917757823464602</v>
      </c>
      <c r="J150" s="15">
        <v>1.1763443713492303</v>
      </c>
      <c r="K150" s="15">
        <v>1.6609129603520003</v>
      </c>
      <c r="L150" s="15">
        <v>1.7273494787660804</v>
      </c>
      <c r="M150" s="15">
        <v>1.7937859971801606</v>
      </c>
      <c r="N150" s="15">
        <v>1.865537437067367</v>
      </c>
      <c r="O150" s="15">
        <v>1.9372888769545735</v>
      </c>
      <c r="Q150" s="23"/>
    </row>
    <row r="151" spans="1:17">
      <c r="A151" s="53" t="s">
        <v>2397</v>
      </c>
      <c r="B151" s="23" t="s">
        <v>2402</v>
      </c>
      <c r="C151" s="53" t="s">
        <v>2398</v>
      </c>
      <c r="D151" s="23" t="s">
        <v>1144</v>
      </c>
      <c r="E151" s="23" t="s">
        <v>1145</v>
      </c>
      <c r="F151" s="15">
        <v>1.1463368279354258</v>
      </c>
      <c r="G151" s="15">
        <v>1.3290156740267429</v>
      </c>
      <c r="H151" s="15">
        <v>1.6252657543809479</v>
      </c>
      <c r="I151" s="15">
        <v>1.9215158347351529</v>
      </c>
      <c r="J151" s="15">
        <v>1.9934149933759588</v>
      </c>
      <c r="K151" s="15">
        <v>2.0653141520167648</v>
      </c>
      <c r="L151" s="15">
        <v>2.027837903340993</v>
      </c>
      <c r="M151" s="15">
        <v>1.9903616546652212</v>
      </c>
      <c r="N151" s="15">
        <v>1.9467897444289961</v>
      </c>
      <c r="O151" s="15">
        <v>1.9032178341927712</v>
      </c>
      <c r="Q151" s="23"/>
    </row>
    <row r="152" spans="1:17">
      <c r="A152" s="53" t="s">
        <v>2397</v>
      </c>
      <c r="B152" s="23" t="s">
        <v>2402</v>
      </c>
      <c r="C152" s="53" t="s">
        <v>2398</v>
      </c>
      <c r="D152" s="23" t="s">
        <v>1240</v>
      </c>
      <c r="E152" s="23" t="s">
        <v>1145</v>
      </c>
      <c r="F152" s="15">
        <v>1.1463368279354258</v>
      </c>
      <c r="G152" s="15">
        <v>1.3290156740267429</v>
      </c>
      <c r="H152" s="15">
        <v>1.6252657543809479</v>
      </c>
      <c r="I152" s="15">
        <v>1.9215158347351529</v>
      </c>
      <c r="J152" s="15">
        <v>1.9934149933759588</v>
      </c>
      <c r="K152" s="15">
        <v>2.0653141520167648</v>
      </c>
      <c r="L152" s="15">
        <v>2.027837903340993</v>
      </c>
      <c r="M152" s="15">
        <v>1.9903616546652212</v>
      </c>
      <c r="N152" s="15">
        <v>1.9467897444289961</v>
      </c>
      <c r="O152" s="15">
        <v>1.9032178341927712</v>
      </c>
      <c r="Q152" s="23"/>
    </row>
    <row r="153" spans="1:17">
      <c r="A153" s="53" t="s">
        <v>2397</v>
      </c>
      <c r="B153" s="23" t="s">
        <v>2402</v>
      </c>
      <c r="C153" s="53" t="s">
        <v>2398</v>
      </c>
      <c r="D153" s="23" t="s">
        <v>2364</v>
      </c>
      <c r="E153" s="23" t="s">
        <v>1145</v>
      </c>
      <c r="F153" s="15">
        <v>2.8854155141639633E-2</v>
      </c>
      <c r="G153" s="15">
        <v>3.2433950332120064E-2</v>
      </c>
      <c r="H153" s="15">
        <v>3.8913109277465184E-2</v>
      </c>
      <c r="I153" s="15">
        <v>4.5392268222810304E-2</v>
      </c>
      <c r="J153" s="15">
        <v>4.4726813321850661E-2</v>
      </c>
      <c r="K153" s="15">
        <v>4.4061358420891011E-2</v>
      </c>
      <c r="L153" s="15">
        <v>4.344311569070048E-2</v>
      </c>
      <c r="M153" s="15">
        <v>4.2824872960509949E-2</v>
      </c>
      <c r="N153" s="15">
        <v>4.131462994450754E-2</v>
      </c>
      <c r="O153" s="15">
        <v>3.9804386928505131E-2</v>
      </c>
      <c r="Q153" s="23"/>
    </row>
    <row r="154" spans="1:17">
      <c r="A154" s="53" t="s">
        <v>2397</v>
      </c>
      <c r="B154" s="23" t="s">
        <v>2402</v>
      </c>
      <c r="C154" s="53" t="s">
        <v>2398</v>
      </c>
      <c r="D154" s="23" t="s">
        <v>1411</v>
      </c>
      <c r="E154" s="23" t="s">
        <v>1145</v>
      </c>
      <c r="F154" s="15">
        <v>0.88685668919953109</v>
      </c>
      <c r="G154" s="15">
        <v>0.99987052215134897</v>
      </c>
      <c r="H154" s="15">
        <v>1.2214531360163985</v>
      </c>
      <c r="I154" s="15">
        <v>1.4430357498814479</v>
      </c>
      <c r="J154" s="15">
        <v>1.4531125633504902</v>
      </c>
      <c r="K154" s="15">
        <v>1.4631893768195328</v>
      </c>
      <c r="L154" s="15">
        <v>1.4289083355089329</v>
      </c>
      <c r="M154" s="15">
        <v>1.3946272941983333</v>
      </c>
      <c r="N154" s="15">
        <v>1.3626423432636359</v>
      </c>
      <c r="O154" s="15">
        <v>1.3306573923289384</v>
      </c>
      <c r="Q154" s="23"/>
    </row>
    <row r="155" spans="1:17">
      <c r="A155" s="53" t="s">
        <v>2397</v>
      </c>
      <c r="B155" s="23" t="s">
        <v>2402</v>
      </c>
      <c r="C155" s="53" t="s">
        <v>2398</v>
      </c>
      <c r="D155" s="23" t="s">
        <v>1229</v>
      </c>
      <c r="E155" s="23" t="s">
        <v>1145</v>
      </c>
      <c r="F155" s="15">
        <v>2.1504231614374533E-2</v>
      </c>
      <c r="G155" s="15">
        <v>2.9704276049915393E-2</v>
      </c>
      <c r="H155" s="15">
        <v>5.6330062567607399E-2</v>
      </c>
      <c r="I155" s="15">
        <v>8.2955849085299405E-2</v>
      </c>
      <c r="J155" s="15">
        <v>9.8910306887997013E-2</v>
      </c>
      <c r="K155" s="15">
        <v>0.11486476469069461</v>
      </c>
      <c r="L155" s="15">
        <v>0.11647239036569512</v>
      </c>
      <c r="M155" s="15">
        <v>0.11808001604069565</v>
      </c>
      <c r="N155" s="15">
        <v>0.11781084805874564</v>
      </c>
      <c r="O155" s="15">
        <v>0.11754168007679563</v>
      </c>
      <c r="Q155" s="23"/>
    </row>
    <row r="156" spans="1:17">
      <c r="A156" s="53" t="s">
        <v>2397</v>
      </c>
      <c r="B156" s="23" t="s">
        <v>2402</v>
      </c>
      <c r="C156" s="53" t="s">
        <v>2398</v>
      </c>
      <c r="D156" s="23" t="s">
        <v>1230</v>
      </c>
      <c r="E156" s="23" t="s">
        <v>1145</v>
      </c>
      <c r="F156" s="15">
        <v>8.5048908747378485E-2</v>
      </c>
      <c r="G156" s="15">
        <v>0.1174725918280223</v>
      </c>
      <c r="H156" s="15">
        <v>0.13161905882214628</v>
      </c>
      <c r="I156" s="15">
        <v>0.14576552581627025</v>
      </c>
      <c r="J156" s="15">
        <v>0.14318842967912615</v>
      </c>
      <c r="K156" s="15">
        <v>0.14061133354198208</v>
      </c>
      <c r="L156" s="15">
        <v>0.13612576688221167</v>
      </c>
      <c r="M156" s="15">
        <v>0.1316402002224413</v>
      </c>
      <c r="N156" s="15">
        <v>0.12458850632192123</v>
      </c>
      <c r="O156" s="15">
        <v>0.11753681242140115</v>
      </c>
      <c r="Q156" s="23"/>
    </row>
    <row r="157" spans="1:17">
      <c r="A157" s="53" t="s">
        <v>2397</v>
      </c>
      <c r="B157" s="23" t="s">
        <v>2402</v>
      </c>
      <c r="C157" s="53" t="s">
        <v>2398</v>
      </c>
      <c r="D157" s="23" t="s">
        <v>1158</v>
      </c>
      <c r="E157" s="23" t="s">
        <v>1159</v>
      </c>
      <c r="F157" s="15">
        <v>181.01063025888118</v>
      </c>
      <c r="G157" s="15">
        <v>242.34759246091949</v>
      </c>
      <c r="H157" s="15">
        <v>281.25762996929029</v>
      </c>
      <c r="I157" s="15">
        <v>320.1676674776611</v>
      </c>
      <c r="J157" s="15">
        <v>323.76606642763528</v>
      </c>
      <c r="K157" s="15">
        <v>327.36446537760946</v>
      </c>
      <c r="L157" s="15">
        <v>317.04807912850248</v>
      </c>
      <c r="M157" s="15">
        <v>306.7316928793955</v>
      </c>
      <c r="N157" s="15">
        <v>289.99236283280129</v>
      </c>
      <c r="O157" s="15">
        <v>273.25303278620714</v>
      </c>
      <c r="Q157" s="23"/>
    </row>
    <row r="158" spans="1:17">
      <c r="A158" s="53" t="s">
        <v>2397</v>
      </c>
      <c r="B158" s="23" t="s">
        <v>2402</v>
      </c>
      <c r="C158" s="53" t="s">
        <v>2398</v>
      </c>
      <c r="D158" s="23" t="s">
        <v>1224</v>
      </c>
      <c r="E158" s="23" t="s">
        <v>1159</v>
      </c>
      <c r="F158" s="15">
        <v>181.01063025888118</v>
      </c>
      <c r="G158" s="15">
        <v>242.34759246091949</v>
      </c>
      <c r="H158" s="15">
        <v>281.25762996929029</v>
      </c>
      <c r="I158" s="15">
        <v>320.1676674776611</v>
      </c>
      <c r="J158" s="15">
        <v>323.76606642763528</v>
      </c>
      <c r="K158" s="15">
        <v>327.36446537760946</v>
      </c>
      <c r="L158" s="15">
        <v>317.04807912850248</v>
      </c>
      <c r="M158" s="15">
        <v>306.7316928793955</v>
      </c>
      <c r="N158" s="15">
        <v>289.99236283280129</v>
      </c>
      <c r="O158" s="15">
        <v>273.25303278620714</v>
      </c>
      <c r="Q158" s="23"/>
    </row>
  </sheetData>
  <phoneticPr fontId="17" type="noConversion"/>
  <pageMargins left="0.78700000000000003" right="0.78700000000000003" top="0.98399999999999999" bottom="0.98399999999999999"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6" tint="0.39997558519241921"/>
  </sheetPr>
  <dimension ref="A1:F1"/>
  <sheetViews>
    <sheetView workbookViewId="0"/>
  </sheetViews>
  <sheetFormatPr baseColWidth="10" defaultColWidth="9.1640625" defaultRowHeight="13"/>
  <cols>
    <col min="1" max="1" width="12" style="4" customWidth="1"/>
    <col min="2" max="2" width="10.83203125" style="4" customWidth="1"/>
    <col min="3" max="3" width="11.83203125" style="4" customWidth="1"/>
    <col min="4" max="4" width="34.83203125" style="4" customWidth="1"/>
    <col min="5" max="5" width="10.83203125" style="4" customWidth="1"/>
    <col min="6" max="6" width="87.5" style="4" customWidth="1"/>
    <col min="7" max="16384" width="9.1640625" style="4"/>
  </cols>
  <sheetData>
    <row r="1" spans="1:6">
      <c r="A1" s="13" t="s">
        <v>1351</v>
      </c>
      <c r="B1" s="13" t="s">
        <v>1352</v>
      </c>
      <c r="C1" s="13" t="s">
        <v>1353</v>
      </c>
      <c r="D1" s="13" t="s">
        <v>0</v>
      </c>
      <c r="E1" s="13" t="s">
        <v>1354</v>
      </c>
      <c r="F1" s="13" t="s">
        <v>1355</v>
      </c>
    </row>
  </sheetData>
  <phoneticPr fontId="1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BA4ED752EBF04AB662260C7FCE73C8" ma:contentTypeVersion="0" ma:contentTypeDescription="Create a new document." ma:contentTypeScope="" ma:versionID="584d0acb1e9da33a2fc3bd4e23dcdd4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76A5B4-6912-4E24-8CA9-8AABC2D97110}">
  <ds:schemaRefs>
    <ds:schemaRef ds:uri="http://schemas.microsoft.com/sharepoint/v3/contenttype/forms"/>
  </ds:schemaRefs>
</ds:datastoreItem>
</file>

<file path=customXml/itemProps2.xml><?xml version="1.0" encoding="utf-8"?>
<ds:datastoreItem xmlns:ds="http://schemas.openxmlformats.org/officeDocument/2006/customXml" ds:itemID="{1CE37570-8B9A-4167-BDD6-6A39EA8E1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EE199E0-E085-439A-90A0-140D9336517A}">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instructions</vt:lpstr>
      <vt:lpstr>variable_categories</vt:lpstr>
      <vt:lpstr>variable_definitions</vt:lpstr>
      <vt:lpstr>variable_deprecated</vt:lpstr>
      <vt:lpstr>data_NPi2020_low</vt:lpstr>
      <vt:lpstr>data_NoPOL</vt:lpstr>
      <vt:lpstr>data_NPi2020_high</vt:lpstr>
      <vt:lpstr>data_INDC</vt:lpstr>
      <vt:lpstr>comments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Administritor</cp:lastModifiedBy>
  <dcterms:created xsi:type="dcterms:W3CDTF">2015-11-25T14:34:25Z</dcterms:created>
  <dcterms:modified xsi:type="dcterms:W3CDTF">2020-10-23T09:20:02Z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0x01010034BA4ED752EBF04AB662260C7FCE73C8</vt:lpwstr>
  </property>
</Properties>
</file>