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My Drive\Code\"/>
    </mc:Choice>
  </mc:AlternateContent>
  <xr:revisionPtr revIDLastSave="0" documentId="13_ncr:1_{128BA1B5-E14A-4795-99BA-9DE9F3DF9164}" xr6:coauthVersionLast="47" xr6:coauthVersionMax="47" xr10:uidLastSave="{00000000-0000-0000-0000-000000000000}"/>
  <bookViews>
    <workbookView xWindow="-120" yWindow="-120" windowWidth="22410" windowHeight="12255" activeTab="1" xr2:uid="{D4A46A4F-EA7B-486E-9479-7730BC5EFC35}"/>
  </bookViews>
  <sheets>
    <sheet name="Data wo Python" sheetId="2" r:id="rId1"/>
    <sheet name="Data w-Python" sheetId="3" r:id="rId2"/>
  </sheets>
  <definedNames>
    <definedName name="_xlchart.v1.0" hidden="1">'Data wo Python'!$A$2:$A$100</definedName>
    <definedName name="_xlchart.v1.1" hidden="1">'Data wo Python'!$B$1</definedName>
    <definedName name="_xlchart.v1.10" hidden="1">'Data w-Python'!$B$1</definedName>
    <definedName name="_xlchart.v1.11" hidden="1">'Data w-Python'!$B$2:$B$103</definedName>
    <definedName name="_xlchart.v1.2" hidden="1">'Data wo Python'!$B$2:$B$100</definedName>
    <definedName name="_xlchart.v1.3" hidden="1">'Data wo Python'!$A$2:$A$100</definedName>
    <definedName name="_xlchart.v1.4" hidden="1">'Data wo Python'!$B$1</definedName>
    <definedName name="_xlchart.v1.5" hidden="1">'Data wo Python'!$B$2:$B$100</definedName>
    <definedName name="_xlchart.v1.6" hidden="1">'Data wo Python'!$A$2:$A$100</definedName>
    <definedName name="_xlchart.v1.7" hidden="1">'Data wo Python'!$B$1</definedName>
    <definedName name="_xlchart.v1.8" hidden="1">'Data wo Python'!$B$2:$B$100</definedName>
    <definedName name="_xlchart.v1.9" hidden="1">'Data w-Python'!$A$2:$A$103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3" l="1"/>
  <c r="B103" i="3" s="1"/>
  <c r="C102" i="3"/>
  <c r="B102" i="3" s="1"/>
  <c r="C101" i="3"/>
  <c r="B101" i="3" s="1"/>
  <c r="C100" i="3"/>
  <c r="B100" i="3" s="1"/>
  <c r="C99" i="3"/>
  <c r="B99" i="3" s="1"/>
  <c r="C98" i="3"/>
  <c r="B98" i="3" s="1"/>
  <c r="C97" i="3"/>
  <c r="B97" i="3" s="1"/>
  <c r="C96" i="3"/>
  <c r="B96" i="3" s="1"/>
  <c r="C95" i="3"/>
  <c r="B95" i="3" s="1"/>
  <c r="C94" i="3"/>
  <c r="B94" i="3" s="1"/>
  <c r="C93" i="3"/>
  <c r="B93" i="3" s="1"/>
  <c r="C92" i="3"/>
  <c r="B92" i="3" s="1"/>
  <c r="C91" i="3"/>
  <c r="B91" i="3" s="1"/>
  <c r="C90" i="3"/>
  <c r="B90" i="3" s="1"/>
  <c r="C89" i="3"/>
  <c r="B89" i="3" s="1"/>
  <c r="C88" i="3"/>
  <c r="B88" i="3" s="1"/>
  <c r="C87" i="3"/>
  <c r="B87" i="3" s="1"/>
  <c r="C86" i="3"/>
  <c r="B86" i="3" s="1"/>
  <c r="C85" i="3"/>
  <c r="B85" i="3" s="1"/>
  <c r="C84" i="3"/>
  <c r="B84" i="3" s="1"/>
  <c r="C83" i="3"/>
  <c r="B83" i="3" s="1"/>
  <c r="C82" i="3"/>
  <c r="B82" i="3" s="1"/>
  <c r="C81" i="3"/>
  <c r="B81" i="3" s="1"/>
  <c r="C80" i="3"/>
  <c r="B80" i="3" s="1"/>
  <c r="C79" i="3"/>
  <c r="B79" i="3" s="1"/>
  <c r="C78" i="3"/>
  <c r="B78" i="3" s="1"/>
  <c r="C77" i="3"/>
  <c r="B77" i="3" s="1"/>
  <c r="C76" i="3"/>
  <c r="B76" i="3" s="1"/>
  <c r="C75" i="3"/>
  <c r="B75" i="3" s="1"/>
  <c r="C74" i="3"/>
  <c r="B74" i="3" s="1"/>
  <c r="C73" i="3"/>
  <c r="B73" i="3" s="1"/>
  <c r="C72" i="3"/>
  <c r="B72" i="3" s="1"/>
  <c r="C71" i="3"/>
  <c r="B71" i="3" s="1"/>
  <c r="C70" i="3"/>
  <c r="B70" i="3" s="1"/>
  <c r="C69" i="3"/>
  <c r="B69" i="3" s="1"/>
  <c r="C68" i="3"/>
  <c r="B68" i="3" s="1"/>
  <c r="C67" i="3"/>
  <c r="B67" i="3" s="1"/>
  <c r="C66" i="3"/>
  <c r="B66" i="3" s="1"/>
  <c r="C65" i="3"/>
  <c r="B65" i="3" s="1"/>
  <c r="C64" i="3"/>
  <c r="B64" i="3" s="1"/>
  <c r="C63" i="3"/>
  <c r="B63" i="3" s="1"/>
  <c r="C62" i="3"/>
  <c r="B62" i="3" s="1"/>
  <c r="C61" i="3"/>
  <c r="B61" i="3" s="1"/>
  <c r="C60" i="3"/>
  <c r="B60" i="3" s="1"/>
  <c r="C59" i="3"/>
  <c r="B59" i="3" s="1"/>
  <c r="C58" i="3"/>
  <c r="B58" i="3" s="1"/>
  <c r="C57" i="3"/>
  <c r="B57" i="3" s="1"/>
  <c r="C56" i="3"/>
  <c r="B56" i="3" s="1"/>
  <c r="C55" i="3"/>
  <c r="B55" i="3" s="1"/>
  <c r="C54" i="3"/>
  <c r="B54" i="3" s="1"/>
  <c r="C53" i="3"/>
  <c r="B53" i="3" s="1"/>
  <c r="C52" i="3"/>
  <c r="B52" i="3" s="1"/>
  <c r="C51" i="3"/>
  <c r="B51" i="3" s="1"/>
  <c r="C50" i="3"/>
  <c r="B50" i="3" s="1"/>
  <c r="C49" i="3"/>
  <c r="B49" i="3" s="1"/>
  <c r="C48" i="3"/>
  <c r="B48" i="3" s="1"/>
  <c r="C47" i="3"/>
  <c r="B47" i="3" s="1"/>
  <c r="C46" i="3"/>
  <c r="B46" i="3" s="1"/>
  <c r="C45" i="3"/>
  <c r="B45" i="3" s="1"/>
  <c r="C44" i="3"/>
  <c r="B44" i="3" s="1"/>
  <c r="C43" i="3"/>
  <c r="B43" i="3" s="1"/>
  <c r="C42" i="3"/>
  <c r="B42" i="3" s="1"/>
  <c r="C41" i="3"/>
  <c r="B41" i="3" s="1"/>
  <c r="C40" i="3"/>
  <c r="B40" i="3" s="1"/>
  <c r="C39" i="3"/>
  <c r="B39" i="3" s="1"/>
  <c r="C38" i="3"/>
  <c r="B38" i="3" s="1"/>
  <c r="C37" i="3"/>
  <c r="B37" i="3" s="1"/>
  <c r="C36" i="3"/>
  <c r="B36" i="3" s="1"/>
  <c r="C35" i="3"/>
  <c r="B35" i="3" s="1"/>
  <c r="C34" i="3"/>
  <c r="B34" i="3" s="1"/>
  <c r="C33" i="3"/>
  <c r="B33" i="3" s="1"/>
  <c r="C32" i="3"/>
  <c r="B32" i="3" s="1"/>
  <c r="C31" i="3"/>
  <c r="B31" i="3" s="1"/>
  <c r="C30" i="3"/>
  <c r="B30" i="3" s="1"/>
  <c r="C29" i="3"/>
  <c r="B29" i="3" s="1"/>
  <c r="C28" i="3"/>
  <c r="B28" i="3" s="1"/>
  <c r="C27" i="3"/>
  <c r="B27" i="3" s="1"/>
  <c r="C26" i="3"/>
  <c r="B26" i="3" s="1"/>
  <c r="C25" i="3"/>
  <c r="B25" i="3" s="1"/>
  <c r="C24" i="3"/>
  <c r="B24" i="3" s="1"/>
  <c r="C23" i="3"/>
  <c r="B23" i="3" s="1"/>
  <c r="C22" i="3"/>
  <c r="B22" i="3" s="1"/>
  <c r="C21" i="3"/>
  <c r="B21" i="3" s="1"/>
  <c r="C20" i="3"/>
  <c r="B20" i="3" s="1"/>
  <c r="C19" i="3"/>
  <c r="B19" i="3" s="1"/>
  <c r="C18" i="3"/>
  <c r="B18" i="3" s="1"/>
  <c r="C17" i="3"/>
  <c r="B17" i="3" s="1"/>
  <c r="C16" i="3"/>
  <c r="B16" i="3" s="1"/>
  <c r="C15" i="3"/>
  <c r="B15" i="3" s="1"/>
  <c r="C14" i="3"/>
  <c r="B14" i="3" s="1"/>
  <c r="C13" i="3"/>
  <c r="B13" i="3" s="1"/>
  <c r="C12" i="3"/>
  <c r="B12" i="3" s="1"/>
  <c r="C11" i="3"/>
  <c r="B11" i="3" s="1"/>
  <c r="C10" i="3"/>
  <c r="B10" i="3" s="1"/>
  <c r="C9" i="3"/>
  <c r="B9" i="3" s="1"/>
  <c r="C8" i="3"/>
  <c r="B8" i="3" s="1"/>
  <c r="C7" i="3"/>
  <c r="B7" i="3" s="1"/>
  <c r="C6" i="3"/>
  <c r="B6" i="3" s="1"/>
  <c r="C5" i="3"/>
  <c r="B5" i="3" s="1"/>
  <c r="C4" i="3"/>
  <c r="B4" i="3" s="1"/>
  <c r="C3" i="3"/>
  <c r="B3" i="3" s="1"/>
  <c r="C2" i="3"/>
  <c r="B2" i="3" s="1"/>
  <c r="C100" i="2"/>
  <c r="B100" i="2" s="1"/>
  <c r="C99" i="2"/>
  <c r="B99" i="2" s="1"/>
  <c r="C98" i="2"/>
  <c r="B98" i="2" s="1"/>
  <c r="C97" i="2"/>
  <c r="B97" i="2" s="1"/>
  <c r="C96" i="2"/>
  <c r="B96" i="2" s="1"/>
  <c r="C95" i="2"/>
  <c r="B95" i="2" s="1"/>
  <c r="C94" i="2"/>
  <c r="B94" i="2" s="1"/>
  <c r="C93" i="2"/>
  <c r="B93" i="2" s="1"/>
  <c r="C92" i="2"/>
  <c r="B92" i="2" s="1"/>
  <c r="C91" i="2"/>
  <c r="B91" i="2" s="1"/>
  <c r="C90" i="2"/>
  <c r="B90" i="2" s="1"/>
  <c r="C89" i="2"/>
  <c r="B89" i="2" s="1"/>
  <c r="C88" i="2"/>
  <c r="B88" i="2" s="1"/>
  <c r="C87" i="2"/>
  <c r="B87" i="2" s="1"/>
  <c r="C86" i="2"/>
  <c r="B86" i="2" s="1"/>
  <c r="C85" i="2"/>
  <c r="B85" i="2" s="1"/>
  <c r="C84" i="2"/>
  <c r="B84" i="2" s="1"/>
  <c r="C83" i="2"/>
  <c r="B83" i="2" s="1"/>
  <c r="C82" i="2"/>
  <c r="B82" i="2" s="1"/>
  <c r="C81" i="2"/>
  <c r="B81" i="2" s="1"/>
  <c r="C80" i="2"/>
  <c r="B80" i="2" s="1"/>
  <c r="C79" i="2"/>
  <c r="B79" i="2" s="1"/>
  <c r="C78" i="2"/>
  <c r="B78" i="2" s="1"/>
  <c r="C77" i="2"/>
  <c r="B77" i="2" s="1"/>
  <c r="C76" i="2"/>
  <c r="B76" i="2" s="1"/>
  <c r="C75" i="2"/>
  <c r="B75" i="2" s="1"/>
  <c r="C74" i="2"/>
  <c r="B74" i="2" s="1"/>
  <c r="C73" i="2"/>
  <c r="B73" i="2" s="1"/>
  <c r="C72" i="2"/>
  <c r="B72" i="2" s="1"/>
  <c r="C71" i="2"/>
  <c r="B71" i="2" s="1"/>
  <c r="C70" i="2"/>
  <c r="B70" i="2" s="1"/>
  <c r="C69" i="2"/>
  <c r="B69" i="2" s="1"/>
  <c r="C68" i="2"/>
  <c r="B68" i="2" s="1"/>
  <c r="C67" i="2"/>
  <c r="B67" i="2" s="1"/>
  <c r="C66" i="2"/>
  <c r="B66" i="2" s="1"/>
  <c r="C65" i="2"/>
  <c r="B65" i="2" s="1"/>
  <c r="C64" i="2"/>
  <c r="B64" i="2" s="1"/>
  <c r="C63" i="2"/>
  <c r="B63" i="2" s="1"/>
  <c r="C62" i="2"/>
  <c r="B62" i="2" s="1"/>
  <c r="C61" i="2"/>
  <c r="B61" i="2" s="1"/>
  <c r="C60" i="2"/>
  <c r="B60" i="2" s="1"/>
  <c r="C59" i="2"/>
  <c r="B59" i="2" s="1"/>
  <c r="C58" i="2"/>
  <c r="B58" i="2" s="1"/>
  <c r="C57" i="2"/>
  <c r="B57" i="2" s="1"/>
  <c r="C56" i="2"/>
  <c r="B56" i="2" s="1"/>
  <c r="C55" i="2"/>
  <c r="B55" i="2" s="1"/>
  <c r="C54" i="2"/>
  <c r="B54" i="2" s="1"/>
  <c r="C53" i="2"/>
  <c r="B53" i="2" s="1"/>
  <c r="C52" i="2"/>
  <c r="B52" i="2" s="1"/>
  <c r="C51" i="2"/>
  <c r="B51" i="2" s="1"/>
  <c r="C50" i="2"/>
  <c r="B50" i="2" s="1"/>
  <c r="C49" i="2"/>
  <c r="B49" i="2" s="1"/>
  <c r="C48" i="2"/>
  <c r="B48" i="2" s="1"/>
  <c r="C47" i="2"/>
  <c r="B47" i="2" s="1"/>
  <c r="C46" i="2"/>
  <c r="B46" i="2" s="1"/>
  <c r="C45" i="2"/>
  <c r="B45" i="2" s="1"/>
  <c r="C44" i="2"/>
  <c r="B44" i="2" s="1"/>
  <c r="C43" i="2"/>
  <c r="B43" i="2" s="1"/>
  <c r="C42" i="2"/>
  <c r="B42" i="2" s="1"/>
  <c r="C41" i="2"/>
  <c r="B41" i="2" s="1"/>
  <c r="C40" i="2"/>
  <c r="B40" i="2" s="1"/>
  <c r="C39" i="2"/>
  <c r="B39" i="2" s="1"/>
  <c r="C38" i="2"/>
  <c r="B38" i="2" s="1"/>
  <c r="C37" i="2"/>
  <c r="B37" i="2" s="1"/>
  <c r="C36" i="2"/>
  <c r="B36" i="2" s="1"/>
  <c r="C35" i="2"/>
  <c r="B35" i="2" s="1"/>
  <c r="C34" i="2"/>
  <c r="B34" i="2" s="1"/>
  <c r="C33" i="2"/>
  <c r="B33" i="2" s="1"/>
  <c r="C32" i="2"/>
  <c r="B32" i="2" s="1"/>
  <c r="C31" i="2"/>
  <c r="B31" i="2" s="1"/>
  <c r="C30" i="2"/>
  <c r="B30" i="2" s="1"/>
  <c r="C29" i="2"/>
  <c r="B29" i="2" s="1"/>
  <c r="C28" i="2"/>
  <c r="B28" i="2" s="1"/>
  <c r="C27" i="2"/>
  <c r="B27" i="2" s="1"/>
  <c r="C26" i="2"/>
  <c r="B26" i="2" s="1"/>
  <c r="C25" i="2"/>
  <c r="B25" i="2" s="1"/>
  <c r="C24" i="2"/>
  <c r="B24" i="2" s="1"/>
  <c r="C23" i="2"/>
  <c r="B23" i="2" s="1"/>
  <c r="C22" i="2"/>
  <c r="B22" i="2" s="1"/>
  <c r="C21" i="2"/>
  <c r="B21" i="2" s="1"/>
  <c r="C20" i="2"/>
  <c r="B20" i="2" s="1"/>
  <c r="C19" i="2"/>
  <c r="B19" i="2" s="1"/>
  <c r="C18" i="2"/>
  <c r="B18" i="2" s="1"/>
  <c r="C17" i="2"/>
  <c r="B17" i="2" s="1"/>
  <c r="C16" i="2"/>
  <c r="B16" i="2" s="1"/>
  <c r="C15" i="2"/>
  <c r="B15" i="2" s="1"/>
  <c r="C14" i="2"/>
  <c r="B14" i="2" s="1"/>
  <c r="C13" i="2"/>
  <c r="B13" i="2" s="1"/>
  <c r="C12" i="2"/>
  <c r="B12" i="2" s="1"/>
  <c r="C11" i="2"/>
  <c r="B11" i="2" s="1"/>
  <c r="C10" i="2"/>
  <c r="B10" i="2" s="1"/>
  <c r="C9" i="2"/>
  <c r="B9" i="2" s="1"/>
  <c r="C8" i="2"/>
  <c r="B8" i="2" s="1"/>
  <c r="C7" i="2"/>
  <c r="B7" i="2" s="1"/>
  <c r="C6" i="2"/>
  <c r="B6" i="2" s="1"/>
  <c r="C5" i="2"/>
  <c r="B5" i="2" s="1"/>
  <c r="C4" i="2"/>
  <c r="B4" i="2" s="1"/>
  <c r="C3" i="2"/>
  <c r="B3" i="2" s="1"/>
  <c r="C2" i="2"/>
  <c r="B2" i="2" s="1"/>
  <c r="I20" i="3" a="1"/>
  <c r="I21" i="3" a="1"/>
  <c r="I20" i="3" l="1"/>
  <c r="I21" i="3"/>
  <c r="I22" i="3" a="1"/>
  <c r="I2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matplotlib as plt
import numpy as np
from plotnine import ggplot,geom_boxplot, aes, scale_y_continuous, scales, stat_summary, labs
from mizani.labels import label_comma
data_in = xl(%P2%, headers=True)</code>
    </pythonScript>
    <pythonScript>
      <code>e_categories = ['Masters Grad', 'College Grad', 'HS Grad']
data_in['Education'] = pd.Categorical(data_in['Education'], categories = e_categories, ordered = True)</code>
    </pythonScript>
    <pythonScript>
      <code>(ggplot(data_in)+
    geom_boxplot(mapping = aes("Education", "Income"), varwidth = True)+
    scale_y_continuous(labels = label_comma())+
    stat_summary(mapping=aes(x="Education", y="Income"), fun_y=np.mean, geom="point", shape='x', size=4)+
    labs(title = "Income by Education")
)</code>
    </pythonScript>
  </pythonScripts>
</python>
</file>

<file path=xl/sharedStrings.xml><?xml version="1.0" encoding="utf-8"?>
<sst xmlns="http://schemas.openxmlformats.org/spreadsheetml/2006/main" count="219" uniqueCount="9">
  <si>
    <t>Education</t>
  </si>
  <si>
    <t>Masters Grad</t>
  </si>
  <si>
    <t>College Grad</t>
  </si>
  <si>
    <t>HS Grad</t>
  </si>
  <si>
    <t>Income</t>
  </si>
  <si>
    <t>Mean</t>
  </si>
  <si>
    <t>Std Dev</t>
  </si>
  <si>
    <t>Ed Level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</si>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</sst>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1" xfId="0" applyFont="1" applyBorder="1"/>
    <xf numFmtId="164" fontId="0" fillId="0" borderId="0" xfId="0" applyNumberForma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Income by Education Level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Income by Education Level</a:t>
          </a:r>
        </a:p>
      </cx:txPr>
    </cx:title>
    <cx:plotArea>
      <cx:plotAreaRegion>
        <cx:series layoutId="boxWhisker" uniqueId="{8C386E8C-7FE5-4822-86F9-F84F5CC77640}">
          <cx:tx>
            <cx:txData>
              <cx:f>_xlchart.v1.1</cx:f>
              <cx:v>Income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Education Level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Education Level</a:t>
              </a:r>
            </a:p>
          </cx:txPr>
        </cx:title>
        <cx:tickLabels/>
      </cx:axis>
      <cx:axis id="1">
        <cx:valScaling/>
        <cx:title>
          <cx:tx>
            <cx:txData>
              <cx:v>Income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Income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Example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Example Boxplot</a:t>
          </a:r>
        </a:p>
      </cx:txPr>
    </cx:title>
    <cx:plotArea>
      <cx:plotAreaRegion>
        <cx:series layoutId="boxWhisker" uniqueId="{5BE5434A-FA91-4823-B861-F41391BF45A1}">
          <cx:tx>
            <cx:txData>
              <cx:f>_xlchart.v1.10</cx:f>
              <cx:v>Income</cx:v>
            </cx:txData>
          </cx:tx>
          <cx:spPr>
            <a:solidFill>
              <a:srgbClr val="FFFFCC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Education Level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Education Level</a:t>
              </a:r>
            </a:p>
          </cx:txPr>
        </cx:title>
        <cx:tickLabels/>
      </cx:axis>
      <cx:axis id="1">
        <cx:valScaling/>
        <cx:title>
          <cx:tx>
            <cx:txData>
              <cx:v>Annual Income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Annual Income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5</xdr:row>
      <xdr:rowOff>90487</xdr:rowOff>
    </xdr:from>
    <xdr:to>
      <xdr:col>11</xdr:col>
      <xdr:colOff>257175</xdr:colOff>
      <xdr:row>19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7FD600E-B9CD-CB18-26CA-86271A89DB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3675" y="1042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44</xdr:row>
      <xdr:rowOff>38106</xdr:rowOff>
    </xdr:from>
    <xdr:to>
      <xdr:col>8</xdr:col>
      <xdr:colOff>3067050</xdr:colOff>
      <xdr:row>58</xdr:row>
      <xdr:rowOff>114306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CB3070E-34DF-4889-942A-63F902CCF0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50" y="842010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377825</xdr:colOff>
      <xdr:row>23</xdr:row>
      <xdr:rowOff>57150</xdr:rowOff>
    </xdr:from>
    <xdr:to>
      <xdr:col>8</xdr:col>
      <xdr:colOff>3238499</xdr:colOff>
      <xdr:row>43</xdr:row>
      <xdr:rowOff>171449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D3CFC5-2CCA-2A38-72A1-038AC994D44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ta w-Python'!I2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7300" y="4438650"/>
          <a:ext cx="5232399" cy="39242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3">
    <v t="s"/>
    <v t="s">Education</v>
    <v t="s">Income</v>
    <v>0</v>
    <v t="s">Masters Grad</v>
    <v>117451.10316796124</v>
    <v>1</v>
    <v t="s">College Grad</v>
    <v>110276.98288144985</v>
    <v>2</v>
    <v t="s">HS Grad</v>
    <v>15682.454835622011</v>
    <v>3</v>
    <v t="s">Masters Grad</v>
    <v>96550.65043315904</v>
    <v>4</v>
    <v t="s">College Grad</v>
    <v>74221.810794267454</v>
    <v t="s">...</v>
    <v t="s">...</v>
    <v t="s">...</v>
    <v>97</v>
    <v t="s">College Grad</v>
    <v>119276.29578594942</v>
    <v>98</v>
    <v t="s">HS Grad</v>
    <v>4241.1880904666032</v>
    <v>99</v>
    <v t="s">Masters Grad</v>
    <v>166389.68272549642</v>
    <v>100</v>
    <v t="s">College Grad</v>
    <v>99422.816175699394</v>
    <v>101</v>
    <v t="s">HS Grad</v>
    <v>33836.671630790552</v>
  </a>
  <a r="2">
    <v>1280</v>
    <v>960</v>
  </a>
</arrayData>
</file>

<file path=xl/richData/rdrichvalue.xml><?xml version="1.0" encoding="utf-8"?>
<rvData xmlns="http://schemas.microsoft.com/office/spreadsheetml/2017/richdata" count="9">
  <rv s="0">
    <v>0</v>
  </rv>
  <rv s="1">
    <v>DataFrame</v>
    <v>1</v>
    <v>0</v>
  </rv>
  <rv s="2">
    <v>&lt;class 'pandas.core.frame.DataFrame'&gt;</v>
    <v>DataFrame</v>
    <v xml:space="preserve">        Education         Income
0    Masters Grad  117451.103168
1    College Grad  110276.982881
2         HS Grad   15682.454836
3    Masters Grad   96550.650433
4    College Grad   74221.810794
..            ...            ...
97   College Grad  11...</v>
    <v>1</v>
    <v>2</v>
  </rv>
  <rv s="3">
    <fb>0</fb>
    <v>3</v>
  </rv>
  <rv s="2">
    <fb>0</fb>
    <v>&lt;class 'NoneType'&gt;</v>
    <v>NoneType</v>
    <v>None</v>
    <v>3</v>
    <v>2</v>
  </rv>
  <rv s="4">
    <v>0</v>
    <v>9</v>
  </rv>
  <rv s="0">
    <v>1</v>
  </rv>
  <rv s="5">
    <v>Image</v>
    <v>4</v>
    <v>5</v>
    <v>6</v>
  </rv>
  <rv s="2">
    <v>&lt;class 'PIL.PngImagePlugin.PngImageFile'&gt;</v>
    <v>PngImageFile</v>
    <v>&lt;PIL.PngImagePlugin.PngImageFile image mode=RGBA size=1280x960 at 0x7F8917D18110&gt;</v>
    <v>7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formattednumber">
    <k n="_Format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5">
    <spb s="0">
      <v>102</v>
      <v>2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3">
      <v>1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0C90-C1E0-4EF8-A366-6E4B1BC47C58}">
  <dimension ref="A1:H100"/>
  <sheetViews>
    <sheetView workbookViewId="0">
      <selection activeCell="M14" sqref="M14"/>
    </sheetView>
  </sheetViews>
  <sheetFormatPr defaultRowHeight="15" x14ac:dyDescent="0.25"/>
  <cols>
    <col min="1" max="1" width="12.7109375" bestFit="1" customWidth="1"/>
    <col min="3" max="3" width="0" hidden="1" customWidth="1"/>
    <col min="6" max="7" width="12.7109375" bestFit="1" customWidth="1"/>
    <col min="8" max="8" width="10.140625" bestFit="1" customWidth="1"/>
    <col min="9" max="9" width="9.28515625" bestFit="1" customWidth="1"/>
    <col min="10" max="10" width="11.5703125" bestFit="1" customWidth="1"/>
    <col min="12" max="12" width="12.42578125" bestFit="1" customWidth="1"/>
  </cols>
  <sheetData>
    <row r="1" spans="1:8" x14ac:dyDescent="0.25">
      <c r="A1" t="s">
        <v>0</v>
      </c>
      <c r="B1" t="s">
        <v>4</v>
      </c>
      <c r="C1" t="s">
        <v>8</v>
      </c>
      <c r="F1" s="2" t="s">
        <v>7</v>
      </c>
      <c r="G1" s="2" t="s">
        <v>5</v>
      </c>
      <c r="H1" s="2" t="s">
        <v>6</v>
      </c>
    </row>
    <row r="2" spans="1:8" x14ac:dyDescent="0.25">
      <c r="A2" t="s">
        <v>1</v>
      </c>
      <c r="B2" s="1">
        <f t="shared" ref="B2:B33" ca="1" si="0">IF(NORMINV(C2,(VLOOKUP(A2,$F$2:$H$4,2, FALSE)),VLOOKUP(A2,$F$2:$H$4,3, FALSE))&lt;=0,0,NORMINV(C2,(VLOOKUP(A2,$F$2:$H$4,2, FALSE)),VLOOKUP(A2,$F$2:$H$4,3, FALSE)))</f>
        <v>149653.49622793533</v>
      </c>
      <c r="C2">
        <f ca="1">RAND()</f>
        <v>0.65286608165065396</v>
      </c>
      <c r="F2" t="s">
        <v>1</v>
      </c>
      <c r="G2" s="1">
        <v>130000</v>
      </c>
      <c r="H2" s="1">
        <v>50000</v>
      </c>
    </row>
    <row r="3" spans="1:8" x14ac:dyDescent="0.25">
      <c r="A3" t="s">
        <v>2</v>
      </c>
      <c r="B3" s="1">
        <f t="shared" ca="1" si="0"/>
        <v>17829.928149391693</v>
      </c>
      <c r="C3">
        <f t="shared" ref="C3:C66" ca="1" si="1">RAND()</f>
        <v>3.5595921378306583E-2</v>
      </c>
      <c r="F3" t="s">
        <v>2</v>
      </c>
      <c r="G3" s="1">
        <v>90000</v>
      </c>
      <c r="H3" s="1">
        <v>40000</v>
      </c>
    </row>
    <row r="4" spans="1:8" x14ac:dyDescent="0.25">
      <c r="A4" t="s">
        <v>3</v>
      </c>
      <c r="B4" s="1">
        <f t="shared" ca="1" si="0"/>
        <v>105734.36786798327</v>
      </c>
      <c r="C4">
        <f t="shared" ca="1" si="1"/>
        <v>0.73456633839472729</v>
      </c>
      <c r="F4" t="s">
        <v>3</v>
      </c>
      <c r="G4" s="1">
        <v>65000</v>
      </c>
      <c r="H4" s="1">
        <v>65000</v>
      </c>
    </row>
    <row r="5" spans="1:8" x14ac:dyDescent="0.25">
      <c r="A5" t="s">
        <v>1</v>
      </c>
      <c r="B5" s="1">
        <f t="shared" ca="1" si="0"/>
        <v>21222.018549268076</v>
      </c>
      <c r="C5">
        <f t="shared" ca="1" si="1"/>
        <v>1.4794102413305144E-2</v>
      </c>
    </row>
    <row r="6" spans="1:8" x14ac:dyDescent="0.25">
      <c r="A6" t="s">
        <v>2</v>
      </c>
      <c r="B6" s="1">
        <f t="shared" ca="1" si="0"/>
        <v>116906.12654980042</v>
      </c>
      <c r="C6">
        <f t="shared" ca="1" si="1"/>
        <v>0.74941601454647777</v>
      </c>
    </row>
    <row r="7" spans="1:8" x14ac:dyDescent="0.25">
      <c r="A7" t="s">
        <v>3</v>
      </c>
      <c r="B7" s="1">
        <f t="shared" ca="1" si="0"/>
        <v>45473.581013199459</v>
      </c>
      <c r="C7">
        <f t="shared" ca="1" si="1"/>
        <v>0.38193357373235448</v>
      </c>
    </row>
    <row r="8" spans="1:8" x14ac:dyDescent="0.25">
      <c r="A8" t="s">
        <v>1</v>
      </c>
      <c r="B8" s="1">
        <f t="shared" ca="1" si="0"/>
        <v>92217.167053421406</v>
      </c>
      <c r="C8">
        <f t="shared" ca="1" si="1"/>
        <v>0.22492753798220277</v>
      </c>
    </row>
    <row r="9" spans="1:8" x14ac:dyDescent="0.25">
      <c r="A9" t="s">
        <v>2</v>
      </c>
      <c r="B9" s="1">
        <f t="shared" ca="1" si="0"/>
        <v>103023.13580755041</v>
      </c>
      <c r="C9">
        <f t="shared" ca="1" si="1"/>
        <v>0.62762831978048894</v>
      </c>
    </row>
    <row r="10" spans="1:8" x14ac:dyDescent="0.25">
      <c r="A10" t="s">
        <v>3</v>
      </c>
      <c r="B10" s="1">
        <f t="shared" ca="1" si="0"/>
        <v>108805.22368602498</v>
      </c>
      <c r="C10">
        <f t="shared" ca="1" si="1"/>
        <v>0.7498209840895137</v>
      </c>
    </row>
    <row r="11" spans="1:8" x14ac:dyDescent="0.25">
      <c r="A11" t="s">
        <v>1</v>
      </c>
      <c r="B11" s="1">
        <f t="shared" ca="1" si="0"/>
        <v>38652.157375756433</v>
      </c>
      <c r="C11">
        <f t="shared" ca="1" si="1"/>
        <v>3.3853128548459677E-2</v>
      </c>
    </row>
    <row r="12" spans="1:8" x14ac:dyDescent="0.25">
      <c r="A12" t="s">
        <v>2</v>
      </c>
      <c r="B12" s="1">
        <f t="shared" ca="1" si="0"/>
        <v>66755.183299125594</v>
      </c>
      <c r="C12">
        <f t="shared" ca="1" si="1"/>
        <v>0.28057964938334201</v>
      </c>
    </row>
    <row r="13" spans="1:8" x14ac:dyDescent="0.25">
      <c r="A13" t="s">
        <v>3</v>
      </c>
      <c r="B13" s="1">
        <f t="shared" ca="1" si="0"/>
        <v>126115.87273654522</v>
      </c>
      <c r="C13">
        <f t="shared" ca="1" si="1"/>
        <v>0.82645384172379432</v>
      </c>
    </row>
    <row r="14" spans="1:8" x14ac:dyDescent="0.25">
      <c r="A14" t="s">
        <v>1</v>
      </c>
      <c r="B14" s="1">
        <f t="shared" ca="1" si="0"/>
        <v>211007.44307435863</v>
      </c>
      <c r="C14">
        <f t="shared" ca="1" si="1"/>
        <v>0.94739984824604295</v>
      </c>
    </row>
    <row r="15" spans="1:8" x14ac:dyDescent="0.25">
      <c r="A15" t="s">
        <v>2</v>
      </c>
      <c r="B15" s="1">
        <f t="shared" ca="1" si="0"/>
        <v>177111.95813531365</v>
      </c>
      <c r="C15">
        <f t="shared" ca="1" si="1"/>
        <v>0.98528949606831173</v>
      </c>
    </row>
    <row r="16" spans="1:8" x14ac:dyDescent="0.25">
      <c r="A16" t="s">
        <v>3</v>
      </c>
      <c r="B16" s="1">
        <f t="shared" ca="1" si="0"/>
        <v>32804.484022647739</v>
      </c>
      <c r="C16">
        <f t="shared" ca="1" si="1"/>
        <v>0.31018866966962977</v>
      </c>
    </row>
    <row r="17" spans="1:3" x14ac:dyDescent="0.25">
      <c r="A17" t="s">
        <v>1</v>
      </c>
      <c r="B17" s="1">
        <f t="shared" ca="1" si="0"/>
        <v>174620.8377879092</v>
      </c>
      <c r="C17">
        <f t="shared" ca="1" si="1"/>
        <v>0.81391520333529332</v>
      </c>
    </row>
    <row r="18" spans="1:3" x14ac:dyDescent="0.25">
      <c r="A18" t="s">
        <v>2</v>
      </c>
      <c r="B18" s="1">
        <f t="shared" ca="1" si="0"/>
        <v>94868.468801276904</v>
      </c>
      <c r="C18">
        <f t="shared" ca="1" si="1"/>
        <v>0.54843633449654394</v>
      </c>
    </row>
    <row r="19" spans="1:3" x14ac:dyDescent="0.25">
      <c r="A19" t="s">
        <v>3</v>
      </c>
      <c r="B19" s="1">
        <f t="shared" ca="1" si="0"/>
        <v>66242.772011236142</v>
      </c>
      <c r="C19">
        <f t="shared" ca="1" si="1"/>
        <v>0.50762713992176223</v>
      </c>
    </row>
    <row r="20" spans="1:3" x14ac:dyDescent="0.25">
      <c r="A20" t="s">
        <v>1</v>
      </c>
      <c r="B20" s="1">
        <f t="shared" ca="1" si="0"/>
        <v>145136.93495439368</v>
      </c>
      <c r="C20">
        <f t="shared" ca="1" si="1"/>
        <v>0.61895549837552688</v>
      </c>
    </row>
    <row r="21" spans="1:3" x14ac:dyDescent="0.25">
      <c r="A21" t="s">
        <v>2</v>
      </c>
      <c r="B21" s="1">
        <f t="shared" ca="1" si="0"/>
        <v>36880.256311194753</v>
      </c>
      <c r="C21">
        <f t="shared" ca="1" si="1"/>
        <v>9.2090111887275228E-2</v>
      </c>
    </row>
    <row r="22" spans="1:3" x14ac:dyDescent="0.25">
      <c r="A22" t="s">
        <v>3</v>
      </c>
      <c r="B22" s="1">
        <f t="shared" ca="1" si="0"/>
        <v>84350.724591420047</v>
      </c>
      <c r="C22">
        <f t="shared" ca="1" si="1"/>
        <v>0.61703524698300594</v>
      </c>
    </row>
    <row r="23" spans="1:3" x14ac:dyDescent="0.25">
      <c r="A23" t="s">
        <v>1</v>
      </c>
      <c r="B23" s="1">
        <f t="shared" ca="1" si="0"/>
        <v>133443.78422704784</v>
      </c>
      <c r="C23">
        <f t="shared" ca="1" si="1"/>
        <v>0.52745571326451546</v>
      </c>
    </row>
    <row r="24" spans="1:3" x14ac:dyDescent="0.25">
      <c r="A24" t="s">
        <v>2</v>
      </c>
      <c r="B24" s="1">
        <f t="shared" ca="1" si="0"/>
        <v>134921.46516953211</v>
      </c>
      <c r="C24">
        <f t="shared" ca="1" si="1"/>
        <v>0.86928903096067545</v>
      </c>
    </row>
    <row r="25" spans="1:3" x14ac:dyDescent="0.25">
      <c r="A25" t="s">
        <v>3</v>
      </c>
      <c r="B25" s="1">
        <f t="shared" ca="1" si="0"/>
        <v>0</v>
      </c>
      <c r="C25">
        <f t="shared" ca="1" si="1"/>
        <v>0.1440511005125128</v>
      </c>
    </row>
    <row r="26" spans="1:3" x14ac:dyDescent="0.25">
      <c r="A26" t="s">
        <v>1</v>
      </c>
      <c r="B26" s="1">
        <f t="shared" ca="1" si="0"/>
        <v>67998.103194889816</v>
      </c>
      <c r="C26">
        <f t="shared" ca="1" si="1"/>
        <v>0.10748068144000844</v>
      </c>
    </row>
    <row r="27" spans="1:3" x14ac:dyDescent="0.25">
      <c r="A27" t="s">
        <v>2</v>
      </c>
      <c r="B27" s="1">
        <f t="shared" ca="1" si="0"/>
        <v>0</v>
      </c>
      <c r="C27">
        <f t="shared" ca="1" si="1"/>
        <v>8.589374300053465E-3</v>
      </c>
    </row>
    <row r="28" spans="1:3" x14ac:dyDescent="0.25">
      <c r="A28" t="s">
        <v>3</v>
      </c>
      <c r="B28" s="1">
        <f t="shared" ca="1" si="0"/>
        <v>133155.47775840494</v>
      </c>
      <c r="C28">
        <f t="shared" ca="1" si="1"/>
        <v>0.85280639647054624</v>
      </c>
    </row>
    <row r="29" spans="1:3" x14ac:dyDescent="0.25">
      <c r="A29" t="s">
        <v>1</v>
      </c>
      <c r="B29" s="1">
        <f t="shared" ca="1" si="0"/>
        <v>162140.22096785251</v>
      </c>
      <c r="C29">
        <f t="shared" ca="1" si="1"/>
        <v>0.73982449241611581</v>
      </c>
    </row>
    <row r="30" spans="1:3" x14ac:dyDescent="0.25">
      <c r="A30" t="s">
        <v>2</v>
      </c>
      <c r="B30" s="1">
        <f t="shared" ca="1" si="0"/>
        <v>67295.97239069661</v>
      </c>
      <c r="C30">
        <f t="shared" ca="1" si="1"/>
        <v>0.28515306918192451</v>
      </c>
    </row>
    <row r="31" spans="1:3" x14ac:dyDescent="0.25">
      <c r="A31" t="s">
        <v>3</v>
      </c>
      <c r="B31" s="1">
        <f t="shared" ca="1" si="0"/>
        <v>32658.250522595725</v>
      </c>
      <c r="C31">
        <f t="shared" ca="1" si="1"/>
        <v>0.30939520628894202</v>
      </c>
    </row>
    <row r="32" spans="1:3" x14ac:dyDescent="0.25">
      <c r="A32" t="s">
        <v>1</v>
      </c>
      <c r="B32" s="1">
        <f t="shared" ca="1" si="0"/>
        <v>133777.66493594984</v>
      </c>
      <c r="C32">
        <f t="shared" ca="1" si="1"/>
        <v>0.53011275378445843</v>
      </c>
    </row>
    <row r="33" spans="1:3" x14ac:dyDescent="0.25">
      <c r="A33" t="s">
        <v>2</v>
      </c>
      <c r="B33" s="1">
        <f t="shared" ca="1" si="0"/>
        <v>125071.9084917841</v>
      </c>
      <c r="C33">
        <f t="shared" ca="1" si="1"/>
        <v>0.80970173904304032</v>
      </c>
    </row>
    <row r="34" spans="1:3" x14ac:dyDescent="0.25">
      <c r="A34" t="s">
        <v>3</v>
      </c>
      <c r="B34" s="1">
        <f t="shared" ref="B34:B65" ca="1" si="2">IF(NORMINV(C34,(VLOOKUP(A34,$F$2:$H$4,2, FALSE)),VLOOKUP(A34,$F$2:$H$4,3, FALSE))&lt;=0,0,NORMINV(C34,(VLOOKUP(A34,$F$2:$H$4,2, FALSE)),VLOOKUP(A34,$F$2:$H$4,3, FALSE)))</f>
        <v>55638.703387431502</v>
      </c>
      <c r="C34">
        <f t="shared" ca="1" si="1"/>
        <v>0.44274235885740565</v>
      </c>
    </row>
    <row r="35" spans="1:3" x14ac:dyDescent="0.25">
      <c r="A35" t="s">
        <v>1</v>
      </c>
      <c r="B35" s="1">
        <f t="shared" ca="1" si="2"/>
        <v>68742.915649742019</v>
      </c>
      <c r="C35">
        <f t="shared" ca="1" si="1"/>
        <v>0.11026092042223146</v>
      </c>
    </row>
    <row r="36" spans="1:3" x14ac:dyDescent="0.25">
      <c r="A36" t="s">
        <v>2</v>
      </c>
      <c r="B36" s="1">
        <f t="shared" ca="1" si="2"/>
        <v>75117.12251078496</v>
      </c>
      <c r="C36">
        <f t="shared" ca="1" si="1"/>
        <v>0.35491964481734595</v>
      </c>
    </row>
    <row r="37" spans="1:3" x14ac:dyDescent="0.25">
      <c r="A37" t="s">
        <v>3</v>
      </c>
      <c r="B37" s="1">
        <f t="shared" ca="1" si="2"/>
        <v>726.07050638499641</v>
      </c>
      <c r="C37">
        <f t="shared" ca="1" si="1"/>
        <v>0.1613732390105822</v>
      </c>
    </row>
    <row r="38" spans="1:3" x14ac:dyDescent="0.25">
      <c r="A38" t="s">
        <v>1</v>
      </c>
      <c r="B38" s="1">
        <f t="shared" ca="1" si="2"/>
        <v>185666.79637730014</v>
      </c>
      <c r="C38">
        <f t="shared" ca="1" si="1"/>
        <v>0.86721790915814156</v>
      </c>
    </row>
    <row r="39" spans="1:3" x14ac:dyDescent="0.25">
      <c r="A39" t="s">
        <v>2</v>
      </c>
      <c r="B39" s="1">
        <f t="shared" ca="1" si="2"/>
        <v>76909.022918332426</v>
      </c>
      <c r="C39">
        <f t="shared" ca="1" si="1"/>
        <v>0.37173016631670674</v>
      </c>
    </row>
    <row r="40" spans="1:3" x14ac:dyDescent="0.25">
      <c r="A40" t="s">
        <v>3</v>
      </c>
      <c r="B40" s="1">
        <f t="shared" ca="1" si="2"/>
        <v>19493.34951049705</v>
      </c>
      <c r="C40">
        <f t="shared" ca="1" si="1"/>
        <v>0.24193170503631845</v>
      </c>
    </row>
    <row r="41" spans="1:3" x14ac:dyDescent="0.25">
      <c r="A41" t="s">
        <v>1</v>
      </c>
      <c r="B41" s="1">
        <f t="shared" ca="1" si="2"/>
        <v>198658.28896454757</v>
      </c>
      <c r="C41">
        <f t="shared" ca="1" si="1"/>
        <v>0.91514959225574333</v>
      </c>
    </row>
    <row r="42" spans="1:3" x14ac:dyDescent="0.25">
      <c r="A42" t="s">
        <v>2</v>
      </c>
      <c r="B42" s="1">
        <f t="shared" ca="1" si="2"/>
        <v>64022.458323568688</v>
      </c>
      <c r="C42">
        <f t="shared" ca="1" si="1"/>
        <v>0.25802747933327153</v>
      </c>
    </row>
    <row r="43" spans="1:3" x14ac:dyDescent="0.25">
      <c r="A43" t="s">
        <v>3</v>
      </c>
      <c r="B43" s="1">
        <f t="shared" ca="1" si="2"/>
        <v>0</v>
      </c>
      <c r="C43">
        <f t="shared" ca="1" si="1"/>
        <v>0.14526269683129922</v>
      </c>
    </row>
    <row r="44" spans="1:3" x14ac:dyDescent="0.25">
      <c r="A44" t="s">
        <v>1</v>
      </c>
      <c r="B44" s="1">
        <f t="shared" ca="1" si="2"/>
        <v>119345.77667218805</v>
      </c>
      <c r="C44">
        <f t="shared" ca="1" si="1"/>
        <v>0.41563054015811818</v>
      </c>
    </row>
    <row r="45" spans="1:3" x14ac:dyDescent="0.25">
      <c r="A45" t="s">
        <v>2</v>
      </c>
      <c r="B45" s="1">
        <f t="shared" ca="1" si="2"/>
        <v>52760.866932694007</v>
      </c>
      <c r="C45">
        <f t="shared" ca="1" si="1"/>
        <v>0.17593238772216657</v>
      </c>
    </row>
    <row r="46" spans="1:3" x14ac:dyDescent="0.25">
      <c r="A46" t="s">
        <v>3</v>
      </c>
      <c r="B46" s="1">
        <f t="shared" ca="1" si="2"/>
        <v>15548.279608773759</v>
      </c>
      <c r="C46">
        <f t="shared" ca="1" si="1"/>
        <v>0.22338955208125466</v>
      </c>
    </row>
    <row r="47" spans="1:3" x14ac:dyDescent="0.25">
      <c r="A47" t="s">
        <v>1</v>
      </c>
      <c r="B47" s="1">
        <f t="shared" ca="1" si="2"/>
        <v>98952.991371997821</v>
      </c>
      <c r="C47">
        <f t="shared" ca="1" si="1"/>
        <v>0.26731949397177257</v>
      </c>
    </row>
    <row r="48" spans="1:3" x14ac:dyDescent="0.25">
      <c r="A48" t="s">
        <v>2</v>
      </c>
      <c r="B48" s="1">
        <f t="shared" ca="1" si="2"/>
        <v>43803.843696968084</v>
      </c>
      <c r="C48">
        <f t="shared" ca="1" si="1"/>
        <v>0.12406488953490136</v>
      </c>
    </row>
    <row r="49" spans="1:3" x14ac:dyDescent="0.25">
      <c r="A49" t="s">
        <v>3</v>
      </c>
      <c r="B49" s="1">
        <f t="shared" ca="1" si="2"/>
        <v>17136.316996962742</v>
      </c>
      <c r="C49">
        <f t="shared" ca="1" si="1"/>
        <v>0.23075449589506036</v>
      </c>
    </row>
    <row r="50" spans="1:3" x14ac:dyDescent="0.25">
      <c r="A50" t="s">
        <v>1</v>
      </c>
      <c r="B50" s="1">
        <f t="shared" ca="1" si="2"/>
        <v>208459.02031876933</v>
      </c>
      <c r="C50">
        <f t="shared" ca="1" si="1"/>
        <v>0.94169704580540925</v>
      </c>
    </row>
    <row r="51" spans="1:3" x14ac:dyDescent="0.25">
      <c r="A51" t="s">
        <v>2</v>
      </c>
      <c r="B51" s="1">
        <f t="shared" ca="1" si="2"/>
        <v>99233.893106562464</v>
      </c>
      <c r="C51">
        <f t="shared" ca="1" si="1"/>
        <v>0.59128329404411417</v>
      </c>
    </row>
    <row r="52" spans="1:3" x14ac:dyDescent="0.25">
      <c r="A52" t="s">
        <v>3</v>
      </c>
      <c r="B52" s="1">
        <f t="shared" ca="1" si="2"/>
        <v>150641.32460269501</v>
      </c>
      <c r="C52">
        <f t="shared" ca="1" si="1"/>
        <v>0.90617431410232385</v>
      </c>
    </row>
    <row r="53" spans="1:3" x14ac:dyDescent="0.25">
      <c r="A53" t="s">
        <v>1</v>
      </c>
      <c r="B53" s="1">
        <f t="shared" ca="1" si="2"/>
        <v>75273.766459828825</v>
      </c>
      <c r="C53">
        <f t="shared" ca="1" si="1"/>
        <v>0.13686246663958834</v>
      </c>
    </row>
    <row r="54" spans="1:3" x14ac:dyDescent="0.25">
      <c r="A54" t="s">
        <v>2</v>
      </c>
      <c r="B54" s="1">
        <f t="shared" ca="1" si="2"/>
        <v>150521.23661213886</v>
      </c>
      <c r="C54">
        <f t="shared" ca="1" si="1"/>
        <v>0.93486409690107586</v>
      </c>
    </row>
    <row r="55" spans="1:3" x14ac:dyDescent="0.25">
      <c r="A55" t="s">
        <v>3</v>
      </c>
      <c r="B55" s="1">
        <f t="shared" ca="1" si="2"/>
        <v>35392.535567858024</v>
      </c>
      <c r="C55">
        <f t="shared" ca="1" si="1"/>
        <v>0.32437498057533543</v>
      </c>
    </row>
    <row r="56" spans="1:3" x14ac:dyDescent="0.25">
      <c r="A56" t="s">
        <v>1</v>
      </c>
      <c r="B56" s="1">
        <f t="shared" ca="1" si="2"/>
        <v>296027.46349233238</v>
      </c>
      <c r="C56">
        <f t="shared" ca="1" si="1"/>
        <v>0.99955079750035836</v>
      </c>
    </row>
    <row r="57" spans="1:3" x14ac:dyDescent="0.25">
      <c r="A57" t="s">
        <v>2</v>
      </c>
      <c r="B57" s="1">
        <f t="shared" ca="1" si="2"/>
        <v>79440.539808610221</v>
      </c>
      <c r="C57">
        <f t="shared" ca="1" si="1"/>
        <v>0.39589515881308024</v>
      </c>
    </row>
    <row r="58" spans="1:3" x14ac:dyDescent="0.25">
      <c r="A58" t="s">
        <v>3</v>
      </c>
      <c r="B58" s="1">
        <f t="shared" ca="1" si="2"/>
        <v>62263.112133304639</v>
      </c>
      <c r="C58">
        <f t="shared" ca="1" si="1"/>
        <v>0.48320711163482244</v>
      </c>
    </row>
    <row r="59" spans="1:3" x14ac:dyDescent="0.25">
      <c r="A59" t="s">
        <v>1</v>
      </c>
      <c r="B59" s="1">
        <f t="shared" ca="1" si="2"/>
        <v>92278.923840854637</v>
      </c>
      <c r="C59">
        <f t="shared" ca="1" si="1"/>
        <v>0.22529807582744554</v>
      </c>
    </row>
    <row r="60" spans="1:3" x14ac:dyDescent="0.25">
      <c r="A60" t="s">
        <v>2</v>
      </c>
      <c r="B60" s="1">
        <f t="shared" ca="1" si="2"/>
        <v>26433.892346956178</v>
      </c>
      <c r="C60">
        <f t="shared" ca="1" si="1"/>
        <v>5.6012962115340015E-2</v>
      </c>
    </row>
    <row r="61" spans="1:3" x14ac:dyDescent="0.25">
      <c r="A61" t="s">
        <v>3</v>
      </c>
      <c r="B61" s="1">
        <f t="shared" ca="1" si="2"/>
        <v>0</v>
      </c>
      <c r="C61">
        <f t="shared" ca="1" si="1"/>
        <v>0.14729847607813162</v>
      </c>
    </row>
    <row r="62" spans="1:3" x14ac:dyDescent="0.25">
      <c r="A62" t="s">
        <v>1</v>
      </c>
      <c r="B62" s="1">
        <f t="shared" ca="1" si="2"/>
        <v>57232.966279654589</v>
      </c>
      <c r="C62">
        <f t="shared" ca="1" si="1"/>
        <v>7.2787485732173973E-2</v>
      </c>
    </row>
    <row r="63" spans="1:3" x14ac:dyDescent="0.25">
      <c r="A63" t="s">
        <v>2</v>
      </c>
      <c r="B63" s="1">
        <f t="shared" ca="1" si="2"/>
        <v>77002.515863030698</v>
      </c>
      <c r="C63">
        <f t="shared" ca="1" si="1"/>
        <v>0.37261433740159899</v>
      </c>
    </row>
    <row r="64" spans="1:3" x14ac:dyDescent="0.25">
      <c r="A64" t="s">
        <v>3</v>
      </c>
      <c r="B64" s="1">
        <f t="shared" ca="1" si="2"/>
        <v>87214.866140256723</v>
      </c>
      <c r="C64">
        <f t="shared" ca="1" si="1"/>
        <v>0.6337369415284001</v>
      </c>
    </row>
    <row r="65" spans="1:3" x14ac:dyDescent="0.25">
      <c r="A65" t="s">
        <v>1</v>
      </c>
      <c r="B65" s="1">
        <f t="shared" ca="1" si="2"/>
        <v>77623.697597539431</v>
      </c>
      <c r="C65">
        <f t="shared" ca="1" si="1"/>
        <v>0.14742851246925104</v>
      </c>
    </row>
    <row r="66" spans="1:3" x14ac:dyDescent="0.25">
      <c r="A66" t="s">
        <v>2</v>
      </c>
      <c r="B66" s="1">
        <f t="shared" ref="B66:B97" ca="1" si="3">IF(NORMINV(C66,(VLOOKUP(A66,$F$2:$H$4,2, FALSE)),VLOOKUP(A66,$F$2:$H$4,3, FALSE))&lt;=0,0,NORMINV(C66,(VLOOKUP(A66,$F$2:$H$4,2, FALSE)),VLOOKUP(A66,$F$2:$H$4,3, FALSE)))</f>
        <v>170831.25851382437</v>
      </c>
      <c r="C66">
        <f t="shared" ca="1" si="1"/>
        <v>0.97834880371428812</v>
      </c>
    </row>
    <row r="67" spans="1:3" x14ac:dyDescent="0.25">
      <c r="A67" t="s">
        <v>3</v>
      </c>
      <c r="B67" s="1">
        <f t="shared" ca="1" si="3"/>
        <v>28934.338536805379</v>
      </c>
      <c r="C67">
        <f t="shared" ref="C67:C100" ca="1" si="4">RAND()</f>
        <v>0.28949646693282693</v>
      </c>
    </row>
    <row r="68" spans="1:3" x14ac:dyDescent="0.25">
      <c r="A68" t="s">
        <v>1</v>
      </c>
      <c r="B68" s="1">
        <f t="shared" ca="1" si="3"/>
        <v>106159.19354798537</v>
      </c>
      <c r="C68">
        <f t="shared" ca="1" si="4"/>
        <v>0.31674652970600947</v>
      </c>
    </row>
    <row r="69" spans="1:3" x14ac:dyDescent="0.25">
      <c r="A69" t="s">
        <v>2</v>
      </c>
      <c r="B69" s="1">
        <f t="shared" ca="1" si="3"/>
        <v>77854.725983056036</v>
      </c>
      <c r="C69">
        <f t="shared" ca="1" si="4"/>
        <v>0.38070419167562086</v>
      </c>
    </row>
    <row r="70" spans="1:3" x14ac:dyDescent="0.25">
      <c r="A70" t="s">
        <v>3</v>
      </c>
      <c r="B70" s="1">
        <f t="shared" ca="1" si="3"/>
        <v>185039.20069963869</v>
      </c>
      <c r="C70">
        <f t="shared" ca="1" si="4"/>
        <v>0.96760881196126469</v>
      </c>
    </row>
    <row r="71" spans="1:3" x14ac:dyDescent="0.25">
      <c r="A71" t="s">
        <v>1</v>
      </c>
      <c r="B71" s="1">
        <f t="shared" ca="1" si="3"/>
        <v>92290.26456941232</v>
      </c>
      <c r="C71">
        <f t="shared" ca="1" si="4"/>
        <v>0.22536615721841946</v>
      </c>
    </row>
    <row r="72" spans="1:3" x14ac:dyDescent="0.25">
      <c r="A72" t="s">
        <v>2</v>
      </c>
      <c r="B72" s="1">
        <f t="shared" ca="1" si="3"/>
        <v>101782.30226441227</v>
      </c>
      <c r="C72">
        <f t="shared" ca="1" si="4"/>
        <v>0.61583405541377012</v>
      </c>
    </row>
    <row r="73" spans="1:3" x14ac:dyDescent="0.25">
      <c r="A73" t="s">
        <v>3</v>
      </c>
      <c r="B73" s="1">
        <f t="shared" ca="1" si="3"/>
        <v>8103.4637319665562</v>
      </c>
      <c r="C73">
        <f t="shared" ca="1" si="4"/>
        <v>0.19069682669808752</v>
      </c>
    </row>
    <row r="74" spans="1:3" x14ac:dyDescent="0.25">
      <c r="A74" t="s">
        <v>1</v>
      </c>
      <c r="B74" s="1">
        <f t="shared" ca="1" si="3"/>
        <v>222566.23028665938</v>
      </c>
      <c r="C74">
        <f t="shared" ca="1" si="4"/>
        <v>0.96793856585736815</v>
      </c>
    </row>
    <row r="75" spans="1:3" x14ac:dyDescent="0.25">
      <c r="A75" t="s">
        <v>2</v>
      </c>
      <c r="B75" s="1">
        <f t="shared" ca="1" si="3"/>
        <v>87081.471360188676</v>
      </c>
      <c r="C75">
        <f t="shared" ca="1" si="4"/>
        <v>0.47091769442178266</v>
      </c>
    </row>
    <row r="76" spans="1:3" x14ac:dyDescent="0.25">
      <c r="A76" t="s">
        <v>3</v>
      </c>
      <c r="B76" s="1">
        <f t="shared" ca="1" si="3"/>
        <v>53038.593688915571</v>
      </c>
      <c r="C76">
        <f t="shared" ca="1" si="4"/>
        <v>0.42699824102178385</v>
      </c>
    </row>
    <row r="77" spans="1:3" x14ac:dyDescent="0.25">
      <c r="A77" t="s">
        <v>1</v>
      </c>
      <c r="B77" s="1">
        <f t="shared" ca="1" si="3"/>
        <v>105623.7874024382</v>
      </c>
      <c r="C77">
        <f t="shared" ca="1" si="4"/>
        <v>0.31294343033743999</v>
      </c>
    </row>
    <row r="78" spans="1:3" x14ac:dyDescent="0.25">
      <c r="A78" t="s">
        <v>2</v>
      </c>
      <c r="B78" s="1">
        <f t="shared" ca="1" si="3"/>
        <v>89466.607675382489</v>
      </c>
      <c r="C78">
        <f t="shared" ca="1" si="4"/>
        <v>0.49468033889663732</v>
      </c>
    </row>
    <row r="79" spans="1:3" x14ac:dyDescent="0.25">
      <c r="A79" t="s">
        <v>3</v>
      </c>
      <c r="B79" s="1">
        <f t="shared" ca="1" si="3"/>
        <v>0</v>
      </c>
      <c r="C79">
        <f t="shared" ca="1" si="4"/>
        <v>8.9137312727937235E-2</v>
      </c>
    </row>
    <row r="80" spans="1:3" x14ac:dyDescent="0.25">
      <c r="A80" t="s">
        <v>1</v>
      </c>
      <c r="B80" s="1">
        <f t="shared" ca="1" si="3"/>
        <v>219338.44641357841</v>
      </c>
      <c r="C80">
        <f t="shared" ca="1" si="4"/>
        <v>0.96301257836418275</v>
      </c>
    </row>
    <row r="81" spans="1:3" x14ac:dyDescent="0.25">
      <c r="A81" t="s">
        <v>2</v>
      </c>
      <c r="B81" s="1">
        <f t="shared" ca="1" si="3"/>
        <v>116822.73479398474</v>
      </c>
      <c r="C81">
        <f t="shared" ca="1" si="4"/>
        <v>0.74875223098509924</v>
      </c>
    </row>
    <row r="82" spans="1:3" x14ac:dyDescent="0.25">
      <c r="A82" t="s">
        <v>3</v>
      </c>
      <c r="B82" s="1">
        <f t="shared" ca="1" si="3"/>
        <v>40116.647171126082</v>
      </c>
      <c r="C82">
        <f t="shared" ca="1" si="4"/>
        <v>0.35092631428738386</v>
      </c>
    </row>
    <row r="83" spans="1:3" x14ac:dyDescent="0.25">
      <c r="A83" t="s">
        <v>1</v>
      </c>
      <c r="B83" s="1">
        <f t="shared" ca="1" si="3"/>
        <v>214956.20729079717</v>
      </c>
      <c r="C83">
        <f t="shared" ca="1" si="4"/>
        <v>0.95535210261869219</v>
      </c>
    </row>
    <row r="84" spans="1:3" x14ac:dyDescent="0.25">
      <c r="A84" t="s">
        <v>2</v>
      </c>
      <c r="B84" s="1">
        <f t="shared" ca="1" si="3"/>
        <v>73889.472782362878</v>
      </c>
      <c r="C84">
        <f t="shared" ca="1" si="4"/>
        <v>0.34356122498846942</v>
      </c>
    </row>
    <row r="85" spans="1:3" x14ac:dyDescent="0.25">
      <c r="A85" t="s">
        <v>3</v>
      </c>
      <c r="B85" s="1">
        <f t="shared" ca="1" si="3"/>
        <v>167490.50446133781</v>
      </c>
      <c r="C85">
        <f t="shared" ca="1" si="4"/>
        <v>0.94257657622015401</v>
      </c>
    </row>
    <row r="86" spans="1:3" x14ac:dyDescent="0.25">
      <c r="A86" t="s">
        <v>1</v>
      </c>
      <c r="B86" s="1">
        <f t="shared" ca="1" si="3"/>
        <v>24889.492856405748</v>
      </c>
      <c r="C86">
        <f t="shared" ca="1" si="4"/>
        <v>1.7767435852400149E-2</v>
      </c>
    </row>
    <row r="87" spans="1:3" x14ac:dyDescent="0.25">
      <c r="A87" t="s">
        <v>2</v>
      </c>
      <c r="B87" s="1">
        <f t="shared" ca="1" si="3"/>
        <v>76591.745901419112</v>
      </c>
      <c r="C87">
        <f t="shared" ca="1" si="4"/>
        <v>0.36873471519970491</v>
      </c>
    </row>
    <row r="88" spans="1:3" x14ac:dyDescent="0.25">
      <c r="A88" t="s">
        <v>3</v>
      </c>
      <c r="B88" s="1">
        <f t="shared" ca="1" si="3"/>
        <v>46743.923444654502</v>
      </c>
      <c r="C88">
        <f t="shared" ca="1" si="4"/>
        <v>0.3894078490769558</v>
      </c>
    </row>
    <row r="89" spans="1:3" x14ac:dyDescent="0.25">
      <c r="A89" t="s">
        <v>1</v>
      </c>
      <c r="B89" s="1">
        <f t="shared" ca="1" si="3"/>
        <v>107028.68583882472</v>
      </c>
      <c r="C89">
        <f t="shared" ca="1" si="4"/>
        <v>0.32296403879201485</v>
      </c>
    </row>
    <row r="90" spans="1:3" x14ac:dyDescent="0.25">
      <c r="A90" t="s">
        <v>2</v>
      </c>
      <c r="B90" s="1">
        <f t="shared" ca="1" si="3"/>
        <v>26752.48346504011</v>
      </c>
      <c r="C90">
        <f t="shared" ca="1" si="4"/>
        <v>5.6917539056116295E-2</v>
      </c>
    </row>
    <row r="91" spans="1:3" x14ac:dyDescent="0.25">
      <c r="A91" t="s">
        <v>3</v>
      </c>
      <c r="B91" s="1">
        <f t="shared" ca="1" si="3"/>
        <v>0</v>
      </c>
      <c r="C91">
        <f t="shared" ca="1" si="4"/>
        <v>7.8610489971375763E-3</v>
      </c>
    </row>
    <row r="92" spans="1:3" x14ac:dyDescent="0.25">
      <c r="A92" t="s">
        <v>1</v>
      </c>
      <c r="B92" s="1">
        <f t="shared" ca="1" si="3"/>
        <v>86271.820972177287</v>
      </c>
      <c r="C92">
        <f t="shared" ca="1" si="4"/>
        <v>0.19090570561218512</v>
      </c>
    </row>
    <row r="93" spans="1:3" x14ac:dyDescent="0.25">
      <c r="A93" t="s">
        <v>2</v>
      </c>
      <c r="B93" s="1">
        <f t="shared" ca="1" si="3"/>
        <v>96355.30918251627</v>
      </c>
      <c r="C93">
        <f t="shared" ca="1" si="4"/>
        <v>0.56311936617111102</v>
      </c>
    </row>
    <row r="94" spans="1:3" x14ac:dyDescent="0.25">
      <c r="A94" t="s">
        <v>3</v>
      </c>
      <c r="B94" s="1">
        <f t="shared" ca="1" si="3"/>
        <v>71819.379326609604</v>
      </c>
      <c r="C94">
        <f t="shared" ca="1" si="4"/>
        <v>0.54177778783085562</v>
      </c>
    </row>
    <row r="95" spans="1:3" x14ac:dyDescent="0.25">
      <c r="A95" t="s">
        <v>1</v>
      </c>
      <c r="B95" s="1">
        <f t="shared" ca="1" si="3"/>
        <v>91458.909316961537</v>
      </c>
      <c r="C95">
        <f t="shared" ca="1" si="4"/>
        <v>0.22040627785313283</v>
      </c>
    </row>
    <row r="96" spans="1:3" x14ac:dyDescent="0.25">
      <c r="A96" t="s">
        <v>2</v>
      </c>
      <c r="B96" s="1">
        <f t="shared" ca="1" si="3"/>
        <v>50128.020620399111</v>
      </c>
      <c r="C96">
        <f t="shared" ca="1" si="4"/>
        <v>0.15943092427542815</v>
      </c>
    </row>
    <row r="97" spans="1:3" x14ac:dyDescent="0.25">
      <c r="A97" t="s">
        <v>3</v>
      </c>
      <c r="B97" s="1">
        <f t="shared" ca="1" si="3"/>
        <v>0</v>
      </c>
      <c r="C97">
        <f t="shared" ca="1" si="4"/>
        <v>6.8818382681326007E-3</v>
      </c>
    </row>
    <row r="98" spans="1:3" x14ac:dyDescent="0.25">
      <c r="A98" t="s">
        <v>1</v>
      </c>
      <c r="B98" s="1">
        <f t="shared" ref="B98:B100" ca="1" si="5">IF(NORMINV(C98,(VLOOKUP(A98,$F$2:$H$4,2, FALSE)),VLOOKUP(A98,$F$2:$H$4,3, FALSE))&lt;=0,0,NORMINV(C98,(VLOOKUP(A98,$F$2:$H$4,2, FALSE)),VLOOKUP(A98,$F$2:$H$4,3, FALSE)))</f>
        <v>139722.00007805697</v>
      </c>
      <c r="C98">
        <f t="shared" ca="1" si="4"/>
        <v>0.57708431458113196</v>
      </c>
    </row>
    <row r="99" spans="1:3" x14ac:dyDescent="0.25">
      <c r="A99" t="s">
        <v>2</v>
      </c>
      <c r="B99" s="1">
        <f t="shared" ca="1" si="5"/>
        <v>117977.22257124248</v>
      </c>
      <c r="C99">
        <f t="shared" ca="1" si="4"/>
        <v>0.75785850380110475</v>
      </c>
    </row>
    <row r="100" spans="1:3" x14ac:dyDescent="0.25">
      <c r="A100" t="s">
        <v>3</v>
      </c>
      <c r="B100" s="1">
        <f t="shared" ca="1" si="5"/>
        <v>228671.77123289983</v>
      </c>
      <c r="C100">
        <f t="shared" ca="1" si="4"/>
        <v>0.9940992904811834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5AED-A1AC-49CC-95FE-F13C3CE0619E}">
  <dimension ref="A1:I103"/>
  <sheetViews>
    <sheetView tabSelected="1" workbookViewId="0">
      <pane ySplit="1" topLeftCell="A19" activePane="bottomLeft" state="frozen"/>
      <selection pane="bottomLeft" activeCell="I22" sqref="I22"/>
    </sheetView>
  </sheetViews>
  <sheetFormatPr defaultRowHeight="15" x14ac:dyDescent="0.25"/>
  <cols>
    <col min="1" max="1" width="12.7109375" bestFit="1" customWidth="1"/>
    <col min="2" max="2" width="11.140625" style="3" bestFit="1" customWidth="1"/>
    <col min="3" max="3" width="9.140625" customWidth="1"/>
    <col min="6" max="7" width="12.7109375" bestFit="1" customWidth="1"/>
    <col min="8" max="8" width="10.140625" bestFit="1" customWidth="1"/>
    <col min="9" max="9" width="53.28515625" customWidth="1"/>
    <col min="10" max="10" width="30.85546875" customWidth="1"/>
    <col min="12" max="12" width="12.42578125" bestFit="1" customWidth="1"/>
  </cols>
  <sheetData>
    <row r="1" spans="1:8" x14ac:dyDescent="0.25">
      <c r="A1" s="4" t="s">
        <v>0</v>
      </c>
      <c r="B1" s="5" t="s">
        <v>4</v>
      </c>
      <c r="C1" s="4" t="s">
        <v>8</v>
      </c>
      <c r="F1" s="2" t="s">
        <v>7</v>
      </c>
      <c r="G1" s="2" t="s">
        <v>5</v>
      </c>
      <c r="H1" s="2" t="s">
        <v>6</v>
      </c>
    </row>
    <row r="2" spans="1:8" x14ac:dyDescent="0.25">
      <c r="A2" t="s">
        <v>1</v>
      </c>
      <c r="B2" s="3">
        <f t="shared" ref="B2:B65" ca="1" si="0">IF(NORMINV(C2,(VLOOKUP(A2,$F$2:$H$4,2, FALSE)),VLOOKUP(A2,$F$2:$H$4,3, FALSE))&lt;=0,0,NORMINV(C2,(VLOOKUP(A2,$F$2:$H$4,2, FALSE)),VLOOKUP(A2,$F$2:$H$4,3, FALSE)))</f>
        <v>117451.10316796124</v>
      </c>
      <c r="C2">
        <f ca="1">RAND()</f>
        <v>0.40091558367857338</v>
      </c>
      <c r="F2" t="s">
        <v>1</v>
      </c>
      <c r="G2" s="1">
        <v>130000</v>
      </c>
      <c r="H2" s="1">
        <v>50000</v>
      </c>
    </row>
    <row r="3" spans="1:8" x14ac:dyDescent="0.25">
      <c r="A3" t="s">
        <v>2</v>
      </c>
      <c r="B3" s="3">
        <f t="shared" ca="1" si="0"/>
        <v>110276.98288144985</v>
      </c>
      <c r="C3">
        <f t="shared" ref="C3:C66" ca="1" si="1">RAND()</f>
        <v>0.69389612806850998</v>
      </c>
      <c r="F3" t="s">
        <v>2</v>
      </c>
      <c r="G3" s="1">
        <v>90000</v>
      </c>
      <c r="H3" s="1">
        <v>40000</v>
      </c>
    </row>
    <row r="4" spans="1:8" x14ac:dyDescent="0.25">
      <c r="A4" t="s">
        <v>3</v>
      </c>
      <c r="B4" s="3">
        <f t="shared" ca="1" si="0"/>
        <v>15682.454835622011</v>
      </c>
      <c r="C4">
        <f t="shared" ca="1" si="1"/>
        <v>0.16198047436205254</v>
      </c>
      <c r="F4" t="s">
        <v>3</v>
      </c>
      <c r="G4" s="1">
        <v>65000</v>
      </c>
      <c r="H4" s="1">
        <v>50000</v>
      </c>
    </row>
    <row r="5" spans="1:8" x14ac:dyDescent="0.25">
      <c r="A5" t="s">
        <v>1</v>
      </c>
      <c r="B5" s="3">
        <f t="shared" ca="1" si="0"/>
        <v>96550.65043315904</v>
      </c>
      <c r="C5">
        <f t="shared" ca="1" si="1"/>
        <v>0.251751888120467</v>
      </c>
    </row>
    <row r="6" spans="1:8" x14ac:dyDescent="0.25">
      <c r="A6" t="s">
        <v>2</v>
      </c>
      <c r="B6" s="3">
        <f t="shared" ca="1" si="0"/>
        <v>74221.810794267454</v>
      </c>
      <c r="C6">
        <f t="shared" ca="1" si="1"/>
        <v>0.34662267175254868</v>
      </c>
    </row>
    <row r="7" spans="1:8" x14ac:dyDescent="0.25">
      <c r="A7" t="s">
        <v>3</v>
      </c>
      <c r="B7" s="3">
        <f t="shared" ca="1" si="0"/>
        <v>65451.794840168513</v>
      </c>
      <c r="C7">
        <f t="shared" ca="1" si="1"/>
        <v>0.50360475222301537</v>
      </c>
    </row>
    <row r="8" spans="1:8" x14ac:dyDescent="0.25">
      <c r="A8" t="s">
        <v>1</v>
      </c>
      <c r="B8" s="3">
        <f t="shared" ca="1" si="0"/>
        <v>178200.96255120533</v>
      </c>
      <c r="C8">
        <f t="shared" ca="1" si="1"/>
        <v>0.83248186282494885</v>
      </c>
    </row>
    <row r="9" spans="1:8" x14ac:dyDescent="0.25">
      <c r="A9" t="s">
        <v>2</v>
      </c>
      <c r="B9" s="3">
        <f t="shared" ca="1" si="0"/>
        <v>79417.227813416393</v>
      </c>
      <c r="C9">
        <f t="shared" ca="1" si="1"/>
        <v>0.39567063451881379</v>
      </c>
    </row>
    <row r="10" spans="1:8" x14ac:dyDescent="0.25">
      <c r="A10" t="s">
        <v>3</v>
      </c>
      <c r="B10" s="3">
        <f t="shared" ca="1" si="0"/>
        <v>64551.354660580611</v>
      </c>
      <c r="C10">
        <f t="shared" ca="1" si="1"/>
        <v>0.49642037613848511</v>
      </c>
    </row>
    <row r="11" spans="1:8" x14ac:dyDescent="0.25">
      <c r="A11" t="s">
        <v>1</v>
      </c>
      <c r="B11" s="3">
        <f t="shared" ca="1" si="0"/>
        <v>58805.204855040429</v>
      </c>
      <c r="C11">
        <f t="shared" ca="1" si="1"/>
        <v>7.7238304010771808E-2</v>
      </c>
    </row>
    <row r="12" spans="1:8" x14ac:dyDescent="0.25">
      <c r="A12" t="s">
        <v>2</v>
      </c>
      <c r="B12" s="3">
        <f t="shared" ca="1" si="0"/>
        <v>74975.44063903467</v>
      </c>
      <c r="C12">
        <f t="shared" ca="1" si="1"/>
        <v>0.35360194653653299</v>
      </c>
    </row>
    <row r="13" spans="1:8" x14ac:dyDescent="0.25">
      <c r="A13" t="s">
        <v>3</v>
      </c>
      <c r="B13" s="3">
        <f t="shared" ca="1" si="0"/>
        <v>152072.12183738139</v>
      </c>
      <c r="C13">
        <f t="shared" ca="1" si="1"/>
        <v>0.95919697246536606</v>
      </c>
    </row>
    <row r="14" spans="1:8" x14ac:dyDescent="0.25">
      <c r="A14" t="s">
        <v>1</v>
      </c>
      <c r="B14" s="3">
        <f t="shared" ca="1" si="0"/>
        <v>122818.82936651088</v>
      </c>
      <c r="C14">
        <f t="shared" ca="1" si="1"/>
        <v>0.44289892584850243</v>
      </c>
    </row>
    <row r="15" spans="1:8" x14ac:dyDescent="0.25">
      <c r="A15" t="s">
        <v>2</v>
      </c>
      <c r="B15" s="3">
        <f t="shared" ca="1" si="0"/>
        <v>135292.95657202508</v>
      </c>
      <c r="C15">
        <f t="shared" ca="1" si="1"/>
        <v>0.87125086017874187</v>
      </c>
    </row>
    <row r="16" spans="1:8" x14ac:dyDescent="0.25">
      <c r="A16" t="s">
        <v>3</v>
      </c>
      <c r="B16" s="3">
        <f t="shared" ca="1" si="0"/>
        <v>25710.183380502051</v>
      </c>
      <c r="C16">
        <f t="shared" ca="1" si="1"/>
        <v>0.21599340780651755</v>
      </c>
    </row>
    <row r="17" spans="1:9" x14ac:dyDescent="0.25">
      <c r="A17" t="s">
        <v>1</v>
      </c>
      <c r="B17" s="3">
        <f t="shared" ca="1" si="0"/>
        <v>190079.83007858784</v>
      </c>
      <c r="C17">
        <f t="shared" ca="1" si="1"/>
        <v>0.88524007059288135</v>
      </c>
    </row>
    <row r="18" spans="1:9" x14ac:dyDescent="0.25">
      <c r="A18" t="s">
        <v>2</v>
      </c>
      <c r="B18" s="3">
        <f t="shared" ca="1" si="0"/>
        <v>95061.583386231039</v>
      </c>
      <c r="C18">
        <f t="shared" ca="1" si="1"/>
        <v>0.55034759158075486</v>
      </c>
    </row>
    <row r="19" spans="1:9" x14ac:dyDescent="0.25">
      <c r="A19" t="s">
        <v>3</v>
      </c>
      <c r="B19" s="3">
        <f t="shared" ca="1" si="0"/>
        <v>37138.526517194987</v>
      </c>
      <c r="C19">
        <f t="shared" ca="1" si="1"/>
        <v>0.28868532871157515</v>
      </c>
    </row>
    <row r="20" spans="1:9" x14ac:dyDescent="0.25">
      <c r="A20" t="s">
        <v>1</v>
      </c>
      <c r="B20" s="3">
        <f t="shared" ca="1" si="0"/>
        <v>89154.474701894535</v>
      </c>
      <c r="C20">
        <f t="shared" ca="1" si="1"/>
        <v>0.20698978672737223</v>
      </c>
      <c r="I20" t="e" cm="1" vm="1">
        <f t="array" aca="1" ref="I20" ca="1">_xlfn._xlws.PY(0,1,A1:B103)</f>
        <v>#VALUE!</v>
      </c>
    </row>
    <row r="21" spans="1:9" x14ac:dyDescent="0.25">
      <c r="A21" t="s">
        <v>2</v>
      </c>
      <c r="B21" s="3">
        <f t="shared" ca="1" si="0"/>
        <v>75266.647092473737</v>
      </c>
      <c r="C21">
        <f t="shared" ca="1" si="1"/>
        <v>0.35631216784473618</v>
      </c>
      <c r="I21" cm="1" vm="2">
        <f t="array" aca="1" ref="I21" ca="1">_xlfn._xlws.PY(1,1)</f>
        <v>0</v>
      </c>
    </row>
    <row r="22" spans="1:9" x14ac:dyDescent="0.25">
      <c r="A22" t="s">
        <v>3</v>
      </c>
      <c r="B22" s="3">
        <f t="shared" ca="1" si="0"/>
        <v>20979.160824550192</v>
      </c>
      <c r="C22">
        <f t="shared" ca="1" si="1"/>
        <v>0.18931678384342632</v>
      </c>
      <c r="I22" t="e" cm="1" vm="3">
        <f t="array" aca="1" ref="I22" ca="1">_xlfn._xlws.PY(2,1)</f>
        <v>#VALUE!</v>
      </c>
    </row>
    <row r="23" spans="1:9" x14ac:dyDescent="0.25">
      <c r="A23" t="s">
        <v>1</v>
      </c>
      <c r="B23" s="3">
        <f t="shared" ca="1" si="0"/>
        <v>165061.01504035882</v>
      </c>
      <c r="C23">
        <f t="shared" ca="1" si="1"/>
        <v>0.75841722870988948</v>
      </c>
    </row>
    <row r="24" spans="1:9" x14ac:dyDescent="0.25">
      <c r="A24" t="s">
        <v>2</v>
      </c>
      <c r="B24" s="3">
        <f t="shared" ca="1" si="0"/>
        <v>90275.176739791947</v>
      </c>
      <c r="C24">
        <f t="shared" ca="1" si="1"/>
        <v>0.50274446925449268</v>
      </c>
    </row>
    <row r="25" spans="1:9" x14ac:dyDescent="0.25">
      <c r="A25" t="s">
        <v>3</v>
      </c>
      <c r="B25" s="3">
        <f t="shared" ca="1" si="0"/>
        <v>77045.611833390998</v>
      </c>
      <c r="C25">
        <f t="shared" ca="1" si="1"/>
        <v>0.59518843103314212</v>
      </c>
    </row>
    <row r="26" spans="1:9" x14ac:dyDescent="0.25">
      <c r="A26" t="s">
        <v>1</v>
      </c>
      <c r="B26" s="3">
        <f t="shared" ca="1" si="0"/>
        <v>169912.15236853153</v>
      </c>
      <c r="C26">
        <f t="shared" ca="1" si="1"/>
        <v>0.78763526947824003</v>
      </c>
    </row>
    <row r="27" spans="1:9" x14ac:dyDescent="0.25">
      <c r="A27" t="s">
        <v>2</v>
      </c>
      <c r="B27" s="3">
        <f t="shared" ca="1" si="0"/>
        <v>44627.276170631412</v>
      </c>
      <c r="C27">
        <f t="shared" ca="1" si="1"/>
        <v>0.12833057063333331</v>
      </c>
    </row>
    <row r="28" spans="1:9" x14ac:dyDescent="0.25">
      <c r="A28" t="s">
        <v>3</v>
      </c>
      <c r="B28" s="3">
        <f t="shared" ca="1" si="0"/>
        <v>71563.236053935761</v>
      </c>
      <c r="C28">
        <f t="shared" ca="1" si="1"/>
        <v>0.55221705061509652</v>
      </c>
    </row>
    <row r="29" spans="1:9" x14ac:dyDescent="0.25">
      <c r="A29" t="s">
        <v>1</v>
      </c>
      <c r="B29" s="3">
        <f t="shared" ca="1" si="0"/>
        <v>167194.41386812332</v>
      </c>
      <c r="C29">
        <f t="shared" ca="1" si="1"/>
        <v>0.77152796604456819</v>
      </c>
    </row>
    <row r="30" spans="1:9" x14ac:dyDescent="0.25">
      <c r="A30" t="s">
        <v>2</v>
      </c>
      <c r="B30" s="3">
        <f t="shared" ca="1" si="0"/>
        <v>105423.14061384511</v>
      </c>
      <c r="C30">
        <f t="shared" ca="1" si="1"/>
        <v>0.65009557631713932</v>
      </c>
    </row>
    <row r="31" spans="1:9" x14ac:dyDescent="0.25">
      <c r="A31" t="s">
        <v>3</v>
      </c>
      <c r="B31" s="3">
        <f t="shared" ca="1" si="0"/>
        <v>122094.32700114672</v>
      </c>
      <c r="C31">
        <f t="shared" ca="1" si="1"/>
        <v>0.87324940790688499</v>
      </c>
    </row>
    <row r="32" spans="1:9" x14ac:dyDescent="0.25">
      <c r="A32" t="s">
        <v>1</v>
      </c>
      <c r="B32" s="3">
        <f t="shared" ca="1" si="0"/>
        <v>91276.799533287602</v>
      </c>
      <c r="C32">
        <f t="shared" ca="1" si="1"/>
        <v>0.21932822185605405</v>
      </c>
    </row>
    <row r="33" spans="1:3" x14ac:dyDescent="0.25">
      <c r="A33" t="s">
        <v>2</v>
      </c>
      <c r="B33" s="3">
        <f t="shared" ca="1" si="0"/>
        <v>106941.26926237864</v>
      </c>
      <c r="C33">
        <f t="shared" ca="1" si="1"/>
        <v>0.66404632390099327</v>
      </c>
    </row>
    <row r="34" spans="1:3" x14ac:dyDescent="0.25">
      <c r="A34" t="s">
        <v>3</v>
      </c>
      <c r="B34" s="3">
        <f t="shared" ca="1" si="0"/>
        <v>55632.358152364497</v>
      </c>
      <c r="C34">
        <f t="shared" ca="1" si="1"/>
        <v>0.42569199921487355</v>
      </c>
    </row>
    <row r="35" spans="1:3" x14ac:dyDescent="0.25">
      <c r="A35" t="s">
        <v>1</v>
      </c>
      <c r="B35" s="3">
        <f t="shared" ca="1" si="0"/>
        <v>138677.93100356136</v>
      </c>
      <c r="C35">
        <f t="shared" ca="1" si="1"/>
        <v>0.56889382261692134</v>
      </c>
    </row>
    <row r="36" spans="1:3" x14ac:dyDescent="0.25">
      <c r="A36" t="s">
        <v>2</v>
      </c>
      <c r="B36" s="3">
        <f t="shared" ca="1" si="0"/>
        <v>54198.156869136044</v>
      </c>
      <c r="C36">
        <f t="shared" ca="1" si="1"/>
        <v>0.18538122835019144</v>
      </c>
    </row>
    <row r="37" spans="1:3" x14ac:dyDescent="0.25">
      <c r="A37" t="s">
        <v>3</v>
      </c>
      <c r="B37" s="3">
        <f t="shared" ca="1" si="0"/>
        <v>99699.726235346199</v>
      </c>
      <c r="C37">
        <f t="shared" ca="1" si="1"/>
        <v>0.75615717868984611</v>
      </c>
    </row>
    <row r="38" spans="1:3" x14ac:dyDescent="0.25">
      <c r="A38" t="s">
        <v>1</v>
      </c>
      <c r="B38" s="3">
        <f t="shared" ca="1" si="0"/>
        <v>78107.325840722187</v>
      </c>
      <c r="C38">
        <f t="shared" ca="1" si="1"/>
        <v>0.14966913635299606</v>
      </c>
    </row>
    <row r="39" spans="1:3" x14ac:dyDescent="0.25">
      <c r="A39" t="s">
        <v>2</v>
      </c>
      <c r="B39" s="3">
        <f t="shared" ca="1" si="0"/>
        <v>77264.159556170562</v>
      </c>
      <c r="C39">
        <f t="shared" ca="1" si="1"/>
        <v>0.37509228182688237</v>
      </c>
    </row>
    <row r="40" spans="1:3" x14ac:dyDescent="0.25">
      <c r="A40" t="s">
        <v>3</v>
      </c>
      <c r="B40" s="3">
        <f t="shared" ca="1" si="0"/>
        <v>133100.54625412598</v>
      </c>
      <c r="C40">
        <f t="shared" ca="1" si="1"/>
        <v>0.91340278134879094</v>
      </c>
    </row>
    <row r="41" spans="1:3" x14ac:dyDescent="0.25">
      <c r="A41" t="s">
        <v>1</v>
      </c>
      <c r="B41" s="3">
        <f t="shared" ca="1" si="0"/>
        <v>89601.196847057814</v>
      </c>
      <c r="C41">
        <f t="shared" ca="1" si="1"/>
        <v>0.20955218100887429</v>
      </c>
    </row>
    <row r="42" spans="1:3" x14ac:dyDescent="0.25">
      <c r="A42" t="s">
        <v>2</v>
      </c>
      <c r="B42" s="3">
        <f t="shared" ca="1" si="0"/>
        <v>26123.517913277276</v>
      </c>
      <c r="C42">
        <f t="shared" ca="1" si="1"/>
        <v>5.5142656440955617E-2</v>
      </c>
    </row>
    <row r="43" spans="1:3" x14ac:dyDescent="0.25">
      <c r="A43" t="s">
        <v>3</v>
      </c>
      <c r="B43" s="3">
        <f t="shared" ca="1" si="0"/>
        <v>87986.48742086628</v>
      </c>
      <c r="C43">
        <f t="shared" ca="1" si="1"/>
        <v>0.6771448930526921</v>
      </c>
    </row>
    <row r="44" spans="1:3" x14ac:dyDescent="0.25">
      <c r="A44" t="s">
        <v>1</v>
      </c>
      <c r="B44" s="3">
        <f t="shared" ca="1" si="0"/>
        <v>197733.99498437933</v>
      </c>
      <c r="C44">
        <f t="shared" ca="1" si="1"/>
        <v>0.91224021767996843</v>
      </c>
    </row>
    <row r="45" spans="1:3" x14ac:dyDescent="0.25">
      <c r="A45" t="s">
        <v>2</v>
      </c>
      <c r="B45" s="3">
        <f t="shared" ca="1" si="0"/>
        <v>122191.29107136944</v>
      </c>
      <c r="C45">
        <f t="shared" ca="1" si="1"/>
        <v>0.78952733459667379</v>
      </c>
    </row>
    <row r="46" spans="1:3" x14ac:dyDescent="0.25">
      <c r="A46" t="s">
        <v>3</v>
      </c>
      <c r="B46" s="3">
        <f t="shared" ca="1" si="0"/>
        <v>93990.858445130682</v>
      </c>
      <c r="C46">
        <f t="shared" ca="1" si="1"/>
        <v>0.71898104085393222</v>
      </c>
    </row>
    <row r="47" spans="1:3" x14ac:dyDescent="0.25">
      <c r="A47" t="s">
        <v>1</v>
      </c>
      <c r="B47" s="3">
        <f t="shared" ca="1" si="0"/>
        <v>100156.9196487828</v>
      </c>
      <c r="C47">
        <f t="shared" ca="1" si="1"/>
        <v>0.27529989103201491</v>
      </c>
    </row>
    <row r="48" spans="1:3" x14ac:dyDescent="0.25">
      <c r="A48" t="s">
        <v>2</v>
      </c>
      <c r="B48" s="3">
        <f t="shared" ca="1" si="0"/>
        <v>97017.231324752589</v>
      </c>
      <c r="C48">
        <f t="shared" ca="1" si="1"/>
        <v>0.5696294228989085</v>
      </c>
    </row>
    <row r="49" spans="1:3" x14ac:dyDescent="0.25">
      <c r="A49" t="s">
        <v>3</v>
      </c>
      <c r="B49" s="3">
        <f t="shared" ca="1" si="0"/>
        <v>123334.72782365367</v>
      </c>
      <c r="C49">
        <f t="shared" ca="1" si="1"/>
        <v>0.87833312903819849</v>
      </c>
    </row>
    <row r="50" spans="1:3" x14ac:dyDescent="0.25">
      <c r="A50" t="s">
        <v>1</v>
      </c>
      <c r="B50" s="3">
        <f t="shared" ca="1" si="0"/>
        <v>162029.09994330132</v>
      </c>
      <c r="C50">
        <f t="shared" ca="1" si="1"/>
        <v>0.73910285093601258</v>
      </c>
    </row>
    <row r="51" spans="1:3" x14ac:dyDescent="0.25">
      <c r="A51" t="s">
        <v>2</v>
      </c>
      <c r="B51" s="3">
        <f t="shared" ca="1" si="0"/>
        <v>168104.66811471595</v>
      </c>
      <c r="C51">
        <f t="shared" ca="1" si="1"/>
        <v>0.97456748476358168</v>
      </c>
    </row>
    <row r="52" spans="1:3" x14ac:dyDescent="0.25">
      <c r="A52" t="s">
        <v>3</v>
      </c>
      <c r="B52" s="3">
        <f t="shared" ca="1" si="0"/>
        <v>127036.37037052721</v>
      </c>
      <c r="C52">
        <f t="shared" ca="1" si="1"/>
        <v>0.89264676701078793</v>
      </c>
    </row>
    <row r="53" spans="1:3" x14ac:dyDescent="0.25">
      <c r="A53" t="s">
        <v>1</v>
      </c>
      <c r="B53" s="3">
        <f t="shared" ca="1" si="0"/>
        <v>119398.86791914943</v>
      </c>
      <c r="C53">
        <f t="shared" ca="1" si="1"/>
        <v>0.41604468520316618</v>
      </c>
    </row>
    <row r="54" spans="1:3" x14ac:dyDescent="0.25">
      <c r="A54" t="s">
        <v>2</v>
      </c>
      <c r="B54" s="3">
        <f t="shared" ca="1" si="0"/>
        <v>117916.6946084885</v>
      </c>
      <c r="C54">
        <f t="shared" ca="1" si="1"/>
        <v>0.75738556308681881</v>
      </c>
    </row>
    <row r="55" spans="1:3" x14ac:dyDescent="0.25">
      <c r="A55" t="s">
        <v>3</v>
      </c>
      <c r="B55" s="3">
        <f t="shared" ca="1" si="0"/>
        <v>57655.497617287649</v>
      </c>
      <c r="C55">
        <f t="shared" ca="1" si="1"/>
        <v>0.44160940376599223</v>
      </c>
    </row>
    <row r="56" spans="1:3" x14ac:dyDescent="0.25">
      <c r="A56" t="s">
        <v>1</v>
      </c>
      <c r="B56" s="3">
        <f t="shared" ca="1" si="0"/>
        <v>183785.1486590011</v>
      </c>
      <c r="C56">
        <f t="shared" ca="1" si="1"/>
        <v>0.85896994133896143</v>
      </c>
    </row>
    <row r="57" spans="1:3" x14ac:dyDescent="0.25">
      <c r="A57" t="s">
        <v>2</v>
      </c>
      <c r="B57" s="3">
        <f t="shared" ca="1" si="0"/>
        <v>186475.99613337626</v>
      </c>
      <c r="C57">
        <f t="shared" ca="1" si="1"/>
        <v>0.99206518115012288</v>
      </c>
    </row>
    <row r="58" spans="1:3" x14ac:dyDescent="0.25">
      <c r="A58" t="s">
        <v>3</v>
      </c>
      <c r="B58" s="3">
        <f t="shared" ca="1" si="0"/>
        <v>0</v>
      </c>
      <c r="C58">
        <f t="shared" ca="1" si="1"/>
        <v>3.5605893209956774E-2</v>
      </c>
    </row>
    <row r="59" spans="1:3" x14ac:dyDescent="0.25">
      <c r="A59" t="s">
        <v>1</v>
      </c>
      <c r="B59" s="3">
        <f t="shared" ca="1" si="0"/>
        <v>72917.753614776753</v>
      </c>
      <c r="C59">
        <f t="shared" ca="1" si="1"/>
        <v>0.12680082053430464</v>
      </c>
    </row>
    <row r="60" spans="1:3" x14ac:dyDescent="0.25">
      <c r="A60" t="s">
        <v>2</v>
      </c>
      <c r="B60" s="3">
        <f t="shared" ca="1" si="0"/>
        <v>0</v>
      </c>
      <c r="C60">
        <f t="shared" ca="1" si="1"/>
        <v>9.7037316056737266E-3</v>
      </c>
    </row>
    <row r="61" spans="1:3" x14ac:dyDescent="0.25">
      <c r="A61" t="s">
        <v>3</v>
      </c>
      <c r="B61" s="3">
        <f t="shared" ca="1" si="0"/>
        <v>29952.613104339718</v>
      </c>
      <c r="C61">
        <f t="shared" ca="1" si="1"/>
        <v>0.24166781551850003</v>
      </c>
    </row>
    <row r="62" spans="1:3" x14ac:dyDescent="0.25">
      <c r="A62" t="s">
        <v>1</v>
      </c>
      <c r="B62" s="3">
        <f t="shared" ca="1" si="0"/>
        <v>131768.45374559675</v>
      </c>
      <c r="C62">
        <f t="shared" ca="1" si="1"/>
        <v>0.51410727803938405</v>
      </c>
    </row>
    <row r="63" spans="1:3" x14ac:dyDescent="0.25">
      <c r="A63" t="s">
        <v>2</v>
      </c>
      <c r="B63" s="3">
        <f t="shared" ca="1" si="0"/>
        <v>115828.30238755413</v>
      </c>
      <c r="C63">
        <f t="shared" ca="1" si="1"/>
        <v>0.74076561808084962</v>
      </c>
    </row>
    <row r="64" spans="1:3" x14ac:dyDescent="0.25">
      <c r="A64" t="s">
        <v>3</v>
      </c>
      <c r="B64" s="3">
        <f t="shared" ca="1" si="0"/>
        <v>50553.373155514651</v>
      </c>
      <c r="C64">
        <f t="shared" ca="1" si="1"/>
        <v>0.38631650212409152</v>
      </c>
    </row>
    <row r="65" spans="1:3" x14ac:dyDescent="0.25">
      <c r="A65" t="s">
        <v>1</v>
      </c>
      <c r="B65" s="3">
        <f t="shared" ca="1" si="0"/>
        <v>130644.50084762948</v>
      </c>
      <c r="C65">
        <f t="shared" ca="1" si="1"/>
        <v>0.50514223035798156</v>
      </c>
    </row>
    <row r="66" spans="1:3" x14ac:dyDescent="0.25">
      <c r="A66" t="s">
        <v>2</v>
      </c>
      <c r="B66" s="3">
        <f t="shared" ref="B66:B103" ca="1" si="2">IF(NORMINV(C66,(VLOOKUP(A66,$F$2:$H$4,2, FALSE)),VLOOKUP(A66,$F$2:$H$4,3, FALSE))&lt;=0,0,NORMINV(C66,(VLOOKUP(A66,$F$2:$H$4,2, FALSE)),VLOOKUP(A66,$F$2:$H$4,3, FALSE)))</f>
        <v>97550.592864687293</v>
      </c>
      <c r="C66">
        <f t="shared" ca="1" si="1"/>
        <v>0.57486142779990301</v>
      </c>
    </row>
    <row r="67" spans="1:3" x14ac:dyDescent="0.25">
      <c r="A67" t="s">
        <v>3</v>
      </c>
      <c r="B67" s="3">
        <f t="shared" ca="1" si="2"/>
        <v>4105.7817170052731</v>
      </c>
      <c r="C67">
        <f t="shared" ref="C67:C103" ca="1" si="3">RAND()</f>
        <v>0.11163395911833118</v>
      </c>
    </row>
    <row r="68" spans="1:3" x14ac:dyDescent="0.25">
      <c r="A68" t="s">
        <v>1</v>
      </c>
      <c r="B68" s="3">
        <f t="shared" ca="1" si="2"/>
        <v>154337.28222315983</v>
      </c>
      <c r="C68">
        <f t="shared" ca="1" si="3"/>
        <v>0.68678070282654236</v>
      </c>
    </row>
    <row r="69" spans="1:3" x14ac:dyDescent="0.25">
      <c r="A69" t="s">
        <v>2</v>
      </c>
      <c r="B69" s="3">
        <f t="shared" ca="1" si="2"/>
        <v>116665.0618622523</v>
      </c>
      <c r="C69">
        <f t="shared" ca="1" si="3"/>
        <v>0.74749464599244642</v>
      </c>
    </row>
    <row r="70" spans="1:3" x14ac:dyDescent="0.25">
      <c r="A70" t="s">
        <v>3</v>
      </c>
      <c r="B70" s="3">
        <f t="shared" ca="1" si="2"/>
        <v>89770.922172606195</v>
      </c>
      <c r="C70">
        <f t="shared" ca="1" si="3"/>
        <v>0.68984761079110646</v>
      </c>
    </row>
    <row r="71" spans="1:3" x14ac:dyDescent="0.25">
      <c r="A71" t="s">
        <v>1</v>
      </c>
      <c r="B71" s="3">
        <f t="shared" ca="1" si="2"/>
        <v>147416.8927038195</v>
      </c>
      <c r="C71">
        <f t="shared" ca="1" si="3"/>
        <v>0.63620676579444657</v>
      </c>
    </row>
    <row r="72" spans="1:3" x14ac:dyDescent="0.25">
      <c r="A72" t="s">
        <v>2</v>
      </c>
      <c r="B72" s="3">
        <f t="shared" ca="1" si="2"/>
        <v>86268.891529170869</v>
      </c>
      <c r="C72">
        <f t="shared" ca="1" si="3"/>
        <v>0.46284146915170632</v>
      </c>
    </row>
    <row r="73" spans="1:3" x14ac:dyDescent="0.25">
      <c r="A73" t="s">
        <v>3</v>
      </c>
      <c r="B73" s="3">
        <f t="shared" ca="1" si="2"/>
        <v>46999.581604690582</v>
      </c>
      <c r="C73">
        <f t="shared" ca="1" si="3"/>
        <v>0.35942043793785294</v>
      </c>
    </row>
    <row r="74" spans="1:3" x14ac:dyDescent="0.25">
      <c r="A74" t="s">
        <v>1</v>
      </c>
      <c r="B74" s="3">
        <f t="shared" ca="1" si="2"/>
        <v>75544.116362325556</v>
      </c>
      <c r="C74">
        <f t="shared" ca="1" si="3"/>
        <v>0.13805099873798721</v>
      </c>
    </row>
    <row r="75" spans="1:3" x14ac:dyDescent="0.25">
      <c r="A75" t="s">
        <v>2</v>
      </c>
      <c r="B75" s="3">
        <f t="shared" ca="1" si="2"/>
        <v>82414.161450411702</v>
      </c>
      <c r="C75">
        <f t="shared" ca="1" si="3"/>
        <v>0.42479328344862244</v>
      </c>
    </row>
    <row r="76" spans="1:3" x14ac:dyDescent="0.25">
      <c r="A76" t="s">
        <v>3</v>
      </c>
      <c r="B76" s="3">
        <f t="shared" ca="1" si="2"/>
        <v>63682.960116263675</v>
      </c>
      <c r="C76">
        <f t="shared" ca="1" si="3"/>
        <v>0.48949275717549623</v>
      </c>
    </row>
    <row r="77" spans="1:3" x14ac:dyDescent="0.25">
      <c r="A77" t="s">
        <v>1</v>
      </c>
      <c r="B77" s="3">
        <f t="shared" ca="1" si="2"/>
        <v>81432.489642978617</v>
      </c>
      <c r="C77">
        <f t="shared" ca="1" si="3"/>
        <v>0.16568695747657403</v>
      </c>
    </row>
    <row r="78" spans="1:3" x14ac:dyDescent="0.25">
      <c r="A78" t="s">
        <v>2</v>
      </c>
      <c r="B78" s="3">
        <f t="shared" ca="1" si="2"/>
        <v>89627.187497292573</v>
      </c>
      <c r="C78">
        <f t="shared" ca="1" si="3"/>
        <v>0.4962817870826981</v>
      </c>
    </row>
    <row r="79" spans="1:3" x14ac:dyDescent="0.25">
      <c r="A79" t="s">
        <v>3</v>
      </c>
      <c r="B79" s="3">
        <f t="shared" ca="1" si="2"/>
        <v>43933.26330527442</v>
      </c>
      <c r="C79">
        <f t="shared" ca="1" si="3"/>
        <v>0.33675533514922729</v>
      </c>
    </row>
    <row r="80" spans="1:3" x14ac:dyDescent="0.25">
      <c r="A80" t="s">
        <v>1</v>
      </c>
      <c r="B80" s="3">
        <f t="shared" ca="1" si="2"/>
        <v>95430.198191274612</v>
      </c>
      <c r="C80">
        <f t="shared" ca="1" si="3"/>
        <v>0.24465834719771529</v>
      </c>
    </row>
    <row r="81" spans="1:3" x14ac:dyDescent="0.25">
      <c r="A81" t="s">
        <v>2</v>
      </c>
      <c r="B81" s="3">
        <f t="shared" ca="1" si="2"/>
        <v>73521.270222251958</v>
      </c>
      <c r="C81">
        <f t="shared" ca="1" si="3"/>
        <v>0.34018134947662837</v>
      </c>
    </row>
    <row r="82" spans="1:3" x14ac:dyDescent="0.25">
      <c r="A82" t="s">
        <v>3</v>
      </c>
      <c r="B82" s="3">
        <f t="shared" ca="1" si="2"/>
        <v>61334.989871547492</v>
      </c>
      <c r="C82">
        <f t="shared" ca="1" si="3"/>
        <v>0.4707836152542817</v>
      </c>
    </row>
    <row r="83" spans="1:3" x14ac:dyDescent="0.25">
      <c r="A83" t="s">
        <v>1</v>
      </c>
      <c r="B83" s="3">
        <f t="shared" ca="1" si="2"/>
        <v>102225.74973285991</v>
      </c>
      <c r="C83">
        <f t="shared" ca="1" si="3"/>
        <v>0.2892814818007482</v>
      </c>
    </row>
    <row r="84" spans="1:3" x14ac:dyDescent="0.25">
      <c r="A84" t="s">
        <v>2</v>
      </c>
      <c r="B84" s="3">
        <f t="shared" ca="1" si="2"/>
        <v>108044.46818814203</v>
      </c>
      <c r="C84">
        <f t="shared" ca="1" si="3"/>
        <v>0.67404547891278477</v>
      </c>
    </row>
    <row r="85" spans="1:3" x14ac:dyDescent="0.25">
      <c r="A85" t="s">
        <v>3</v>
      </c>
      <c r="B85" s="3">
        <f t="shared" ca="1" si="2"/>
        <v>32849.150374404009</v>
      </c>
      <c r="C85">
        <f t="shared" ca="1" si="3"/>
        <v>0.2601065369674499</v>
      </c>
    </row>
    <row r="86" spans="1:3" x14ac:dyDescent="0.25">
      <c r="A86" t="s">
        <v>1</v>
      </c>
      <c r="B86" s="3">
        <f t="shared" ca="1" si="2"/>
        <v>77716.547055097006</v>
      </c>
      <c r="C86">
        <f t="shared" ca="1" si="3"/>
        <v>0.14785692645316395</v>
      </c>
    </row>
    <row r="87" spans="1:3" x14ac:dyDescent="0.25">
      <c r="A87" t="s">
        <v>2</v>
      </c>
      <c r="B87" s="3">
        <f t="shared" ca="1" si="2"/>
        <v>87170.251947186989</v>
      </c>
      <c r="C87">
        <f t="shared" ca="1" si="3"/>
        <v>0.47180086966019963</v>
      </c>
    </row>
    <row r="88" spans="1:3" x14ac:dyDescent="0.25">
      <c r="A88" t="s">
        <v>3</v>
      </c>
      <c r="B88" s="3">
        <f t="shared" ca="1" si="2"/>
        <v>148714.31329779362</v>
      </c>
      <c r="C88">
        <f t="shared" ca="1" si="3"/>
        <v>0.95296282381323338</v>
      </c>
    </row>
    <row r="89" spans="1:3" x14ac:dyDescent="0.25">
      <c r="A89" t="s">
        <v>1</v>
      </c>
      <c r="B89" s="3">
        <f t="shared" ca="1" si="2"/>
        <v>133813.19604274351</v>
      </c>
      <c r="C89">
        <f t="shared" ca="1" si="3"/>
        <v>0.53039543539732104</v>
      </c>
    </row>
    <row r="90" spans="1:3" x14ac:dyDescent="0.25">
      <c r="A90" t="s">
        <v>2</v>
      </c>
      <c r="B90" s="3">
        <f t="shared" ca="1" si="2"/>
        <v>77440.021992727154</v>
      </c>
      <c r="C90">
        <f t="shared" ca="1" si="3"/>
        <v>0.37676072817730832</v>
      </c>
    </row>
    <row r="91" spans="1:3" x14ac:dyDescent="0.25">
      <c r="A91" t="s">
        <v>3</v>
      </c>
      <c r="B91" s="3">
        <f t="shared" ca="1" si="2"/>
        <v>5945.3963444770998</v>
      </c>
      <c r="C91">
        <f t="shared" ca="1" si="3"/>
        <v>0.1187830743025251</v>
      </c>
    </row>
    <row r="92" spans="1:3" x14ac:dyDescent="0.25">
      <c r="A92" t="s">
        <v>1</v>
      </c>
      <c r="B92" s="3">
        <f t="shared" ca="1" si="2"/>
        <v>180556.13065633411</v>
      </c>
      <c r="C92">
        <f t="shared" ca="1" si="3"/>
        <v>0.84402112572888843</v>
      </c>
    </row>
    <row r="93" spans="1:3" x14ac:dyDescent="0.25">
      <c r="A93" t="s">
        <v>2</v>
      </c>
      <c r="B93" s="3">
        <f t="shared" ca="1" si="2"/>
        <v>53037.604941175385</v>
      </c>
      <c r="C93">
        <f t="shared" ca="1" si="3"/>
        <v>0.17772757102090775</v>
      </c>
    </row>
    <row r="94" spans="1:3" x14ac:dyDescent="0.25">
      <c r="A94" t="s">
        <v>3</v>
      </c>
      <c r="B94" s="3">
        <f t="shared" ca="1" si="2"/>
        <v>149684.989819418</v>
      </c>
      <c r="C94">
        <f t="shared" ca="1" si="3"/>
        <v>0.95483882840542811</v>
      </c>
    </row>
    <row r="95" spans="1:3" x14ac:dyDescent="0.25">
      <c r="A95" t="s">
        <v>1</v>
      </c>
      <c r="B95" s="3">
        <f t="shared" ca="1" si="2"/>
        <v>146496.50791373142</v>
      </c>
      <c r="C95">
        <f t="shared" ca="1" si="3"/>
        <v>0.62927363238550493</v>
      </c>
    </row>
    <row r="96" spans="1:3" x14ac:dyDescent="0.25">
      <c r="A96" t="s">
        <v>2</v>
      </c>
      <c r="B96" s="3">
        <f t="shared" ca="1" si="2"/>
        <v>1466.5322593004967</v>
      </c>
      <c r="C96">
        <f t="shared" ca="1" si="3"/>
        <v>1.343722082441734E-2</v>
      </c>
    </row>
    <row r="97" spans="1:3" x14ac:dyDescent="0.25">
      <c r="A97" t="s">
        <v>3</v>
      </c>
      <c r="B97" s="3">
        <f t="shared" ca="1" si="2"/>
        <v>139477.81221050376</v>
      </c>
      <c r="C97">
        <f t="shared" ca="1" si="3"/>
        <v>0.93182952286694021</v>
      </c>
    </row>
    <row r="98" spans="1:3" x14ac:dyDescent="0.25">
      <c r="A98" t="s">
        <v>1</v>
      </c>
      <c r="B98" s="3">
        <f t="shared" ca="1" si="2"/>
        <v>189579.121972833</v>
      </c>
      <c r="C98">
        <f t="shared" ca="1" si="3"/>
        <v>0.8832874930170701</v>
      </c>
    </row>
    <row r="99" spans="1:3" x14ac:dyDescent="0.25">
      <c r="A99" t="s">
        <v>2</v>
      </c>
      <c r="B99" s="3">
        <f t="shared" ca="1" si="2"/>
        <v>119276.29578594942</v>
      </c>
      <c r="C99">
        <f t="shared" ca="1" si="3"/>
        <v>0.76788745377000811</v>
      </c>
    </row>
    <row r="100" spans="1:3" x14ac:dyDescent="0.25">
      <c r="A100" t="s">
        <v>3</v>
      </c>
      <c r="B100" s="3">
        <f t="shared" ca="1" si="2"/>
        <v>4241.1880904666032</v>
      </c>
      <c r="C100">
        <f t="shared" ca="1" si="3"/>
        <v>0.11214944057433984</v>
      </c>
    </row>
    <row r="101" spans="1:3" x14ac:dyDescent="0.25">
      <c r="A101" t="s">
        <v>1</v>
      </c>
      <c r="B101" s="3">
        <f t="shared" ca="1" si="2"/>
        <v>166389.68272549642</v>
      </c>
      <c r="C101">
        <f t="shared" ca="1" si="3"/>
        <v>0.76663004525695122</v>
      </c>
    </row>
    <row r="102" spans="1:3" x14ac:dyDescent="0.25">
      <c r="A102" t="s">
        <v>2</v>
      </c>
      <c r="B102" s="3">
        <f t="shared" ca="1" si="2"/>
        <v>99422.816175699394</v>
      </c>
      <c r="C102">
        <f t="shared" ca="1" si="3"/>
        <v>0.59311697947208364</v>
      </c>
    </row>
    <row r="103" spans="1:3" x14ac:dyDescent="0.25">
      <c r="A103" t="s">
        <v>3</v>
      </c>
      <c r="B103" s="3">
        <f t="shared" ca="1" si="2"/>
        <v>33836.671630790552</v>
      </c>
      <c r="C103">
        <f t="shared" ca="1" si="3"/>
        <v>0.2665546819430078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wo Python</vt:lpstr>
      <vt:lpstr>Data w-Python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Hoover</dc:creator>
  <cp:lastModifiedBy>Jim Hoover</cp:lastModifiedBy>
  <dcterms:created xsi:type="dcterms:W3CDTF">2025-03-07T17:59:48Z</dcterms:created>
  <dcterms:modified xsi:type="dcterms:W3CDTF">2025-03-08T11:27:14Z</dcterms:modified>
</cp:coreProperties>
</file>