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rojects\AMDS\SEWIP\STTR - EW Displays\POP 2\"/>
    </mc:Choice>
  </mc:AlternateContent>
  <bookViews>
    <workbookView xWindow="0" yWindow="0" windowWidth="22980" windowHeight="8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</calcChain>
</file>

<file path=xl/sharedStrings.xml><?xml version="1.0" encoding="utf-8"?>
<sst xmlns="http://schemas.openxmlformats.org/spreadsheetml/2006/main" count="140" uniqueCount="87">
  <si>
    <t>Time(mm:ss)</t>
  </si>
  <si>
    <t>ID</t>
  </si>
  <si>
    <t>Emitter ID</t>
  </si>
  <si>
    <t>Platform ID</t>
  </si>
  <si>
    <t>Platform Name</t>
  </si>
  <si>
    <t>Contact ID</t>
  </si>
  <si>
    <t>Affiliation</t>
  </si>
  <si>
    <t>Contact Type</t>
  </si>
  <si>
    <t>Battle Dimension</t>
  </si>
  <si>
    <t>Emitter Name</t>
  </si>
  <si>
    <t>Vehicular Track Source</t>
  </si>
  <si>
    <t>Threat Sector</t>
  </si>
  <si>
    <t>Is New Or Changed</t>
  </si>
  <si>
    <t>Is Offboard Held</t>
  </si>
  <si>
    <t>Is Emitter Specifically Identified</t>
  </si>
  <si>
    <t>Emitter Status</t>
  </si>
  <si>
    <t>Is Emitter Engaged</t>
  </si>
  <si>
    <t>Beam Countermeasure</t>
  </si>
  <si>
    <t>Countermeasure Configuration</t>
  </si>
  <si>
    <t>Latitude</t>
  </si>
  <si>
    <t>Longitude</t>
  </si>
  <si>
    <t>True Bearing</t>
  </si>
  <si>
    <t>Relative Bearing</t>
  </si>
  <si>
    <t>Range (nmi)</t>
  </si>
  <si>
    <t>Course</t>
  </si>
  <si>
    <t>Speed (knots)</t>
  </si>
  <si>
    <t>Min Bearing</t>
  </si>
  <si>
    <t>Max Bearing</t>
  </si>
  <si>
    <t>Min Range</t>
  </si>
  <si>
    <t>Max Range</t>
  </si>
  <si>
    <t>Bearing Rate</t>
  </si>
  <si>
    <t>Altitude / Elevation / Depth(ft)</t>
  </si>
  <si>
    <t>Track Quality</t>
  </si>
  <si>
    <t>Emitter Candidates</t>
  </si>
  <si>
    <t>Platform Candidates</t>
  </si>
  <si>
    <t>Platform Type</t>
  </si>
  <si>
    <t>Sensor Type</t>
  </si>
  <si>
    <t>Match State</t>
  </si>
  <si>
    <t>Match Type</t>
  </si>
  <si>
    <t>Matched Contact IDs</t>
  </si>
  <si>
    <t>Association Type</t>
  </si>
  <si>
    <t>Association Contact Ids</t>
  </si>
  <si>
    <t>Original Headers</t>
  </si>
  <si>
    <t>Current Headers</t>
  </si>
  <si>
    <t>Time(s)</t>
  </si>
  <si>
    <t>Time Detected(s)</t>
  </si>
  <si>
    <t>Time Expired(s)</t>
  </si>
  <si>
    <t>Held By</t>
  </si>
  <si>
    <t>Is Specifically Identified</t>
  </si>
  <si>
    <t>Engaged With</t>
  </si>
  <si>
    <t>Latitude(deg)</t>
  </si>
  <si>
    <t>Longitude(deg)</t>
  </si>
  <si>
    <t>True Bearing(deg)</t>
  </si>
  <si>
    <t>Relative Bearing(deg)</t>
  </si>
  <si>
    <t>Range(nmi)</t>
  </si>
  <si>
    <t>Course(deg)</t>
  </si>
  <si>
    <t>Speed(knots)</t>
  </si>
  <si>
    <t>Min Bearing(deg)</t>
  </si>
  <si>
    <t>Max Bearing(deg)</t>
  </si>
  <si>
    <t>Bearing Rate(deg/s)</t>
  </si>
  <si>
    <t>Correlated Contact IDs</t>
  </si>
  <si>
    <t>Crossfixed Contact IDs</t>
  </si>
  <si>
    <t>Associated Contact IDs</t>
  </si>
  <si>
    <t>Will be deleted</t>
  </si>
  <si>
    <t>Notes for Visualization</t>
  </si>
  <si>
    <t>New time format - see units</t>
  </si>
  <si>
    <t>N/A</t>
  </si>
  <si>
    <t>Will still indicate track color - no change in values/format</t>
  </si>
  <si>
    <t>Will indicate when to use the crossfix symbol</t>
  </si>
  <si>
    <t>Will indicate symbol shape (SUB, SUR, LAND, or AIR)</t>
  </si>
  <si>
    <t>Used to place emitters in the respective bands</t>
  </si>
  <si>
    <t>Change</t>
  </si>
  <si>
    <t>Units</t>
  </si>
  <si>
    <t>Format</t>
  </si>
  <si>
    <t>New</t>
  </si>
  <si>
    <t>Deleted</t>
  </si>
  <si>
    <t>Removed</t>
  </si>
  <si>
    <t>Moved to Platform Legend</t>
  </si>
  <si>
    <t>Now in JSON format</t>
  </si>
  <si>
    <t>No longer a binary field
Now includes the Contact ID (in JSON format) of the platform engaging the emitter</t>
  </si>
  <si>
    <t>No longer a binary field
Now includes the Contact ID (in JSON format) of the platform that detected the emitter</t>
  </si>
  <si>
    <t>Content and Format</t>
  </si>
  <si>
    <t>Title Changed
Now in JSON format</t>
  </si>
  <si>
    <t>Includes the Contact ID (in JSON format) of the emitter it is crossfixed to.</t>
  </si>
  <si>
    <t>Moved to Emitter Legend</t>
  </si>
  <si>
    <r>
      <t xml:space="preserve">Moved to Platform Legend
</t>
    </r>
    <r>
      <rPr>
        <i/>
        <sz val="11"/>
        <color rgb="FF0070C0"/>
        <rFont val="Calibri"/>
        <family val="2"/>
        <scheme val="minor"/>
      </rPr>
      <t xml:space="preserve">This will impact current code starting at line 254. This information is now in a seperate csv lookup table. </t>
    </r>
  </si>
  <si>
    <t>Change in header/title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</si>
</sst>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theme="0" tint="-0.24994659260841701"/>
      </font>
    </dxf>
    <dxf>
      <font>
        <color rgb="FF9C0006"/>
      </font>
    </dxf>
    <dxf>
      <font>
        <color rgb="FF9C0006"/>
      </font>
    </dxf>
    <dxf>
      <font>
        <color theme="0" tint="-0.24994659260841701"/>
      </font>
    </dxf>
    <dxf>
      <font>
        <color rgb="FF9C0006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showGridLines="0" tabSelected="1" workbookViewId="0"/>
  </sheetViews>
  <sheetFormatPr defaultRowHeight="15" x14ac:dyDescent="0.25"/>
  <cols>
    <col min="2" max="2" width="29.85546875" bestFit="1" customWidth="1"/>
    <col min="3" max="3" width="33.28515625" customWidth="1"/>
    <col min="4" max="4" width="11.85546875" style="1" customWidth="1"/>
    <col min="5" max="5" width="38.7109375" style="1" customWidth="1"/>
    <col min="6" max="6" width="21.28515625" customWidth="1"/>
  </cols>
  <sheetData>
    <row r="2" spans="2:6" x14ac:dyDescent="0.25">
      <c r="B2" s="5" t="s">
        <v>42</v>
      </c>
      <c r="C2" s="5" t="s">
        <v>43</v>
      </c>
      <c r="D2" s="6" t="s">
        <v>71</v>
      </c>
      <c r="E2" s="6" t="s">
        <v>64</v>
      </c>
      <c r="F2" s="5" t="s">
        <v>86</v>
      </c>
    </row>
    <row r="3" spans="2:6" x14ac:dyDescent="0.25">
      <c r="B3" s="2" t="s">
        <v>0</v>
      </c>
      <c r="C3" s="2" t="s">
        <v>44</v>
      </c>
      <c r="D3" s="3" t="s">
        <v>72</v>
      </c>
      <c r="E3" s="3" t="s">
        <v>65</v>
      </c>
      <c r="F3" s="7" t="str">
        <f>IF(D3="new","N/A",IF(B3=C3,"No","Yes"))</f>
        <v>Yes</v>
      </c>
    </row>
    <row r="4" spans="2:6" x14ac:dyDescent="0.25">
      <c r="B4" s="4" t="s">
        <v>1</v>
      </c>
      <c r="C4" s="2" t="s">
        <v>45</v>
      </c>
      <c r="D4" s="3" t="s">
        <v>74</v>
      </c>
      <c r="E4" s="3"/>
      <c r="F4" s="7" t="str">
        <f t="shared" ref="F4:F46" si="0">IF(D4="new","N/A",IF(B4=C4,"No","Yes"))</f>
        <v>N/A</v>
      </c>
    </row>
    <row r="5" spans="2:6" x14ac:dyDescent="0.25">
      <c r="B5" s="4"/>
      <c r="C5" s="2" t="s">
        <v>46</v>
      </c>
      <c r="D5" s="3" t="s">
        <v>74</v>
      </c>
      <c r="E5" s="3"/>
      <c r="F5" s="7" t="str">
        <f t="shared" si="0"/>
        <v>N/A</v>
      </c>
    </row>
    <row r="6" spans="2:6" x14ac:dyDescent="0.25">
      <c r="B6" s="2" t="s">
        <v>2</v>
      </c>
      <c r="C6" s="2" t="s">
        <v>2</v>
      </c>
      <c r="D6" s="3" t="s">
        <v>66</v>
      </c>
      <c r="E6" s="3"/>
      <c r="F6" s="7" t="str">
        <f t="shared" si="0"/>
        <v>No</v>
      </c>
    </row>
    <row r="7" spans="2:6" x14ac:dyDescent="0.25">
      <c r="B7" s="2" t="s">
        <v>3</v>
      </c>
      <c r="C7" s="2" t="s">
        <v>3</v>
      </c>
      <c r="D7" s="3" t="s">
        <v>66</v>
      </c>
      <c r="E7" s="3"/>
      <c r="F7" s="7" t="str">
        <f t="shared" si="0"/>
        <v>No</v>
      </c>
    </row>
    <row r="8" spans="2:6" ht="60" x14ac:dyDescent="0.25">
      <c r="B8" s="4" t="s">
        <v>4</v>
      </c>
      <c r="C8" s="2"/>
      <c r="D8" s="3" t="s">
        <v>76</v>
      </c>
      <c r="E8" s="3" t="s">
        <v>85</v>
      </c>
      <c r="F8" s="7" t="str">
        <f t="shared" si="0"/>
        <v>Yes</v>
      </c>
    </row>
    <row r="9" spans="2:6" x14ac:dyDescent="0.25">
      <c r="B9" s="2" t="s">
        <v>5</v>
      </c>
      <c r="C9" s="2" t="s">
        <v>5</v>
      </c>
      <c r="D9" s="3" t="s">
        <v>66</v>
      </c>
      <c r="E9" s="3"/>
      <c r="F9" s="7" t="str">
        <f t="shared" si="0"/>
        <v>No</v>
      </c>
    </row>
    <row r="10" spans="2:6" ht="30" x14ac:dyDescent="0.25">
      <c r="B10" s="2" t="s">
        <v>6</v>
      </c>
      <c r="C10" s="2" t="s">
        <v>6</v>
      </c>
      <c r="D10" s="3" t="s">
        <v>66</v>
      </c>
      <c r="E10" s="3" t="s">
        <v>67</v>
      </c>
      <c r="F10" s="7" t="str">
        <f t="shared" si="0"/>
        <v>No</v>
      </c>
    </row>
    <row r="11" spans="2:6" ht="30" x14ac:dyDescent="0.25">
      <c r="B11" s="2" t="s">
        <v>7</v>
      </c>
      <c r="C11" s="2" t="s">
        <v>7</v>
      </c>
      <c r="D11" s="3" t="s">
        <v>66</v>
      </c>
      <c r="E11" s="3" t="s">
        <v>68</v>
      </c>
      <c r="F11" s="7" t="str">
        <f t="shared" si="0"/>
        <v>No</v>
      </c>
    </row>
    <row r="12" spans="2:6" ht="30" x14ac:dyDescent="0.25">
      <c r="B12" s="2" t="s">
        <v>8</v>
      </c>
      <c r="C12" s="2" t="s">
        <v>8</v>
      </c>
      <c r="D12" s="3" t="s">
        <v>66</v>
      </c>
      <c r="E12" s="3" t="s">
        <v>69</v>
      </c>
      <c r="F12" s="7" t="str">
        <f t="shared" si="0"/>
        <v>No</v>
      </c>
    </row>
    <row r="13" spans="2:6" x14ac:dyDescent="0.25">
      <c r="B13" s="4" t="s">
        <v>9</v>
      </c>
      <c r="C13" s="2"/>
      <c r="D13" s="3" t="s">
        <v>76</v>
      </c>
      <c r="E13" s="3" t="s">
        <v>84</v>
      </c>
      <c r="F13" s="7" t="str">
        <f t="shared" si="0"/>
        <v>Yes</v>
      </c>
    </row>
    <row r="14" spans="2:6" ht="30" x14ac:dyDescent="0.25">
      <c r="B14" s="2" t="s">
        <v>10</v>
      </c>
      <c r="C14" s="2" t="s">
        <v>10</v>
      </c>
      <c r="D14" s="3" t="s">
        <v>66</v>
      </c>
      <c r="E14" s="3" t="s">
        <v>70</v>
      </c>
      <c r="F14" s="7" t="str">
        <f t="shared" si="0"/>
        <v>No</v>
      </c>
    </row>
    <row r="15" spans="2:6" x14ac:dyDescent="0.25">
      <c r="B15" s="4" t="s">
        <v>11</v>
      </c>
      <c r="C15" s="2"/>
      <c r="D15" s="3" t="s">
        <v>75</v>
      </c>
      <c r="E15" s="3"/>
      <c r="F15" s="7" t="str">
        <f t="shared" si="0"/>
        <v>Yes</v>
      </c>
    </row>
    <row r="16" spans="2:6" x14ac:dyDescent="0.25">
      <c r="B16" s="4" t="s">
        <v>12</v>
      </c>
      <c r="C16" s="2"/>
      <c r="D16" s="3" t="s">
        <v>75</v>
      </c>
      <c r="E16" s="3"/>
      <c r="F16" s="7" t="str">
        <f t="shared" si="0"/>
        <v>Yes</v>
      </c>
    </row>
    <row r="17" spans="2:6" ht="60" x14ac:dyDescent="0.25">
      <c r="B17" s="2" t="s">
        <v>13</v>
      </c>
      <c r="C17" s="2" t="s">
        <v>47</v>
      </c>
      <c r="D17" s="3" t="s">
        <v>81</v>
      </c>
      <c r="E17" s="3" t="s">
        <v>80</v>
      </c>
      <c r="F17" s="7" t="str">
        <f t="shared" si="0"/>
        <v>Yes</v>
      </c>
    </row>
    <row r="18" spans="2:6" x14ac:dyDescent="0.25">
      <c r="B18" s="2" t="s">
        <v>14</v>
      </c>
      <c r="C18" s="2" t="s">
        <v>48</v>
      </c>
      <c r="D18" s="3" t="s">
        <v>66</v>
      </c>
      <c r="E18" s="3"/>
      <c r="F18" s="7" t="str">
        <f t="shared" si="0"/>
        <v>Yes</v>
      </c>
    </row>
    <row r="19" spans="2:6" x14ac:dyDescent="0.25">
      <c r="B19" s="4" t="s">
        <v>15</v>
      </c>
      <c r="C19" s="2"/>
      <c r="D19" s="3" t="s">
        <v>75</v>
      </c>
      <c r="E19" s="3"/>
      <c r="F19" s="7" t="str">
        <f t="shared" si="0"/>
        <v>Yes</v>
      </c>
    </row>
    <row r="20" spans="2:6" ht="60" x14ac:dyDescent="0.25">
      <c r="B20" s="2" t="s">
        <v>16</v>
      </c>
      <c r="C20" s="2" t="s">
        <v>49</v>
      </c>
      <c r="D20" s="3" t="s">
        <v>81</v>
      </c>
      <c r="E20" s="3" t="s">
        <v>79</v>
      </c>
      <c r="F20" s="7" t="str">
        <f t="shared" si="0"/>
        <v>Yes</v>
      </c>
    </row>
    <row r="21" spans="2:6" x14ac:dyDescent="0.25">
      <c r="B21" s="2" t="s">
        <v>17</v>
      </c>
      <c r="C21" s="2"/>
      <c r="D21" s="3" t="s">
        <v>76</v>
      </c>
      <c r="E21" s="3" t="s">
        <v>77</v>
      </c>
      <c r="F21" s="7" t="str">
        <f t="shared" si="0"/>
        <v>Yes</v>
      </c>
    </row>
    <row r="22" spans="2:6" x14ac:dyDescent="0.25">
      <c r="B22" s="4" t="s">
        <v>18</v>
      </c>
      <c r="C22" s="2"/>
      <c r="D22" s="3" t="s">
        <v>75</v>
      </c>
      <c r="E22" s="3"/>
      <c r="F22" s="7" t="str">
        <f t="shared" si="0"/>
        <v>Yes</v>
      </c>
    </row>
    <row r="23" spans="2:6" x14ac:dyDescent="0.25">
      <c r="B23" s="2" t="s">
        <v>19</v>
      </c>
      <c r="C23" s="2" t="s">
        <v>50</v>
      </c>
      <c r="D23" s="3" t="s">
        <v>66</v>
      </c>
      <c r="E23" s="3"/>
      <c r="F23" s="7" t="str">
        <f t="shared" si="0"/>
        <v>Yes</v>
      </c>
    </row>
    <row r="24" spans="2:6" x14ac:dyDescent="0.25">
      <c r="B24" s="2" t="s">
        <v>20</v>
      </c>
      <c r="C24" s="2" t="s">
        <v>51</v>
      </c>
      <c r="D24" s="3" t="s">
        <v>66</v>
      </c>
      <c r="E24" s="3"/>
      <c r="F24" s="7" t="str">
        <f t="shared" si="0"/>
        <v>Yes</v>
      </c>
    </row>
    <row r="25" spans="2:6" x14ac:dyDescent="0.25">
      <c r="B25" s="2" t="s">
        <v>21</v>
      </c>
      <c r="C25" s="2" t="s">
        <v>52</v>
      </c>
      <c r="D25" s="3" t="s">
        <v>66</v>
      </c>
      <c r="E25" s="3"/>
      <c r="F25" s="7" t="str">
        <f t="shared" si="0"/>
        <v>Yes</v>
      </c>
    </row>
    <row r="26" spans="2:6" x14ac:dyDescent="0.25">
      <c r="B26" s="2" t="s">
        <v>22</v>
      </c>
      <c r="C26" s="2" t="s">
        <v>53</v>
      </c>
      <c r="D26" s="3" t="s">
        <v>66</v>
      </c>
      <c r="E26" s="3"/>
      <c r="F26" s="7" t="str">
        <f t="shared" si="0"/>
        <v>Yes</v>
      </c>
    </row>
    <row r="27" spans="2:6" x14ac:dyDescent="0.25">
      <c r="B27" s="2" t="s">
        <v>23</v>
      </c>
      <c r="C27" s="2" t="s">
        <v>54</v>
      </c>
      <c r="D27" s="3" t="s">
        <v>66</v>
      </c>
      <c r="E27" s="3"/>
      <c r="F27" s="7" t="str">
        <f t="shared" si="0"/>
        <v>Yes</v>
      </c>
    </row>
    <row r="28" spans="2:6" x14ac:dyDescent="0.25">
      <c r="B28" s="2" t="s">
        <v>24</v>
      </c>
      <c r="C28" s="2" t="s">
        <v>55</v>
      </c>
      <c r="D28" s="3" t="s">
        <v>66</v>
      </c>
      <c r="E28" s="3"/>
      <c r="F28" s="7" t="str">
        <f t="shared" si="0"/>
        <v>Yes</v>
      </c>
    </row>
    <row r="29" spans="2:6" x14ac:dyDescent="0.25">
      <c r="B29" s="2" t="s">
        <v>25</v>
      </c>
      <c r="C29" s="2" t="s">
        <v>56</v>
      </c>
      <c r="D29" s="3" t="s">
        <v>66</v>
      </c>
      <c r="E29" s="3"/>
      <c r="F29" s="7" t="str">
        <f t="shared" si="0"/>
        <v>Yes</v>
      </c>
    </row>
    <row r="30" spans="2:6" x14ac:dyDescent="0.25">
      <c r="B30" s="2" t="s">
        <v>26</v>
      </c>
      <c r="C30" s="2" t="s">
        <v>57</v>
      </c>
      <c r="D30" s="3" t="s">
        <v>66</v>
      </c>
      <c r="E30" s="3"/>
      <c r="F30" s="7" t="str">
        <f t="shared" si="0"/>
        <v>Yes</v>
      </c>
    </row>
    <row r="31" spans="2:6" x14ac:dyDescent="0.25">
      <c r="B31" s="2" t="s">
        <v>27</v>
      </c>
      <c r="C31" s="2" t="s">
        <v>58</v>
      </c>
      <c r="D31" s="3" t="s">
        <v>66</v>
      </c>
      <c r="E31" s="3"/>
      <c r="F31" s="7" t="str">
        <f t="shared" si="0"/>
        <v>Yes</v>
      </c>
    </row>
    <row r="32" spans="2:6" x14ac:dyDescent="0.25">
      <c r="B32" s="4" t="s">
        <v>28</v>
      </c>
      <c r="C32" s="2"/>
      <c r="D32" s="3" t="s">
        <v>75</v>
      </c>
      <c r="E32" s="3"/>
      <c r="F32" s="7" t="str">
        <f t="shared" si="0"/>
        <v>Yes</v>
      </c>
    </row>
    <row r="33" spans="2:6" x14ac:dyDescent="0.25">
      <c r="B33" s="4" t="s">
        <v>29</v>
      </c>
      <c r="C33" s="2"/>
      <c r="D33" s="3" t="s">
        <v>75</v>
      </c>
      <c r="E33" s="3"/>
      <c r="F33" s="7" t="str">
        <f t="shared" si="0"/>
        <v>Yes</v>
      </c>
    </row>
    <row r="34" spans="2:6" x14ac:dyDescent="0.25">
      <c r="B34" s="2" t="s">
        <v>30</v>
      </c>
      <c r="C34" s="2" t="s">
        <v>59</v>
      </c>
      <c r="D34" s="3" t="s">
        <v>66</v>
      </c>
      <c r="E34" s="3"/>
      <c r="F34" s="7" t="str">
        <f t="shared" si="0"/>
        <v>Yes</v>
      </c>
    </row>
    <row r="35" spans="2:6" x14ac:dyDescent="0.25">
      <c r="B35" s="2" t="s">
        <v>31</v>
      </c>
      <c r="C35" s="2" t="s">
        <v>31</v>
      </c>
      <c r="D35" s="3" t="s">
        <v>66</v>
      </c>
      <c r="E35" s="3"/>
      <c r="F35" s="7" t="str">
        <f t="shared" si="0"/>
        <v>No</v>
      </c>
    </row>
    <row r="36" spans="2:6" x14ac:dyDescent="0.25">
      <c r="B36" s="2" t="s">
        <v>32</v>
      </c>
      <c r="C36" s="2" t="s">
        <v>32</v>
      </c>
      <c r="D36" s="3" t="s">
        <v>66</v>
      </c>
      <c r="E36" s="3"/>
      <c r="F36" s="7" t="str">
        <f t="shared" si="0"/>
        <v>No</v>
      </c>
    </row>
    <row r="37" spans="2:6" x14ac:dyDescent="0.25">
      <c r="B37" s="2" t="s">
        <v>33</v>
      </c>
      <c r="C37" s="2" t="s">
        <v>33</v>
      </c>
      <c r="D37" s="3" t="s">
        <v>73</v>
      </c>
      <c r="E37" s="3" t="s">
        <v>78</v>
      </c>
      <c r="F37" s="7" t="str">
        <f t="shared" si="0"/>
        <v>No</v>
      </c>
    </row>
    <row r="38" spans="2:6" x14ac:dyDescent="0.25">
      <c r="B38" s="2" t="s">
        <v>34</v>
      </c>
      <c r="C38" s="2" t="s">
        <v>34</v>
      </c>
      <c r="D38" s="3" t="s">
        <v>73</v>
      </c>
      <c r="E38" s="3" t="s">
        <v>78</v>
      </c>
      <c r="F38" s="7" t="str">
        <f t="shared" si="0"/>
        <v>No</v>
      </c>
    </row>
    <row r="39" spans="2:6" x14ac:dyDescent="0.25">
      <c r="B39" s="4" t="s">
        <v>35</v>
      </c>
      <c r="C39" s="2"/>
      <c r="D39" s="3" t="s">
        <v>76</v>
      </c>
      <c r="E39" s="3" t="s">
        <v>77</v>
      </c>
      <c r="F39" s="7" t="str">
        <f t="shared" si="0"/>
        <v>Yes</v>
      </c>
    </row>
    <row r="40" spans="2:6" x14ac:dyDescent="0.25">
      <c r="B40" s="2" t="s">
        <v>36</v>
      </c>
      <c r="C40" s="2" t="s">
        <v>36</v>
      </c>
      <c r="D40" s="3" t="s">
        <v>66</v>
      </c>
      <c r="E40" s="3"/>
      <c r="F40" s="7" t="str">
        <f t="shared" si="0"/>
        <v>No</v>
      </c>
    </row>
    <row r="41" spans="2:6" x14ac:dyDescent="0.25">
      <c r="B41" s="4" t="s">
        <v>37</v>
      </c>
      <c r="C41" s="2"/>
      <c r="D41" s="3" t="s">
        <v>75</v>
      </c>
      <c r="E41" s="3"/>
      <c r="F41" s="7" t="str">
        <f t="shared" si="0"/>
        <v>Yes</v>
      </c>
    </row>
    <row r="42" spans="2:6" x14ac:dyDescent="0.25">
      <c r="B42" s="4" t="s">
        <v>38</v>
      </c>
      <c r="C42" s="2"/>
      <c r="D42" s="3" t="s">
        <v>75</v>
      </c>
      <c r="E42" s="3"/>
      <c r="F42" s="7" t="str">
        <f t="shared" si="0"/>
        <v>Yes</v>
      </c>
    </row>
    <row r="43" spans="2:6" ht="30" x14ac:dyDescent="0.25">
      <c r="B43" s="2" t="s">
        <v>39</v>
      </c>
      <c r="C43" s="2" t="s">
        <v>60</v>
      </c>
      <c r="D43" s="3" t="s">
        <v>73</v>
      </c>
      <c r="E43" s="3" t="s">
        <v>82</v>
      </c>
      <c r="F43" s="7" t="str">
        <f t="shared" si="0"/>
        <v>Yes</v>
      </c>
    </row>
    <row r="44" spans="2:6" ht="30" x14ac:dyDescent="0.25">
      <c r="B44" s="2"/>
      <c r="C44" s="2" t="s">
        <v>61</v>
      </c>
      <c r="D44" s="3" t="s">
        <v>74</v>
      </c>
      <c r="E44" s="3" t="s">
        <v>83</v>
      </c>
      <c r="F44" s="7" t="str">
        <f t="shared" si="0"/>
        <v>N/A</v>
      </c>
    </row>
    <row r="45" spans="2:6" x14ac:dyDescent="0.25">
      <c r="B45" s="2" t="s">
        <v>40</v>
      </c>
      <c r="C45" s="4" t="s">
        <v>40</v>
      </c>
      <c r="D45" s="3" t="s">
        <v>75</v>
      </c>
      <c r="E45" s="3" t="s">
        <v>63</v>
      </c>
      <c r="F45" s="7" t="str">
        <f t="shared" si="0"/>
        <v>No</v>
      </c>
    </row>
    <row r="46" spans="2:6" x14ac:dyDescent="0.25">
      <c r="B46" s="2" t="s">
        <v>41</v>
      </c>
      <c r="C46" s="2" t="s">
        <v>62</v>
      </c>
      <c r="D46" s="3" t="s">
        <v>73</v>
      </c>
      <c r="E46" s="3" t="s">
        <v>78</v>
      </c>
      <c r="F46" s="7" t="str">
        <f t="shared" si="0"/>
        <v>Yes</v>
      </c>
    </row>
  </sheetData>
  <conditionalFormatting sqref="D3:D46">
    <cfRule type="cellIs" dxfId="6" priority="4" operator="equal">
      <formula>"n/a"</formula>
    </cfRule>
  </conditionalFormatting>
  <conditionalFormatting sqref="D2:D46">
    <cfRule type="cellIs" dxfId="5" priority="2" operator="equal">
      <formula>"removed"</formula>
    </cfRule>
    <cfRule type="cellIs" dxfId="4" priority="3" operator="equal">
      <formula>"deleted"</formula>
    </cfRule>
  </conditionalFormatting>
  <conditionalFormatting sqref="F3:F46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James A.</dc:creator>
  <cp:lastModifiedBy>Davis, James A.</cp:lastModifiedBy>
  <dcterms:created xsi:type="dcterms:W3CDTF">2019-07-31T04:20:40Z</dcterms:created>
  <dcterms:modified xsi:type="dcterms:W3CDTF">2019-07-31T15:44:29Z</dcterms:modified>
</cp:coreProperties>
</file>