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45" windowWidth="28035" windowHeight="12570" activeTab="3"/>
  </bookViews>
  <sheets>
    <sheet name="1차 회귀" sheetId="2" r:id="rId1"/>
    <sheet name="2차 회귀" sheetId="3" r:id="rId2"/>
    <sheet name="김지수" sheetId="4" r:id="rId3"/>
    <sheet name="3차 회귀" sheetId="5" r:id="rId4"/>
    <sheet name="실 누적관객수(7월10일 기준)" sheetId="6" r:id="rId5"/>
  </sheets>
  <definedNames>
    <definedName name="_xlnm._FilterDatabase" localSheetId="1" hidden="1">'2차 회귀'!$A$1:$B$5</definedName>
    <definedName name="_xlnm._FilterDatabase" localSheetId="3" hidden="1">'3차 회귀'!$A$1:$C$5</definedName>
    <definedName name="_xlnm._FilterDatabase" localSheetId="2" hidden="1">김지수!$A$1:$B$5</definedName>
  </definedNames>
  <calcPr calcId="144525"/>
</workbook>
</file>

<file path=xl/calcChain.xml><?xml version="1.0" encoding="utf-8"?>
<calcChain xmlns="http://schemas.openxmlformats.org/spreadsheetml/2006/main">
  <c r="D2" i="4" l="1"/>
  <c r="D5" i="5"/>
  <c r="D4" i="5"/>
  <c r="D3" i="5"/>
  <c r="D2" i="5"/>
  <c r="D6" i="5" s="1"/>
  <c r="D5" i="4"/>
  <c r="D4" i="4"/>
  <c r="D3" i="4"/>
  <c r="D6" i="4"/>
  <c r="D2" i="3"/>
  <c r="D5" i="3"/>
  <c r="D4" i="3"/>
  <c r="D3" i="3"/>
  <c r="D6" i="3"/>
  <c r="D6" i="2"/>
  <c r="D3" i="2"/>
  <c r="D4" i="2"/>
  <c r="D5" i="2"/>
  <c r="D2" i="2"/>
</calcChain>
</file>

<file path=xl/sharedStrings.xml><?xml version="1.0" encoding="utf-8"?>
<sst xmlns="http://schemas.openxmlformats.org/spreadsheetml/2006/main" count="32" uniqueCount="7">
  <si>
    <t>칠드런 액트</t>
  </si>
  <si>
    <t>별의 정원</t>
  </si>
  <si>
    <t>갤버스턴</t>
  </si>
  <si>
    <t>스파이더맨: 파 프롬 홈</t>
  </si>
  <si>
    <t>영화제목</t>
    <phoneticPr fontId="1" type="noConversion"/>
  </si>
  <si>
    <t>예측관객수</t>
    <phoneticPr fontId="1" type="noConversion"/>
  </si>
  <si>
    <t>실누적관객수(7월10일 기준)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</si>
</sst>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3" fontId="0" fillId="0" borderId="0" xfId="0" applyNumberFormat="1">
      <alignment vertical="center"/>
    </xf>
    <xf numFmtId="3" fontId="19" fillId="0" borderId="0" xfId="0" applyNumberFormat="1" applyFont="1" applyBorder="1" applyAlignment="1">
      <alignment horizontal="right" vertical="center" wrapText="1"/>
    </xf>
    <xf numFmtId="0" fontId="19" fillId="0" borderId="0" xfId="0" applyFont="1">
      <alignment vertical="center"/>
    </xf>
    <xf numFmtId="0" fontId="0" fillId="0" borderId="0" xfId="0" applyFont="1">
      <alignment vertical="center"/>
    </xf>
    <xf numFmtId="0" fontId="0" fillId="0" borderId="0" xfId="0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D2" sqref="D2:D6"/>
    </sheetView>
  </sheetViews>
  <sheetFormatPr defaultRowHeight="16.5" x14ac:dyDescent="0.3"/>
  <cols>
    <col min="1" max="1" width="17.125" customWidth="1"/>
    <col min="4" max="4" width="12.125" customWidth="1"/>
  </cols>
  <sheetData>
    <row r="1" spans="1:4" x14ac:dyDescent="0.3">
      <c r="A1" s="5" t="s">
        <v>4</v>
      </c>
      <c r="B1" s="5" t="s">
        <v>5</v>
      </c>
      <c r="C1" s="5" t="s">
        <v>6</v>
      </c>
    </row>
    <row r="2" spans="1:4" x14ac:dyDescent="0.3">
      <c r="A2" s="5" t="s">
        <v>3</v>
      </c>
      <c r="B2" s="5">
        <v>927183</v>
      </c>
      <c r="C2" s="2">
        <v>5215995</v>
      </c>
      <c r="D2">
        <f>ABS(B2-C2)</f>
        <v>4288812</v>
      </c>
    </row>
    <row r="3" spans="1:4" x14ac:dyDescent="0.3">
      <c r="A3" s="5" t="s">
        <v>1</v>
      </c>
      <c r="B3" s="5">
        <v>16805</v>
      </c>
      <c r="C3" s="2">
        <v>9830</v>
      </c>
      <c r="D3" s="5">
        <f t="shared" ref="D3:D5" si="0">ABS(B3-C3)</f>
        <v>6975</v>
      </c>
    </row>
    <row r="4" spans="1:4" x14ac:dyDescent="0.3">
      <c r="A4" s="5" t="s">
        <v>2</v>
      </c>
      <c r="B4" s="5">
        <v>12875</v>
      </c>
      <c r="C4" s="2">
        <v>5905</v>
      </c>
      <c r="D4" s="5">
        <f t="shared" si="0"/>
        <v>6970</v>
      </c>
    </row>
    <row r="5" spans="1:4" x14ac:dyDescent="0.3">
      <c r="A5" s="5" t="s">
        <v>0</v>
      </c>
      <c r="B5" s="5">
        <v>8134</v>
      </c>
      <c r="C5" s="2">
        <v>11823</v>
      </c>
      <c r="D5" s="5">
        <f t="shared" si="0"/>
        <v>3689</v>
      </c>
    </row>
    <row r="6" spans="1:4" x14ac:dyDescent="0.3">
      <c r="D6">
        <f>AVERAGE(D2:D5)</f>
        <v>1076611.5</v>
      </c>
    </row>
    <row r="9" spans="1:4" x14ac:dyDescent="0.3">
      <c r="A9" s="4"/>
      <c r="B9" s="2"/>
    </row>
    <row r="10" spans="1:4" x14ac:dyDescent="0.3">
      <c r="A10" s="3"/>
      <c r="B10" s="2"/>
    </row>
    <row r="11" spans="1:4" x14ac:dyDescent="0.3">
      <c r="A11" s="3"/>
      <c r="B11" s="2"/>
    </row>
    <row r="12" spans="1:4" x14ac:dyDescent="0.3">
      <c r="A12" s="3"/>
      <c r="B12" s="2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D2" sqref="D2:D6"/>
    </sheetView>
  </sheetViews>
  <sheetFormatPr defaultRowHeight="16.5" x14ac:dyDescent="0.3"/>
  <cols>
    <col min="1" max="1" width="21.75" bestFit="1" customWidth="1"/>
    <col min="2" max="2" width="13" bestFit="1" customWidth="1"/>
    <col min="3" max="3" width="26.75" bestFit="1" customWidth="1"/>
  </cols>
  <sheetData>
    <row r="1" spans="1:4" x14ac:dyDescent="0.3">
      <c r="A1" t="s">
        <v>4</v>
      </c>
      <c r="B1" t="s">
        <v>5</v>
      </c>
      <c r="C1" t="s">
        <v>6</v>
      </c>
    </row>
    <row r="2" spans="1:4" x14ac:dyDescent="0.3">
      <c r="A2" t="s">
        <v>3</v>
      </c>
      <c r="B2">
        <v>966902</v>
      </c>
      <c r="C2" s="2">
        <v>5215995</v>
      </c>
      <c r="D2" s="5">
        <f>ABS(B2-C2)</f>
        <v>4249093</v>
      </c>
    </row>
    <row r="3" spans="1:4" x14ac:dyDescent="0.3">
      <c r="A3" t="s">
        <v>1</v>
      </c>
      <c r="B3">
        <v>15482</v>
      </c>
      <c r="C3" s="2">
        <v>9830</v>
      </c>
      <c r="D3" s="5">
        <f t="shared" ref="D3:D5" si="0">ABS(B3-C3)</f>
        <v>5652</v>
      </c>
    </row>
    <row r="4" spans="1:4" x14ac:dyDescent="0.3">
      <c r="A4" t="s">
        <v>0</v>
      </c>
      <c r="B4">
        <v>11276</v>
      </c>
      <c r="C4" s="2">
        <v>11823</v>
      </c>
      <c r="D4" s="5">
        <f t="shared" si="0"/>
        <v>547</v>
      </c>
    </row>
    <row r="5" spans="1:4" x14ac:dyDescent="0.3">
      <c r="A5" t="s">
        <v>2</v>
      </c>
      <c r="B5">
        <v>10525</v>
      </c>
      <c r="C5" s="2">
        <v>5905</v>
      </c>
      <c r="D5" s="5">
        <f t="shared" si="0"/>
        <v>4620</v>
      </c>
    </row>
    <row r="6" spans="1:4" x14ac:dyDescent="0.3">
      <c r="D6" s="5">
        <f>AVERAGE(D2:D5)</f>
        <v>1064978</v>
      </c>
    </row>
    <row r="7" spans="1:4" x14ac:dyDescent="0.3">
      <c r="A7" s="4"/>
      <c r="B7" s="2"/>
    </row>
    <row r="8" spans="1:4" x14ac:dyDescent="0.3">
      <c r="A8" s="3"/>
      <c r="B8" s="2"/>
    </row>
    <row r="9" spans="1:4" x14ac:dyDescent="0.3">
      <c r="A9" s="3"/>
      <c r="B9" s="2"/>
    </row>
    <row r="10" spans="1:4" x14ac:dyDescent="0.3">
      <c r="A10" s="3"/>
      <c r="B10" s="2"/>
    </row>
    <row r="11" spans="1:4" x14ac:dyDescent="0.3">
      <c r="A11" s="3"/>
      <c r="B11" s="2"/>
    </row>
  </sheetData>
  <autoFilter ref="A1:B5">
    <sortState ref="A2:B21">
      <sortCondition descending="1" ref="B1:B21"/>
    </sortState>
  </autoFilter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D6" sqref="D6"/>
    </sheetView>
  </sheetViews>
  <sheetFormatPr defaultRowHeight="16.5" x14ac:dyDescent="0.3"/>
  <cols>
    <col min="1" max="1" width="21.75" bestFit="1" customWidth="1"/>
    <col min="2" max="2" width="17.5" bestFit="1" customWidth="1"/>
    <col min="3" max="3" width="26.75" bestFit="1" customWidth="1"/>
  </cols>
  <sheetData>
    <row r="1" spans="1:4" x14ac:dyDescent="0.3">
      <c r="A1" t="s">
        <v>4</v>
      </c>
      <c r="B1" t="s">
        <v>5</v>
      </c>
      <c r="C1" t="s">
        <v>6</v>
      </c>
    </row>
    <row r="2" spans="1:4" x14ac:dyDescent="0.3">
      <c r="A2" t="s">
        <v>3</v>
      </c>
      <c r="B2">
        <v>2212724.3770958302</v>
      </c>
      <c r="C2" s="2">
        <v>5215995</v>
      </c>
      <c r="D2" s="5">
        <f>ABS(B2-C2)</f>
        <v>3003270.6229041698</v>
      </c>
    </row>
    <row r="3" spans="1:4" x14ac:dyDescent="0.3">
      <c r="A3" t="s">
        <v>1</v>
      </c>
      <c r="B3">
        <v>17937.048996877798</v>
      </c>
      <c r="C3" s="2">
        <v>9830</v>
      </c>
      <c r="D3" s="5">
        <f t="shared" ref="D3:D5" si="0">ABS(B3-C3)</f>
        <v>8107.0489968777983</v>
      </c>
    </row>
    <row r="4" spans="1:4" x14ac:dyDescent="0.3">
      <c r="A4" t="s">
        <v>2</v>
      </c>
      <c r="B4">
        <v>9582.6070138670893</v>
      </c>
      <c r="C4" s="2">
        <v>5905</v>
      </c>
      <c r="D4" s="5">
        <f t="shared" si="0"/>
        <v>3677.6070138670893</v>
      </c>
    </row>
    <row r="5" spans="1:4" x14ac:dyDescent="0.3">
      <c r="A5" t="s">
        <v>0</v>
      </c>
      <c r="B5">
        <v>5999.7943047296803</v>
      </c>
      <c r="C5" s="2">
        <v>11823</v>
      </c>
      <c r="D5" s="5">
        <f t="shared" si="0"/>
        <v>5823.2056952703197</v>
      </c>
    </row>
    <row r="6" spans="1:4" x14ac:dyDescent="0.3">
      <c r="D6" s="5">
        <f>AVERAGE(D2:D5)</f>
        <v>755219.62115254626</v>
      </c>
    </row>
    <row r="7" spans="1:4" x14ac:dyDescent="0.3">
      <c r="A7" s="4"/>
      <c r="B7" s="2"/>
    </row>
    <row r="8" spans="1:4" x14ac:dyDescent="0.3">
      <c r="A8" s="3"/>
      <c r="B8" s="2"/>
    </row>
    <row r="9" spans="1:4" x14ac:dyDescent="0.3">
      <c r="A9" s="3"/>
      <c r="B9" s="2"/>
    </row>
    <row r="10" spans="1:4" x14ac:dyDescent="0.3">
      <c r="A10" s="3"/>
      <c r="B10" s="2"/>
    </row>
    <row r="11" spans="1:4" x14ac:dyDescent="0.3">
      <c r="A11" s="3"/>
      <c r="B11" s="2"/>
    </row>
  </sheetData>
  <autoFilter ref="A1:B5">
    <sortState ref="A2:B21">
      <sortCondition descending="1" ref="B1:B21"/>
    </sortState>
  </autoFilter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abSelected="1" workbookViewId="0">
      <selection activeCell="D6" sqref="D6"/>
    </sheetView>
  </sheetViews>
  <sheetFormatPr defaultRowHeight="16.5" x14ac:dyDescent="0.3"/>
  <cols>
    <col min="1" max="1" width="21.75" bestFit="1" customWidth="1"/>
    <col min="2" max="2" width="16.5" bestFit="1" customWidth="1"/>
    <col min="3" max="3" width="26.75" bestFit="1" customWidth="1"/>
    <col min="4" max="12" width="29.75" customWidth="1"/>
  </cols>
  <sheetData>
    <row r="1" spans="1:4" x14ac:dyDescent="0.3">
      <c r="A1" t="s">
        <v>4</v>
      </c>
      <c r="B1" t="s">
        <v>5</v>
      </c>
      <c r="C1" t="s">
        <v>6</v>
      </c>
    </row>
    <row r="2" spans="1:4" x14ac:dyDescent="0.3">
      <c r="A2" t="s">
        <v>3</v>
      </c>
      <c r="B2">
        <v>2352814</v>
      </c>
      <c r="C2" s="2">
        <v>5215995</v>
      </c>
      <c r="D2" s="5">
        <f>ABS(B2-C2)</f>
        <v>2863181</v>
      </c>
    </row>
    <row r="3" spans="1:4" x14ac:dyDescent="0.3">
      <c r="A3" t="s">
        <v>1</v>
      </c>
      <c r="B3">
        <v>16130</v>
      </c>
      <c r="C3" s="2">
        <v>9830</v>
      </c>
      <c r="D3" s="5">
        <f t="shared" ref="D3:D5" si="0">ABS(B3-C3)</f>
        <v>6300</v>
      </c>
    </row>
    <row r="4" spans="1:4" x14ac:dyDescent="0.3">
      <c r="A4" t="s">
        <v>2</v>
      </c>
      <c r="B4">
        <v>12257</v>
      </c>
      <c r="C4" s="2">
        <v>5905</v>
      </c>
      <c r="D4" s="5">
        <f t="shared" si="0"/>
        <v>6352</v>
      </c>
    </row>
    <row r="5" spans="1:4" x14ac:dyDescent="0.3">
      <c r="A5" t="s">
        <v>0</v>
      </c>
      <c r="B5">
        <v>6240</v>
      </c>
      <c r="C5" s="2">
        <v>11823</v>
      </c>
      <c r="D5" s="5">
        <f t="shared" si="0"/>
        <v>5583</v>
      </c>
    </row>
    <row r="6" spans="1:4" x14ac:dyDescent="0.3">
      <c r="D6" s="5">
        <f>AVERAGE(D2:D5)</f>
        <v>720354</v>
      </c>
    </row>
    <row r="7" spans="1:4" x14ac:dyDescent="0.3">
      <c r="B7" s="1"/>
    </row>
    <row r="8" spans="1:4" x14ac:dyDescent="0.3">
      <c r="B8" s="1"/>
    </row>
    <row r="9" spans="1:4" x14ac:dyDescent="0.3">
      <c r="A9" s="4"/>
      <c r="B9" s="2"/>
    </row>
    <row r="10" spans="1:4" x14ac:dyDescent="0.3">
      <c r="A10" s="3"/>
      <c r="B10" s="2"/>
    </row>
    <row r="11" spans="1:4" x14ac:dyDescent="0.3">
      <c r="A11" s="4"/>
      <c r="B11" s="2"/>
    </row>
    <row r="12" spans="1:4" x14ac:dyDescent="0.3">
      <c r="A12" s="3"/>
      <c r="B12" s="2"/>
    </row>
    <row r="13" spans="1:4" x14ac:dyDescent="0.3">
      <c r="A13" s="3"/>
      <c r="B13" s="2"/>
    </row>
    <row r="14" spans="1:4" x14ac:dyDescent="0.3">
      <c r="A14" s="3"/>
      <c r="B14" s="2"/>
    </row>
  </sheetData>
  <autoFilter ref="A1:C5">
    <sortState ref="A2:C5">
      <sortCondition descending="1" ref="B1:B5"/>
    </sortState>
  </autoFilter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sqref="A1:B4"/>
    </sheetView>
  </sheetViews>
  <sheetFormatPr defaultRowHeight="16.5" x14ac:dyDescent="0.3"/>
  <cols>
    <col min="1" max="1" width="33.375" customWidth="1"/>
    <col min="2" max="2" width="9.25" bestFit="1" customWidth="1"/>
  </cols>
  <sheetData>
    <row r="1" spans="1:2" x14ac:dyDescent="0.3">
      <c r="A1" s="4" t="s">
        <v>3</v>
      </c>
      <c r="B1" s="2">
        <v>5215995</v>
      </c>
    </row>
    <row r="2" spans="1:2" x14ac:dyDescent="0.3">
      <c r="A2" s="3" t="s">
        <v>0</v>
      </c>
      <c r="B2" s="2">
        <v>11823</v>
      </c>
    </row>
    <row r="3" spans="1:2" x14ac:dyDescent="0.3">
      <c r="A3" s="3" t="s">
        <v>1</v>
      </c>
      <c r="B3" s="2">
        <v>9830</v>
      </c>
    </row>
    <row r="4" spans="1:2" x14ac:dyDescent="0.3">
      <c r="A4" s="3" t="s">
        <v>2</v>
      </c>
      <c r="B4" s="2">
        <v>5905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1차 회귀</vt:lpstr>
      <vt:lpstr>2차 회귀</vt:lpstr>
      <vt:lpstr>김지수</vt:lpstr>
      <vt:lpstr>3차 회귀</vt:lpstr>
      <vt:lpstr>실 누적관객수(7월10일 기준)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TJ</dc:creator>
  <cp:lastModifiedBy>TJ</cp:lastModifiedBy>
  <dcterms:created xsi:type="dcterms:W3CDTF">2019-07-11T06:13:41Z</dcterms:created>
  <dcterms:modified xsi:type="dcterms:W3CDTF">2019-07-11T07:34:57Z</dcterms:modified>
</cp:coreProperties>
</file>