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.D. stuff\NSFproject\DataSheetsforAnalysis\"/>
    </mc:Choice>
  </mc:AlternateContent>
  <bookViews>
    <workbookView xWindow="0" yWindow="0" windowWidth="1887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20" i="1" l="1"/>
  <c r="F21" i="1"/>
  <c r="F22" i="1"/>
  <c r="F23" i="1"/>
  <c r="F24" i="1"/>
  <c r="F25" i="1"/>
  <c r="F26" i="1"/>
  <c r="F27" i="1"/>
  <c r="F28" i="1"/>
  <c r="F29" i="1"/>
  <c r="F30" i="1"/>
  <c r="F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<sst xmlns="http://schemas.openxmlformats.org/spreadsheetml/2006/main" count="76" uniqueCount="46">
  <si>
    <t>LEPMEG-1</t>
  </si>
  <si>
    <t>LEPMEG-2</t>
  </si>
  <si>
    <t>LEPMEG-3</t>
  </si>
  <si>
    <t>LEPMEG-4</t>
  </si>
  <si>
    <t>LEPMEG-5</t>
  </si>
  <si>
    <t>LEPMEG-6</t>
  </si>
  <si>
    <t>LEPCYA-1</t>
  </si>
  <si>
    <t>LEPCYA-2</t>
  </si>
  <si>
    <t>LEPCYA-3</t>
  </si>
  <si>
    <t>LEPCYA-4</t>
  </si>
  <si>
    <t>LEPCYA-5</t>
  </si>
  <si>
    <t>LEPCYA-6</t>
  </si>
  <si>
    <t>LEPMAC-1</t>
  </si>
  <si>
    <t>LEPMAC-2</t>
  </si>
  <si>
    <t>LEPMAC-3</t>
  </si>
  <si>
    <t>LEPMAC-4</t>
  </si>
  <si>
    <t>LEPMAC-5</t>
  </si>
  <si>
    <t>TL</t>
  </si>
  <si>
    <t>Wmass</t>
  </si>
  <si>
    <t>Dmass</t>
  </si>
  <si>
    <t>%Drymass</t>
  </si>
  <si>
    <t xml:space="preserve"> ETHSPE -1 </t>
  </si>
  <si>
    <t xml:space="preserve"> ETHSPE -2</t>
  </si>
  <si>
    <t xml:space="preserve"> ETHSPE -3</t>
  </si>
  <si>
    <t xml:space="preserve"> ETHSPE -4</t>
  </si>
  <si>
    <t xml:space="preserve"> ETHSPE -5</t>
  </si>
  <si>
    <t xml:space="preserve"> ETHSPE -6</t>
  </si>
  <si>
    <t xml:space="preserve"> ETHSPE -7</t>
  </si>
  <si>
    <t xml:space="preserve"> ETHSPE -8</t>
  </si>
  <si>
    <t xml:space="preserve"> ETHSPE -9</t>
  </si>
  <si>
    <t xml:space="preserve"> ETHSPE -10</t>
  </si>
  <si>
    <t xml:space="preserve"> ETHSPE -11</t>
  </si>
  <si>
    <t xml:space="preserve"> ETHSPE -12</t>
  </si>
  <si>
    <t xml:space="preserve">ID </t>
  </si>
  <si>
    <t>Species</t>
  </si>
  <si>
    <t>Lepomis megalotis</t>
  </si>
  <si>
    <t>Lepomis cyanellas</t>
  </si>
  <si>
    <t>Lepomis machrochirus</t>
  </si>
  <si>
    <t>Etheostoma spectabile</t>
  </si>
  <si>
    <t>CAMANO-1</t>
  </si>
  <si>
    <t>CAMANO-2</t>
  </si>
  <si>
    <t>CAMANO-3</t>
  </si>
  <si>
    <t>CAMANO-4</t>
  </si>
  <si>
    <t>CAMANO-5</t>
  </si>
  <si>
    <t>CAMANO-6</t>
  </si>
  <si>
    <t xml:space="preserve">Campostoma anomalum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</si>
</sst>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I4" sqref="I4"/>
    </sheetView>
  </sheetViews>
  <sheetFormatPr defaultRowHeight="15" x14ac:dyDescent="0.25"/>
  <cols>
    <col min="1" max="1" width="11" bestFit="1" customWidth="1"/>
    <col min="2" max="2" width="9.85546875" customWidth="1"/>
  </cols>
  <sheetData>
    <row r="1" spans="1:6" x14ac:dyDescent="0.25">
      <c r="A1" t="s">
        <v>33</v>
      </c>
      <c r="B1" t="s">
        <v>34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0</v>
      </c>
      <c r="B2" t="s">
        <v>35</v>
      </c>
      <c r="C2">
        <v>120</v>
      </c>
      <c r="D2">
        <v>35.1</v>
      </c>
      <c r="E2">
        <v>8.5</v>
      </c>
      <c r="F2">
        <f>E2/D2 *100</f>
        <v>24.216524216524217</v>
      </c>
    </row>
    <row r="3" spans="1:6" x14ac:dyDescent="0.25">
      <c r="A3" t="s">
        <v>1</v>
      </c>
      <c r="B3" t="s">
        <v>35</v>
      </c>
      <c r="C3">
        <v>110</v>
      </c>
      <c r="D3">
        <v>32.700000000000003</v>
      </c>
      <c r="E3">
        <v>8.1</v>
      </c>
      <c r="F3">
        <f t="shared" ref="F3:F36" si="0">E3/D3 *100</f>
        <v>24.770642201834857</v>
      </c>
    </row>
    <row r="4" spans="1:6" x14ac:dyDescent="0.25">
      <c r="A4" t="s">
        <v>2</v>
      </c>
      <c r="B4" t="s">
        <v>35</v>
      </c>
      <c r="C4">
        <v>98</v>
      </c>
      <c r="D4">
        <v>17.399999999999999</v>
      </c>
      <c r="E4">
        <v>3.7</v>
      </c>
      <c r="F4">
        <f t="shared" si="0"/>
        <v>21.264367816091955</v>
      </c>
    </row>
    <row r="5" spans="1:6" x14ac:dyDescent="0.25">
      <c r="A5" t="s">
        <v>3</v>
      </c>
      <c r="B5" t="s">
        <v>35</v>
      </c>
      <c r="C5">
        <v>90</v>
      </c>
      <c r="D5">
        <v>13.4</v>
      </c>
      <c r="E5">
        <v>3</v>
      </c>
      <c r="F5">
        <f t="shared" si="0"/>
        <v>22.388059701492537</v>
      </c>
    </row>
    <row r="6" spans="1:6" x14ac:dyDescent="0.25">
      <c r="A6" t="s">
        <v>4</v>
      </c>
      <c r="B6" t="s">
        <v>35</v>
      </c>
      <c r="C6">
        <v>75</v>
      </c>
      <c r="D6">
        <v>7.2</v>
      </c>
      <c r="E6">
        <v>1.5</v>
      </c>
      <c r="F6">
        <f t="shared" si="0"/>
        <v>20.833333333333332</v>
      </c>
    </row>
    <row r="7" spans="1:6" x14ac:dyDescent="0.25">
      <c r="A7" t="s">
        <v>5</v>
      </c>
      <c r="B7" t="s">
        <v>35</v>
      </c>
      <c r="C7">
        <v>62</v>
      </c>
      <c r="D7">
        <v>4</v>
      </c>
      <c r="E7">
        <v>0.9</v>
      </c>
      <c r="F7">
        <f t="shared" si="0"/>
        <v>22.5</v>
      </c>
    </row>
    <row r="8" spans="1:6" x14ac:dyDescent="0.25">
      <c r="A8" t="s">
        <v>6</v>
      </c>
      <c r="B8" t="s">
        <v>36</v>
      </c>
      <c r="C8">
        <v>150</v>
      </c>
      <c r="D8">
        <v>74.599999999999994</v>
      </c>
      <c r="E8">
        <v>21.1</v>
      </c>
      <c r="F8">
        <f t="shared" si="0"/>
        <v>28.284182305630029</v>
      </c>
    </row>
    <row r="9" spans="1:6" x14ac:dyDescent="0.25">
      <c r="A9" t="s">
        <v>7</v>
      </c>
      <c r="B9" t="s">
        <v>36</v>
      </c>
      <c r="C9">
        <v>142</v>
      </c>
      <c r="D9">
        <v>54.8</v>
      </c>
      <c r="E9">
        <v>12.1</v>
      </c>
      <c r="F9">
        <f t="shared" si="0"/>
        <v>22.080291970802921</v>
      </c>
    </row>
    <row r="10" spans="1:6" x14ac:dyDescent="0.25">
      <c r="A10" t="s">
        <v>8</v>
      </c>
      <c r="B10" t="s">
        <v>36</v>
      </c>
      <c r="C10">
        <v>130</v>
      </c>
      <c r="D10">
        <v>39.9</v>
      </c>
      <c r="E10">
        <v>9.1</v>
      </c>
      <c r="F10">
        <f t="shared" si="0"/>
        <v>22.807017543859647</v>
      </c>
    </row>
    <row r="11" spans="1:6" x14ac:dyDescent="0.25">
      <c r="A11" t="s">
        <v>9</v>
      </c>
      <c r="B11" t="s">
        <v>36</v>
      </c>
      <c r="C11">
        <v>99</v>
      </c>
      <c r="D11">
        <v>17.399999999999999</v>
      </c>
      <c r="E11">
        <v>3.4</v>
      </c>
      <c r="F11">
        <f t="shared" si="0"/>
        <v>19.540229885057471</v>
      </c>
    </row>
    <row r="12" spans="1:6" x14ac:dyDescent="0.25">
      <c r="A12" t="s">
        <v>10</v>
      </c>
      <c r="B12" t="s">
        <v>36</v>
      </c>
      <c r="C12">
        <v>88</v>
      </c>
      <c r="D12">
        <v>11.8</v>
      </c>
      <c r="E12">
        <v>2.5</v>
      </c>
      <c r="F12">
        <f t="shared" si="0"/>
        <v>21.1864406779661</v>
      </c>
    </row>
    <row r="13" spans="1:6" x14ac:dyDescent="0.25">
      <c r="A13" t="s">
        <v>11</v>
      </c>
      <c r="B13" t="s">
        <v>36</v>
      </c>
      <c r="C13">
        <v>62</v>
      </c>
      <c r="D13">
        <v>4.2</v>
      </c>
      <c r="E13">
        <v>1</v>
      </c>
      <c r="F13">
        <f t="shared" si="0"/>
        <v>23.809523809523807</v>
      </c>
    </row>
    <row r="14" spans="1:6" x14ac:dyDescent="0.25">
      <c r="A14" t="s">
        <v>12</v>
      </c>
      <c r="B14" t="s">
        <v>37</v>
      </c>
      <c r="C14">
        <v>97</v>
      </c>
      <c r="D14">
        <v>15.5</v>
      </c>
      <c r="E14">
        <v>3.2</v>
      </c>
      <c r="F14">
        <f t="shared" si="0"/>
        <v>20.64516129032258</v>
      </c>
    </row>
    <row r="15" spans="1:6" x14ac:dyDescent="0.25">
      <c r="A15" t="s">
        <v>13</v>
      </c>
      <c r="B15" t="s">
        <v>37</v>
      </c>
      <c r="C15">
        <v>93</v>
      </c>
      <c r="D15">
        <v>15.2</v>
      </c>
      <c r="E15">
        <v>3.2</v>
      </c>
      <c r="F15">
        <f t="shared" si="0"/>
        <v>21.05263157894737</v>
      </c>
    </row>
    <row r="16" spans="1:6" x14ac:dyDescent="0.25">
      <c r="A16" t="s">
        <v>14</v>
      </c>
      <c r="B16" t="s">
        <v>37</v>
      </c>
      <c r="C16">
        <v>94</v>
      </c>
      <c r="D16">
        <v>14.5</v>
      </c>
      <c r="E16">
        <v>3.1</v>
      </c>
      <c r="F16">
        <f t="shared" si="0"/>
        <v>21.379310344827587</v>
      </c>
    </row>
    <row r="17" spans="1:6" x14ac:dyDescent="0.25">
      <c r="A17" t="s">
        <v>15</v>
      </c>
      <c r="B17" t="s">
        <v>37</v>
      </c>
      <c r="C17">
        <v>75</v>
      </c>
      <c r="D17">
        <v>6.8</v>
      </c>
      <c r="E17">
        <v>1.5</v>
      </c>
      <c r="F17">
        <f t="shared" si="0"/>
        <v>22.058823529411764</v>
      </c>
    </row>
    <row r="18" spans="1:6" x14ac:dyDescent="0.25">
      <c r="A18" t="s">
        <v>16</v>
      </c>
      <c r="B18" t="s">
        <v>37</v>
      </c>
      <c r="C18">
        <v>60</v>
      </c>
      <c r="D18">
        <v>3.3</v>
      </c>
      <c r="E18">
        <v>0.6</v>
      </c>
      <c r="F18">
        <f t="shared" si="0"/>
        <v>18.181818181818183</v>
      </c>
    </row>
    <row r="19" spans="1:6" x14ac:dyDescent="0.25">
      <c r="A19" t="s">
        <v>21</v>
      </c>
      <c r="B19" t="s">
        <v>38</v>
      </c>
      <c r="C19">
        <v>45</v>
      </c>
      <c r="D19">
        <v>0.79500000000000004</v>
      </c>
      <c r="E19">
        <v>0.17899999999999999</v>
      </c>
      <c r="F19">
        <f t="shared" si="0"/>
        <v>22.515723270440251</v>
      </c>
    </row>
    <row r="20" spans="1:6" x14ac:dyDescent="0.25">
      <c r="A20" t="s">
        <v>22</v>
      </c>
      <c r="B20" t="s">
        <v>38</v>
      </c>
      <c r="C20">
        <v>45</v>
      </c>
      <c r="D20">
        <v>0.69699999999999995</v>
      </c>
      <c r="E20">
        <v>0.155</v>
      </c>
      <c r="F20">
        <f t="shared" si="0"/>
        <v>22.238163558106169</v>
      </c>
    </row>
    <row r="21" spans="1:6" x14ac:dyDescent="0.25">
      <c r="A21" t="s">
        <v>23</v>
      </c>
      <c r="B21" t="s">
        <v>38</v>
      </c>
      <c r="C21">
        <v>42</v>
      </c>
      <c r="D21">
        <v>0.69499999999999995</v>
      </c>
      <c r="E21">
        <v>0.158</v>
      </c>
      <c r="F21">
        <f t="shared" si="0"/>
        <v>22.733812949640289</v>
      </c>
    </row>
    <row r="22" spans="1:6" x14ac:dyDescent="0.25">
      <c r="A22" t="s">
        <v>24</v>
      </c>
      <c r="B22" t="s">
        <v>38</v>
      </c>
      <c r="C22">
        <v>44</v>
      </c>
      <c r="D22">
        <v>0.67600000000000005</v>
      </c>
      <c r="E22">
        <v>0.152</v>
      </c>
      <c r="F22">
        <f t="shared" si="0"/>
        <v>22.485207100591715</v>
      </c>
    </row>
    <row r="23" spans="1:6" x14ac:dyDescent="0.25">
      <c r="A23" t="s">
        <v>25</v>
      </c>
      <c r="B23" t="s">
        <v>38</v>
      </c>
      <c r="C23">
        <v>49</v>
      </c>
      <c r="D23">
        <v>0.99299999999999999</v>
      </c>
      <c r="E23">
        <v>0.224</v>
      </c>
      <c r="F23">
        <f t="shared" si="0"/>
        <v>22.557905337361532</v>
      </c>
    </row>
    <row r="24" spans="1:6" x14ac:dyDescent="0.25">
      <c r="A24" t="s">
        <v>26</v>
      </c>
      <c r="B24" t="s">
        <v>38</v>
      </c>
      <c r="C24">
        <v>45</v>
      </c>
      <c r="D24">
        <v>0.84599999999999997</v>
      </c>
      <c r="E24">
        <v>0.21299999999999999</v>
      </c>
      <c r="F24">
        <f t="shared" si="0"/>
        <v>25.177304964539005</v>
      </c>
    </row>
    <row r="25" spans="1:6" x14ac:dyDescent="0.25">
      <c r="A25" t="s">
        <v>27</v>
      </c>
      <c r="B25" t="s">
        <v>38</v>
      </c>
      <c r="C25">
        <v>44</v>
      </c>
      <c r="D25">
        <v>0.77600000000000002</v>
      </c>
      <c r="E25">
        <v>0.193</v>
      </c>
      <c r="F25">
        <f t="shared" si="0"/>
        <v>24.871134020618555</v>
      </c>
    </row>
    <row r="26" spans="1:6" x14ac:dyDescent="0.25">
      <c r="A26" t="s">
        <v>28</v>
      </c>
      <c r="B26" t="s">
        <v>38</v>
      </c>
      <c r="C26">
        <v>40</v>
      </c>
      <c r="D26">
        <v>0.59399999999999997</v>
      </c>
      <c r="E26">
        <v>0.14299999999999999</v>
      </c>
      <c r="F26">
        <f t="shared" si="0"/>
        <v>24.074074074074073</v>
      </c>
    </row>
    <row r="27" spans="1:6" x14ac:dyDescent="0.25">
      <c r="A27" t="s">
        <v>29</v>
      </c>
      <c r="B27" t="s">
        <v>38</v>
      </c>
      <c r="C27">
        <v>44</v>
      </c>
      <c r="D27">
        <v>0.88500000000000001</v>
      </c>
      <c r="E27">
        <v>0.218</v>
      </c>
      <c r="F27">
        <f t="shared" si="0"/>
        <v>24.63276836158192</v>
      </c>
    </row>
    <row r="28" spans="1:6" x14ac:dyDescent="0.25">
      <c r="A28" t="s">
        <v>30</v>
      </c>
      <c r="B28" t="s">
        <v>38</v>
      </c>
      <c r="C28">
        <v>46</v>
      </c>
      <c r="D28">
        <v>1.165</v>
      </c>
      <c r="E28">
        <v>0.28100000000000003</v>
      </c>
      <c r="F28">
        <f t="shared" si="0"/>
        <v>24.120171673819744</v>
      </c>
    </row>
    <row r="29" spans="1:6" x14ac:dyDescent="0.25">
      <c r="A29" t="s">
        <v>31</v>
      </c>
      <c r="B29" t="s">
        <v>38</v>
      </c>
      <c r="C29">
        <v>50</v>
      </c>
      <c r="D29">
        <v>1.282</v>
      </c>
      <c r="E29">
        <v>0.28499999999999998</v>
      </c>
      <c r="F29">
        <f t="shared" si="0"/>
        <v>22.230889235569421</v>
      </c>
    </row>
    <row r="30" spans="1:6" x14ac:dyDescent="0.25">
      <c r="A30" t="s">
        <v>32</v>
      </c>
      <c r="B30" t="s">
        <v>38</v>
      </c>
      <c r="C30">
        <v>43</v>
      </c>
      <c r="D30">
        <v>0.873</v>
      </c>
      <c r="E30">
        <v>0.216</v>
      </c>
      <c r="F30">
        <f t="shared" si="0"/>
        <v>24.742268041237114</v>
      </c>
    </row>
    <row r="31" spans="1:6" x14ac:dyDescent="0.25">
      <c r="A31" s="1" t="s">
        <v>39</v>
      </c>
      <c r="B31" s="1" t="s">
        <v>45</v>
      </c>
      <c r="C31" s="1">
        <v>76</v>
      </c>
      <c r="D31" s="1">
        <v>2.23</v>
      </c>
      <c r="E31" s="1">
        <v>0.52700000000000002</v>
      </c>
      <c r="F31" s="1">
        <f t="shared" si="0"/>
        <v>23.632286995515699</v>
      </c>
    </row>
    <row r="32" spans="1:6" x14ac:dyDescent="0.25">
      <c r="A32" s="1" t="s">
        <v>40</v>
      </c>
      <c r="B32" s="1" t="s">
        <v>45</v>
      </c>
      <c r="C32" s="1">
        <v>52</v>
      </c>
      <c r="D32" s="1">
        <v>1.05</v>
      </c>
      <c r="E32" s="1">
        <v>0.26500000000000001</v>
      </c>
      <c r="F32" s="1">
        <f t="shared" si="0"/>
        <v>25.238095238095237</v>
      </c>
    </row>
    <row r="33" spans="1:6" x14ac:dyDescent="0.25">
      <c r="A33" s="1" t="s">
        <v>41</v>
      </c>
      <c r="B33" s="1" t="s">
        <v>45</v>
      </c>
      <c r="C33" s="1">
        <v>52</v>
      </c>
      <c r="D33" s="1">
        <v>1.05</v>
      </c>
      <c r="E33" s="1">
        <v>0.254</v>
      </c>
      <c r="F33" s="1">
        <f t="shared" si="0"/>
        <v>24.19047619047619</v>
      </c>
    </row>
    <row r="34" spans="1:6" x14ac:dyDescent="0.25">
      <c r="A34" s="1" t="s">
        <v>42</v>
      </c>
      <c r="B34" s="1" t="s">
        <v>45</v>
      </c>
      <c r="C34" s="1">
        <v>57</v>
      </c>
      <c r="D34" s="1">
        <v>1.55</v>
      </c>
      <c r="E34" s="1">
        <v>0.34499999999999997</v>
      </c>
      <c r="F34" s="1">
        <f t="shared" si="0"/>
        <v>22.258064516129032</v>
      </c>
    </row>
    <row r="35" spans="1:6" x14ac:dyDescent="0.25">
      <c r="A35" s="1" t="s">
        <v>43</v>
      </c>
      <c r="B35" s="1" t="s">
        <v>45</v>
      </c>
      <c r="C35" s="1">
        <v>66</v>
      </c>
      <c r="D35" s="1">
        <v>2.1800000000000002</v>
      </c>
      <c r="E35" s="1">
        <v>0.55600000000000005</v>
      </c>
      <c r="F35" s="1">
        <f t="shared" si="0"/>
        <v>25.504587155963304</v>
      </c>
    </row>
    <row r="36" spans="1:6" x14ac:dyDescent="0.25">
      <c r="A36" s="1" t="s">
        <v>44</v>
      </c>
      <c r="B36" s="1" t="s">
        <v>45</v>
      </c>
      <c r="C36" s="1">
        <v>59</v>
      </c>
      <c r="D36" s="1">
        <v>1.38</v>
      </c>
      <c r="E36" s="1">
        <v>0.33900000000000002</v>
      </c>
      <c r="F36" s="1">
        <f t="shared" si="0"/>
        <v>24.565217391304351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 Garrett</dc:creator>
  <cp:lastModifiedBy>Garrett Hopper</cp:lastModifiedBy>
  <dcterms:created xsi:type="dcterms:W3CDTF">2016-02-08T14:31:56Z</dcterms:created>
  <dcterms:modified xsi:type="dcterms:W3CDTF">2020-04-12T16:35:16Z</dcterms:modified>
</cp:coreProperties>
</file>