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anislasvandier/Downloads/"/>
    </mc:Choice>
  </mc:AlternateContent>
  <xr:revisionPtr revIDLastSave="0" documentId="13_ncr:1_{E5A5CA28-C60C-224A-B8EA-66CFB5D6600E}" xr6:coauthVersionLast="47" xr6:coauthVersionMax="47" xr10:uidLastSave="{00000000-0000-0000-0000-000000000000}"/>
  <bookViews>
    <workbookView xWindow="0" yWindow="0" windowWidth="28800" windowHeight="18000" activeTab="1" xr2:uid="{CE274130-0149-46D1-8FB7-43359AEF08D3}"/>
  </bookViews>
  <sheets>
    <sheet name="Tubo" sheetId="1" r:id="rId1"/>
    <sheet name="Vivo" sheetId="2" r:id="rId2"/>
    <sheet name="Perception" sheetId="3" r:id="rId3"/>
    <sheet name="Question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401" i="2" l="1"/>
  <c r="H2397" i="2"/>
  <c r="H2393" i="2"/>
  <c r="H2389" i="2"/>
  <c r="H2385" i="2"/>
  <c r="H2381" i="2"/>
  <c r="H2377" i="2"/>
  <c r="H2373" i="2"/>
  <c r="H2369" i="2"/>
  <c r="H2365" i="2"/>
  <c r="H2361" i="2"/>
  <c r="H2357" i="2"/>
  <c r="H2353" i="2"/>
  <c r="H2349" i="2"/>
  <c r="H2345" i="2"/>
  <c r="H2341" i="2"/>
  <c r="H2337" i="2"/>
  <c r="H2333" i="2"/>
  <c r="H2329" i="2"/>
  <c r="H2325" i="2"/>
  <c r="H2321" i="2"/>
  <c r="H2317" i="2"/>
  <c r="H2313" i="2"/>
  <c r="H2309" i="2"/>
  <c r="H2305" i="2"/>
  <c r="H2301" i="2"/>
  <c r="H2297" i="2"/>
  <c r="H2293" i="2"/>
  <c r="H2289" i="2"/>
  <c r="H2285" i="2"/>
  <c r="H2281" i="2"/>
  <c r="H2277" i="2"/>
  <c r="H2273" i="2"/>
  <c r="H2269" i="2"/>
  <c r="H2265" i="2"/>
  <c r="H2261" i="2"/>
  <c r="H2257" i="2"/>
  <c r="H2253" i="2"/>
  <c r="H2249" i="2"/>
  <c r="H2245" i="2"/>
  <c r="H2241" i="2"/>
  <c r="H2237" i="2"/>
  <c r="H2233" i="2"/>
  <c r="H2229" i="2"/>
  <c r="H2225" i="2"/>
  <c r="H2221" i="2"/>
  <c r="H2217" i="2"/>
  <c r="H2213" i="2"/>
  <c r="H2209" i="2"/>
  <c r="H2205" i="2"/>
  <c r="H2201" i="2"/>
  <c r="H2197" i="2"/>
  <c r="H2193" i="2"/>
  <c r="H2189" i="2"/>
  <c r="H2185" i="2"/>
  <c r="H2181" i="2"/>
  <c r="H2177" i="2"/>
  <c r="H2173" i="2"/>
  <c r="H2169" i="2"/>
  <c r="H2165" i="2"/>
  <c r="H2161" i="2"/>
  <c r="H2157" i="2"/>
  <c r="H2153" i="2"/>
  <c r="H2149" i="2"/>
  <c r="H2145" i="2"/>
  <c r="H2141" i="2"/>
  <c r="H2137" i="2"/>
  <c r="H2133" i="2"/>
  <c r="H2129" i="2"/>
  <c r="H2125" i="2"/>
  <c r="H2121" i="2"/>
  <c r="H2117" i="2"/>
  <c r="H2113" i="2"/>
  <c r="H2109" i="2"/>
  <c r="H2105" i="2"/>
  <c r="H2101" i="2"/>
  <c r="H2097" i="2"/>
  <c r="H2093" i="2"/>
  <c r="H2089" i="2"/>
  <c r="H2085" i="2"/>
  <c r="H2081" i="2"/>
  <c r="H2077" i="2"/>
  <c r="H2073" i="2"/>
  <c r="H2069" i="2"/>
  <c r="H2065" i="2"/>
  <c r="H2061" i="2"/>
  <c r="H2057" i="2"/>
  <c r="H2053" i="2"/>
  <c r="H2049" i="2"/>
  <c r="H2045" i="2"/>
  <c r="H2041" i="2"/>
  <c r="H2037" i="2"/>
  <c r="H2033" i="2"/>
  <c r="H2029" i="2"/>
  <c r="H2025" i="2"/>
  <c r="H2021" i="2"/>
  <c r="H2017" i="2"/>
  <c r="H2013" i="2"/>
  <c r="H2009" i="2"/>
  <c r="H2005" i="2"/>
  <c r="H2001" i="2"/>
  <c r="H1997" i="2"/>
  <c r="H1993" i="2"/>
  <c r="H1989" i="2"/>
  <c r="H1985" i="2"/>
  <c r="H1981" i="2"/>
  <c r="H1977" i="2"/>
  <c r="H1973" i="2"/>
  <c r="H1969" i="2"/>
  <c r="H1965" i="2"/>
  <c r="H1961" i="2"/>
  <c r="H1957" i="2"/>
  <c r="H1953" i="2"/>
  <c r="H1949" i="2"/>
  <c r="H1945" i="2"/>
  <c r="H1941" i="2"/>
  <c r="H1937" i="2"/>
  <c r="H1933" i="2"/>
  <c r="H1929" i="2"/>
  <c r="H1925" i="2"/>
  <c r="H1921" i="2"/>
  <c r="H1917" i="2"/>
  <c r="H1913" i="2"/>
  <c r="H1909" i="2"/>
  <c r="H1905" i="2"/>
  <c r="H1901" i="2"/>
  <c r="H1897" i="2"/>
  <c r="H1893" i="2"/>
  <c r="H1889" i="2"/>
  <c r="H1885" i="2"/>
  <c r="H1881" i="2"/>
  <c r="H1877" i="2"/>
  <c r="H1873" i="2"/>
  <c r="H1869" i="2"/>
  <c r="H1865" i="2"/>
  <c r="H1861" i="2"/>
  <c r="H1857" i="2"/>
  <c r="H1853" i="2"/>
  <c r="H1849" i="2"/>
  <c r="H1845" i="2"/>
  <c r="H1841" i="2"/>
  <c r="H1837" i="2"/>
  <c r="H1833" i="2"/>
  <c r="H1829" i="2"/>
  <c r="H1825" i="2"/>
  <c r="H1821" i="2"/>
  <c r="H1817" i="2"/>
  <c r="H1813" i="2"/>
  <c r="H1809" i="2"/>
  <c r="H1805" i="2"/>
  <c r="H1801" i="2"/>
  <c r="H1797" i="2"/>
  <c r="H1793" i="2"/>
  <c r="H1789" i="2"/>
  <c r="H1785" i="2"/>
  <c r="H1781" i="2"/>
  <c r="H1777" i="2"/>
  <c r="H1773" i="2"/>
  <c r="H1769" i="2"/>
  <c r="H1765" i="2"/>
  <c r="H1761" i="2"/>
  <c r="H1757" i="2"/>
  <c r="H1753" i="2"/>
  <c r="H1749" i="2"/>
  <c r="H1745" i="2"/>
  <c r="H1741" i="2"/>
  <c r="H1737" i="2"/>
  <c r="H1733" i="2"/>
  <c r="H1729" i="2"/>
  <c r="H1725" i="2"/>
  <c r="H1721" i="2"/>
  <c r="H1717" i="2"/>
  <c r="H1713" i="2"/>
  <c r="H1709" i="2"/>
  <c r="H1705" i="2"/>
  <c r="H1701" i="2"/>
  <c r="H1697" i="2"/>
  <c r="H1693" i="2"/>
  <c r="H1689" i="2"/>
  <c r="H1685" i="2"/>
  <c r="H1681" i="2"/>
  <c r="H1677" i="2"/>
  <c r="H1673" i="2"/>
  <c r="H1669" i="2"/>
  <c r="H1665" i="2"/>
  <c r="H1661" i="2"/>
  <c r="H1657" i="2"/>
  <c r="H1653" i="2"/>
  <c r="H1649" i="2"/>
  <c r="H1645" i="2"/>
  <c r="H1641" i="2"/>
  <c r="H1637" i="2"/>
  <c r="H1633" i="2"/>
  <c r="H1629" i="2"/>
  <c r="H1625" i="2"/>
  <c r="H1621" i="2"/>
  <c r="H1617" i="2"/>
  <c r="H1613" i="2"/>
  <c r="H1609" i="2"/>
  <c r="H1605" i="2"/>
  <c r="H1601" i="2"/>
  <c r="H1597" i="2"/>
  <c r="H1593" i="2"/>
  <c r="H1589" i="2"/>
  <c r="H1585" i="2"/>
  <c r="H1581" i="2"/>
  <c r="H1577" i="2"/>
  <c r="H1573" i="2"/>
  <c r="H1569" i="2"/>
  <c r="H1565" i="2"/>
  <c r="H1561" i="2"/>
  <c r="H1557" i="2"/>
  <c r="H1553" i="2"/>
  <c r="H1549" i="2"/>
  <c r="H1545" i="2"/>
  <c r="H1541" i="2"/>
  <c r="H1537" i="2"/>
  <c r="H1533" i="2"/>
  <c r="H1529" i="2"/>
  <c r="H1525" i="2"/>
  <c r="H1521" i="2"/>
  <c r="H1517" i="2"/>
  <c r="H1513" i="2"/>
  <c r="H1509" i="2"/>
  <c r="H1505" i="2"/>
  <c r="H1501" i="2"/>
  <c r="H1497" i="2"/>
  <c r="H1493" i="2"/>
  <c r="H1489" i="2"/>
  <c r="H1485" i="2"/>
  <c r="H1481" i="2"/>
  <c r="H1477" i="2"/>
  <c r="H1473" i="2"/>
  <c r="H1469" i="2"/>
  <c r="H1465" i="2"/>
  <c r="H1461" i="2"/>
  <c r="H1457" i="2"/>
  <c r="H1453" i="2"/>
  <c r="H1449" i="2"/>
  <c r="H1445" i="2"/>
  <c r="H1441" i="2"/>
  <c r="H1437" i="2"/>
  <c r="H1433" i="2"/>
  <c r="H1429" i="2"/>
  <c r="H1425" i="2"/>
  <c r="H1421" i="2"/>
  <c r="H1417" i="2"/>
  <c r="H1413" i="2"/>
  <c r="H1409" i="2"/>
  <c r="H1405" i="2"/>
  <c r="H1401" i="2"/>
  <c r="H1397" i="2"/>
  <c r="H1393" i="2"/>
  <c r="H1389" i="2"/>
  <c r="H1385" i="2"/>
  <c r="H1381" i="2"/>
  <c r="H1377" i="2"/>
  <c r="H1373" i="2"/>
  <c r="H1369" i="2"/>
  <c r="H1365" i="2"/>
  <c r="H1361" i="2"/>
  <c r="H1357" i="2"/>
  <c r="H1353" i="2"/>
  <c r="H1349" i="2"/>
  <c r="H1345" i="2"/>
  <c r="H1341" i="2"/>
  <c r="H1337" i="2"/>
  <c r="H1333" i="2"/>
  <c r="H1329" i="2"/>
  <c r="H1325" i="2"/>
  <c r="H1321" i="2"/>
  <c r="H1317" i="2"/>
  <c r="H1313" i="2"/>
  <c r="H1309" i="2"/>
  <c r="H1305" i="2"/>
  <c r="H1301" i="2"/>
  <c r="H1297" i="2"/>
  <c r="H1293" i="2"/>
  <c r="H1289" i="2"/>
  <c r="H1285" i="2"/>
  <c r="H1281" i="2"/>
  <c r="H1277" i="2"/>
  <c r="H1273" i="2"/>
  <c r="H1269" i="2"/>
  <c r="H1265" i="2"/>
  <c r="H1261" i="2"/>
  <c r="H1257" i="2"/>
  <c r="H1253" i="2"/>
  <c r="H1249" i="2"/>
  <c r="H1245" i="2"/>
  <c r="H1241" i="2"/>
  <c r="H1237" i="2"/>
  <c r="H1233" i="2"/>
  <c r="H1229" i="2"/>
  <c r="H1225" i="2"/>
  <c r="H1221" i="2"/>
  <c r="H1217" i="2"/>
  <c r="H1213" i="2"/>
  <c r="H1209" i="2"/>
  <c r="H1205" i="2"/>
  <c r="H1201" i="2"/>
  <c r="H1197" i="2"/>
  <c r="H1193" i="2"/>
  <c r="H1189" i="2"/>
  <c r="H1185" i="2"/>
  <c r="H1181" i="2"/>
  <c r="H1177" i="2"/>
  <c r="H1173" i="2"/>
  <c r="H1169" i="2"/>
  <c r="H1165" i="2"/>
  <c r="H1161" i="2"/>
  <c r="H1157" i="2"/>
  <c r="H1153" i="2"/>
  <c r="H1149" i="2"/>
  <c r="H1145" i="2"/>
  <c r="H1141" i="2"/>
  <c r="H1137" i="2"/>
  <c r="H1133" i="2"/>
  <c r="H1129" i="2"/>
  <c r="H1125" i="2"/>
  <c r="H1121" i="2"/>
  <c r="H1117" i="2"/>
  <c r="H1113" i="2"/>
  <c r="H1109" i="2"/>
  <c r="H1105" i="2"/>
  <c r="H1101" i="2"/>
  <c r="H1097" i="2"/>
  <c r="H1093" i="2"/>
  <c r="H1089" i="2"/>
  <c r="H1085" i="2"/>
  <c r="H1081" i="2"/>
  <c r="H1077" i="2"/>
  <c r="H1073" i="2"/>
  <c r="H1069" i="2"/>
  <c r="H1065" i="2"/>
  <c r="H1061" i="2"/>
  <c r="H1057" i="2"/>
  <c r="H1053" i="2"/>
  <c r="H1049" i="2"/>
  <c r="H1045" i="2"/>
  <c r="H1041" i="2"/>
  <c r="H1037" i="2"/>
  <c r="H1033" i="2"/>
  <c r="H1029" i="2"/>
  <c r="H1025" i="2"/>
  <c r="H1021" i="2"/>
  <c r="H1017" i="2"/>
  <c r="H1013" i="2"/>
  <c r="H1009" i="2"/>
  <c r="H1005" i="2"/>
  <c r="H1001" i="2"/>
  <c r="H997" i="2"/>
  <c r="H993" i="2"/>
  <c r="H989" i="2"/>
  <c r="H985" i="2"/>
  <c r="H981" i="2"/>
  <c r="H977" i="2"/>
  <c r="H973" i="2"/>
  <c r="H969" i="2"/>
  <c r="H965" i="2"/>
  <c r="H961" i="2"/>
  <c r="H957" i="2"/>
  <c r="H953" i="2"/>
  <c r="H949" i="2"/>
  <c r="H945" i="2"/>
  <c r="H941" i="2"/>
  <c r="H937" i="2"/>
  <c r="H933" i="2"/>
  <c r="H929" i="2"/>
  <c r="H925" i="2"/>
  <c r="H921" i="2"/>
  <c r="H917" i="2"/>
  <c r="H913" i="2"/>
  <c r="H909" i="2"/>
  <c r="H905" i="2"/>
  <c r="H901" i="2"/>
  <c r="H897" i="2"/>
  <c r="H893" i="2"/>
  <c r="H889" i="2"/>
  <c r="H885" i="2"/>
  <c r="H881" i="2"/>
  <c r="H877" i="2"/>
  <c r="H873" i="2"/>
  <c r="H869" i="2"/>
  <c r="H865" i="2"/>
  <c r="H861" i="2"/>
  <c r="H857" i="2"/>
  <c r="H853" i="2"/>
  <c r="H849" i="2"/>
  <c r="H845" i="2"/>
  <c r="H841" i="2"/>
  <c r="H837" i="2"/>
  <c r="H833" i="2"/>
  <c r="H829" i="2"/>
  <c r="H825" i="2"/>
  <c r="H821" i="2"/>
  <c r="H817" i="2"/>
  <c r="H813" i="2"/>
  <c r="H809" i="2"/>
  <c r="H805" i="2"/>
  <c r="H801" i="2"/>
  <c r="H797" i="2"/>
  <c r="H793" i="2"/>
  <c r="H789" i="2"/>
  <c r="H785" i="2"/>
  <c r="H781" i="2"/>
  <c r="H777" i="2"/>
  <c r="H773" i="2"/>
  <c r="H769" i="2"/>
  <c r="H765" i="2"/>
  <c r="H761" i="2"/>
  <c r="H757" i="2"/>
  <c r="H753" i="2"/>
  <c r="H749" i="2"/>
  <c r="H745" i="2"/>
  <c r="H741" i="2"/>
  <c r="H737" i="2"/>
  <c r="H733" i="2"/>
  <c r="H729" i="2"/>
  <c r="H725" i="2"/>
  <c r="H721" i="2"/>
  <c r="H717" i="2"/>
  <c r="H713" i="2"/>
  <c r="H709" i="2"/>
  <c r="H705" i="2"/>
  <c r="H701" i="2"/>
  <c r="H697" i="2"/>
  <c r="H693" i="2"/>
  <c r="H689" i="2"/>
  <c r="H685" i="2"/>
  <c r="H681" i="2"/>
  <c r="H677" i="2"/>
  <c r="H673" i="2"/>
  <c r="H669" i="2"/>
  <c r="H665" i="2"/>
  <c r="H661" i="2"/>
  <c r="H657" i="2"/>
  <c r="H653" i="2"/>
  <c r="H649" i="2"/>
  <c r="H645" i="2"/>
  <c r="H641" i="2"/>
  <c r="H637" i="2"/>
  <c r="H633" i="2"/>
  <c r="H629" i="2"/>
  <c r="H625" i="2"/>
  <c r="H621" i="2"/>
  <c r="H617" i="2"/>
  <c r="H613" i="2"/>
  <c r="H609" i="2"/>
  <c r="H605" i="2"/>
  <c r="H601" i="2"/>
  <c r="H597" i="2"/>
  <c r="H593" i="2"/>
  <c r="H589" i="2"/>
  <c r="H585" i="2"/>
  <c r="H581" i="2"/>
  <c r="H577" i="2"/>
  <c r="H573" i="2"/>
  <c r="H569" i="2"/>
  <c r="H565" i="2"/>
  <c r="H561" i="2"/>
  <c r="H557" i="2"/>
  <c r="H553" i="2"/>
  <c r="H549" i="2"/>
  <c r="H545" i="2"/>
  <c r="H541" i="2"/>
  <c r="H537" i="2"/>
  <c r="H533" i="2"/>
  <c r="H529" i="2"/>
  <c r="H525" i="2"/>
  <c r="H521" i="2"/>
  <c r="H517" i="2"/>
  <c r="H513" i="2"/>
  <c r="H509" i="2"/>
  <c r="H505" i="2"/>
  <c r="H501" i="2"/>
  <c r="H497" i="2"/>
  <c r="H493" i="2"/>
  <c r="H489" i="2"/>
  <c r="H485" i="2"/>
  <c r="H481" i="2"/>
  <c r="H477" i="2"/>
  <c r="H473" i="2"/>
  <c r="H469" i="2"/>
  <c r="H465" i="2"/>
  <c r="H461" i="2"/>
  <c r="H457" i="2"/>
  <c r="H453" i="2"/>
  <c r="H449" i="2"/>
  <c r="H445" i="2"/>
  <c r="H441" i="2"/>
  <c r="H437" i="2"/>
  <c r="H433" i="2"/>
  <c r="H429" i="2"/>
  <c r="H425" i="2"/>
  <c r="H421" i="2"/>
  <c r="H417" i="2"/>
  <c r="H413" i="2"/>
  <c r="H409" i="2"/>
  <c r="H405" i="2"/>
  <c r="H401" i="2"/>
  <c r="H397" i="2"/>
  <c r="H393" i="2"/>
  <c r="H389" i="2"/>
  <c r="H385" i="2"/>
  <c r="H381" i="2"/>
  <c r="H377" i="2"/>
  <c r="H373" i="2"/>
  <c r="H369" i="2"/>
  <c r="H365" i="2"/>
  <c r="H361" i="2"/>
  <c r="H357" i="2"/>
  <c r="H353" i="2"/>
  <c r="H349" i="2"/>
  <c r="H345" i="2"/>
  <c r="H341" i="2"/>
  <c r="H337" i="2"/>
  <c r="H333" i="2"/>
  <c r="H329" i="2"/>
  <c r="H325" i="2"/>
  <c r="H321" i="2"/>
  <c r="H317" i="2"/>
  <c r="H313" i="2"/>
  <c r="H309" i="2"/>
  <c r="H305" i="2"/>
  <c r="H301" i="2"/>
  <c r="H297" i="2"/>
  <c r="H293" i="2"/>
  <c r="H289" i="2"/>
  <c r="H285" i="2"/>
  <c r="H281" i="2"/>
  <c r="H277" i="2"/>
  <c r="H273" i="2"/>
  <c r="H269" i="2"/>
  <c r="H265" i="2"/>
  <c r="H261" i="2"/>
  <c r="H257" i="2"/>
  <c r="H253" i="2"/>
  <c r="H249" i="2"/>
  <c r="H245" i="2"/>
  <c r="H241" i="2"/>
  <c r="H237" i="2"/>
  <c r="H233" i="2"/>
  <c r="H229" i="2"/>
  <c r="H225" i="2"/>
  <c r="H221" i="2"/>
  <c r="H217" i="2"/>
  <c r="H213" i="2"/>
  <c r="H209" i="2"/>
  <c r="H205" i="2"/>
  <c r="H201" i="2"/>
  <c r="H197" i="2"/>
  <c r="H193" i="2"/>
  <c r="H189" i="2"/>
  <c r="H185" i="2"/>
  <c r="H181" i="2"/>
  <c r="H177" i="2"/>
  <c r="H173" i="2"/>
  <c r="H169" i="2"/>
  <c r="H165" i="2"/>
  <c r="H161" i="2"/>
  <c r="H157" i="2"/>
  <c r="H153" i="2"/>
  <c r="H149" i="2"/>
  <c r="H145" i="2"/>
  <c r="H141" i="2"/>
  <c r="H137" i="2"/>
  <c r="H133" i="2"/>
  <c r="H129" i="2"/>
  <c r="H125" i="2"/>
  <c r="H121" i="2"/>
  <c r="H117" i="2"/>
  <c r="H113" i="2"/>
  <c r="H109" i="2"/>
  <c r="H105" i="2"/>
  <c r="H101" i="2"/>
  <c r="H97" i="2"/>
  <c r="H93" i="2"/>
  <c r="H89" i="2"/>
  <c r="H85" i="2"/>
  <c r="H81" i="2"/>
  <c r="H77" i="2"/>
  <c r="H73" i="2"/>
  <c r="H69" i="2"/>
  <c r="H65" i="2"/>
  <c r="H61" i="2"/>
  <c r="H57" i="2"/>
  <c r="H53" i="2"/>
  <c r="H49" i="2"/>
  <c r="H45" i="2"/>
  <c r="H41" i="2"/>
  <c r="H37" i="2"/>
  <c r="H33" i="2"/>
  <c r="H29" i="2"/>
  <c r="H25" i="2"/>
  <c r="H21" i="2"/>
  <c r="H17" i="2"/>
  <c r="H13" i="2"/>
  <c r="H9" i="2"/>
  <c r="H5" i="2"/>
  <c r="F3" i="3"/>
  <c r="G3" i="3"/>
  <c r="H3" i="3"/>
  <c r="I3" i="3"/>
  <c r="J3" i="3"/>
  <c r="K3" i="3"/>
  <c r="L3" i="3"/>
  <c r="F4" i="3"/>
  <c r="G4" i="3"/>
  <c r="H4" i="3"/>
  <c r="I4" i="3"/>
  <c r="J4" i="3"/>
  <c r="K4" i="3"/>
  <c r="L4" i="3"/>
  <c r="F5" i="3"/>
  <c r="G5" i="3"/>
  <c r="H5" i="3"/>
  <c r="I5" i="3"/>
  <c r="J5" i="3"/>
  <c r="K5" i="3"/>
  <c r="L5" i="3"/>
  <c r="F6" i="3"/>
  <c r="G6" i="3"/>
  <c r="H6" i="3"/>
  <c r="I6" i="3"/>
  <c r="J6" i="3"/>
  <c r="K6" i="3"/>
  <c r="L6" i="3"/>
  <c r="F7" i="3"/>
  <c r="G7" i="3"/>
  <c r="H7" i="3"/>
  <c r="I7" i="3"/>
  <c r="J7" i="3"/>
  <c r="K7" i="3"/>
  <c r="L7" i="3"/>
  <c r="F8" i="3"/>
  <c r="G8" i="3"/>
  <c r="H8" i="3"/>
  <c r="I8" i="3"/>
  <c r="J8" i="3"/>
  <c r="K8" i="3"/>
  <c r="L8" i="3"/>
  <c r="F9" i="3"/>
  <c r="G9" i="3"/>
  <c r="H9" i="3"/>
  <c r="I9" i="3"/>
  <c r="J9" i="3"/>
  <c r="K9" i="3"/>
  <c r="L9" i="3"/>
  <c r="F10" i="3"/>
  <c r="G10" i="3"/>
  <c r="H10" i="3"/>
  <c r="I10" i="3"/>
  <c r="J10" i="3"/>
  <c r="K10" i="3"/>
  <c r="L10" i="3"/>
  <c r="F11" i="3"/>
  <c r="G11" i="3"/>
  <c r="H11" i="3"/>
  <c r="I11" i="3"/>
  <c r="J11" i="3"/>
  <c r="K11" i="3"/>
  <c r="L11" i="3"/>
  <c r="F12" i="3"/>
  <c r="G12" i="3"/>
  <c r="H12" i="3"/>
  <c r="I12" i="3"/>
  <c r="J12" i="3"/>
  <c r="K12" i="3"/>
  <c r="L12" i="3"/>
  <c r="F13" i="3"/>
  <c r="G13" i="3"/>
  <c r="H13" i="3"/>
  <c r="I13" i="3"/>
  <c r="J13" i="3"/>
  <c r="K13" i="3"/>
  <c r="L13" i="3"/>
  <c r="F14" i="3"/>
  <c r="G14" i="3"/>
  <c r="H14" i="3"/>
  <c r="I14" i="3"/>
  <c r="J14" i="3"/>
  <c r="K14" i="3"/>
  <c r="L14" i="3"/>
  <c r="F15" i="3"/>
  <c r="G15" i="3"/>
  <c r="H15" i="3"/>
  <c r="I15" i="3"/>
  <c r="J15" i="3"/>
  <c r="K15" i="3"/>
  <c r="L15" i="3"/>
  <c r="F16" i="3"/>
  <c r="G16" i="3"/>
  <c r="H16" i="3"/>
  <c r="I16" i="3"/>
  <c r="J16" i="3"/>
  <c r="K16" i="3"/>
  <c r="L16" i="3"/>
  <c r="F17" i="3"/>
  <c r="G17" i="3"/>
  <c r="H17" i="3"/>
  <c r="I17" i="3"/>
  <c r="J17" i="3"/>
  <c r="K17" i="3"/>
  <c r="L17" i="3"/>
  <c r="F18" i="3"/>
  <c r="G18" i="3"/>
  <c r="H18" i="3"/>
  <c r="I18" i="3"/>
  <c r="J18" i="3"/>
  <c r="K18" i="3"/>
  <c r="L18" i="3"/>
  <c r="F19" i="3"/>
  <c r="G19" i="3"/>
  <c r="H19" i="3"/>
  <c r="I19" i="3"/>
  <c r="J19" i="3"/>
  <c r="K19" i="3"/>
  <c r="L19" i="3"/>
  <c r="F20" i="3"/>
  <c r="G20" i="3"/>
  <c r="H20" i="3"/>
  <c r="I20" i="3"/>
  <c r="J20" i="3"/>
  <c r="K20" i="3"/>
  <c r="L20" i="3"/>
  <c r="F21" i="3"/>
  <c r="G21" i="3"/>
  <c r="H21" i="3"/>
  <c r="I21" i="3"/>
  <c r="J21" i="3"/>
  <c r="K21" i="3"/>
  <c r="L21" i="3"/>
  <c r="F22" i="3"/>
  <c r="G22" i="3"/>
  <c r="H22" i="3"/>
  <c r="I22" i="3"/>
  <c r="J22" i="3"/>
  <c r="K22" i="3"/>
  <c r="L22" i="3"/>
  <c r="F23" i="3"/>
  <c r="G23" i="3"/>
  <c r="H23" i="3"/>
  <c r="I23" i="3"/>
  <c r="J23" i="3"/>
  <c r="K23" i="3"/>
  <c r="L23" i="3"/>
  <c r="F24" i="3"/>
  <c r="G24" i="3"/>
  <c r="H24" i="3"/>
  <c r="I24" i="3"/>
  <c r="J24" i="3"/>
  <c r="K24" i="3"/>
  <c r="L24" i="3"/>
  <c r="F25" i="3"/>
  <c r="G25" i="3"/>
  <c r="H25" i="3"/>
  <c r="I25" i="3"/>
  <c r="J25" i="3"/>
  <c r="K25" i="3"/>
  <c r="L25" i="3"/>
  <c r="F26" i="3"/>
  <c r="G26" i="3"/>
  <c r="H26" i="3"/>
  <c r="I26" i="3"/>
  <c r="J26" i="3"/>
  <c r="K26" i="3"/>
  <c r="L26" i="3"/>
  <c r="F27" i="3"/>
  <c r="G27" i="3"/>
  <c r="H27" i="3"/>
  <c r="I27" i="3"/>
  <c r="J27" i="3"/>
  <c r="K27" i="3"/>
  <c r="L27" i="3"/>
  <c r="F28" i="3"/>
  <c r="G28" i="3"/>
  <c r="H28" i="3"/>
  <c r="I28" i="3"/>
  <c r="J28" i="3"/>
  <c r="K28" i="3"/>
  <c r="L28" i="3"/>
  <c r="F29" i="3"/>
  <c r="G29" i="3"/>
  <c r="H29" i="3"/>
  <c r="I29" i="3"/>
  <c r="J29" i="3"/>
  <c r="K29" i="3"/>
  <c r="L29" i="3"/>
  <c r="F30" i="3"/>
  <c r="G30" i="3"/>
  <c r="H30" i="3"/>
  <c r="I30" i="3"/>
  <c r="J30" i="3"/>
  <c r="K30" i="3"/>
  <c r="L30" i="3"/>
  <c r="F31" i="3"/>
  <c r="G31" i="3"/>
  <c r="H31" i="3"/>
  <c r="I31" i="3"/>
  <c r="J31" i="3"/>
  <c r="K31" i="3"/>
  <c r="L31" i="3"/>
  <c r="F32" i="3"/>
  <c r="G32" i="3"/>
  <c r="H32" i="3"/>
  <c r="I32" i="3"/>
  <c r="J32" i="3"/>
  <c r="K32" i="3"/>
  <c r="L32" i="3"/>
  <c r="F33" i="3"/>
  <c r="G33" i="3"/>
  <c r="H33" i="3"/>
  <c r="I33" i="3"/>
  <c r="J33" i="3"/>
  <c r="K33" i="3"/>
  <c r="L33" i="3"/>
  <c r="F34" i="3"/>
  <c r="G34" i="3"/>
  <c r="H34" i="3"/>
  <c r="I34" i="3"/>
  <c r="J34" i="3"/>
  <c r="K34" i="3"/>
  <c r="L34" i="3"/>
  <c r="F35" i="3"/>
  <c r="G35" i="3"/>
  <c r="H35" i="3"/>
  <c r="I35" i="3"/>
  <c r="J35" i="3"/>
  <c r="K35" i="3"/>
  <c r="L35" i="3"/>
  <c r="F36" i="3"/>
  <c r="G36" i="3"/>
  <c r="H36" i="3"/>
  <c r="I36" i="3"/>
  <c r="J36" i="3"/>
  <c r="K36" i="3"/>
  <c r="L36" i="3"/>
  <c r="F37" i="3"/>
  <c r="G37" i="3"/>
  <c r="H37" i="3"/>
  <c r="I37" i="3"/>
  <c r="J37" i="3"/>
  <c r="K37" i="3"/>
  <c r="L37" i="3"/>
  <c r="F38" i="3"/>
  <c r="G38" i="3"/>
  <c r="H38" i="3"/>
  <c r="I38" i="3"/>
  <c r="J38" i="3"/>
  <c r="K38" i="3"/>
  <c r="L38" i="3"/>
  <c r="F39" i="3"/>
  <c r="G39" i="3"/>
  <c r="H39" i="3"/>
  <c r="I39" i="3"/>
  <c r="J39" i="3"/>
  <c r="K39" i="3"/>
  <c r="L39" i="3"/>
  <c r="F40" i="3"/>
  <c r="G40" i="3"/>
  <c r="H40" i="3"/>
  <c r="I40" i="3"/>
  <c r="J40" i="3"/>
  <c r="K40" i="3"/>
  <c r="L40" i="3"/>
  <c r="F41" i="3"/>
  <c r="G41" i="3"/>
  <c r="H41" i="3"/>
  <c r="I41" i="3"/>
  <c r="J41" i="3"/>
  <c r="K41" i="3"/>
  <c r="L41" i="3"/>
  <c r="F42" i="3"/>
  <c r="G42" i="3"/>
  <c r="H42" i="3"/>
  <c r="I42" i="3"/>
  <c r="J42" i="3"/>
  <c r="K42" i="3"/>
  <c r="L42" i="3"/>
  <c r="F43" i="3"/>
  <c r="G43" i="3"/>
  <c r="H43" i="3"/>
  <c r="I43" i="3"/>
  <c r="J43" i="3"/>
  <c r="K43" i="3"/>
  <c r="L43" i="3"/>
  <c r="F44" i="3"/>
  <c r="G44" i="3"/>
  <c r="H44" i="3"/>
  <c r="I44" i="3"/>
  <c r="J44" i="3"/>
  <c r="K44" i="3"/>
  <c r="L44" i="3"/>
  <c r="F45" i="3"/>
  <c r="G45" i="3"/>
  <c r="H45" i="3"/>
  <c r="I45" i="3"/>
  <c r="J45" i="3"/>
  <c r="K45" i="3"/>
  <c r="L45" i="3"/>
  <c r="F46" i="3"/>
  <c r="G46" i="3"/>
  <c r="H46" i="3"/>
  <c r="I46" i="3"/>
  <c r="J46" i="3"/>
  <c r="K46" i="3"/>
  <c r="L46" i="3"/>
  <c r="F47" i="3"/>
  <c r="G47" i="3"/>
  <c r="H47" i="3"/>
  <c r="I47" i="3"/>
  <c r="J47" i="3"/>
  <c r="K47" i="3"/>
  <c r="L47" i="3"/>
  <c r="F48" i="3"/>
  <c r="G48" i="3"/>
  <c r="H48" i="3"/>
  <c r="I48" i="3"/>
  <c r="J48" i="3"/>
  <c r="K48" i="3"/>
  <c r="L48" i="3"/>
  <c r="F49" i="3"/>
  <c r="G49" i="3"/>
  <c r="H49" i="3"/>
  <c r="I49" i="3"/>
  <c r="J49" i="3"/>
  <c r="K49" i="3"/>
  <c r="L49" i="3"/>
  <c r="F50" i="3"/>
  <c r="G50" i="3"/>
  <c r="H50" i="3"/>
  <c r="I50" i="3"/>
  <c r="J50" i="3"/>
  <c r="K50" i="3"/>
  <c r="L50" i="3"/>
  <c r="F51" i="3"/>
  <c r="G51" i="3"/>
  <c r="H51" i="3"/>
  <c r="I51" i="3"/>
  <c r="J51" i="3"/>
  <c r="K51" i="3"/>
  <c r="L51" i="3"/>
  <c r="F52" i="3"/>
  <c r="G52" i="3"/>
  <c r="H52" i="3"/>
  <c r="I52" i="3"/>
  <c r="J52" i="3"/>
  <c r="K52" i="3"/>
  <c r="L52" i="3"/>
  <c r="F53" i="3"/>
  <c r="G53" i="3"/>
  <c r="H53" i="3"/>
  <c r="I53" i="3"/>
  <c r="J53" i="3"/>
  <c r="K53" i="3"/>
  <c r="L53" i="3"/>
  <c r="F54" i="3"/>
  <c r="G54" i="3"/>
  <c r="H54" i="3"/>
  <c r="I54" i="3"/>
  <c r="J54" i="3"/>
  <c r="K54" i="3"/>
  <c r="L54" i="3"/>
  <c r="F55" i="3"/>
  <c r="G55" i="3"/>
  <c r="H55" i="3"/>
  <c r="I55" i="3"/>
  <c r="J55" i="3"/>
  <c r="K55" i="3"/>
  <c r="L55" i="3"/>
  <c r="F56" i="3"/>
  <c r="G56" i="3"/>
  <c r="H56" i="3"/>
  <c r="I56" i="3"/>
  <c r="J56" i="3"/>
  <c r="K56" i="3"/>
  <c r="L56" i="3"/>
  <c r="F57" i="3"/>
  <c r="G57" i="3"/>
  <c r="H57" i="3"/>
  <c r="I57" i="3"/>
  <c r="J57" i="3"/>
  <c r="K57" i="3"/>
  <c r="L57" i="3"/>
  <c r="F58" i="3"/>
  <c r="G58" i="3"/>
  <c r="H58" i="3"/>
  <c r="I58" i="3"/>
  <c r="J58" i="3"/>
  <c r="K58" i="3"/>
  <c r="L58" i="3"/>
  <c r="F59" i="3"/>
  <c r="G59" i="3"/>
  <c r="H59" i="3"/>
  <c r="I59" i="3"/>
  <c r="J59" i="3"/>
  <c r="K59" i="3"/>
  <c r="L59" i="3"/>
  <c r="F60" i="3"/>
  <c r="G60" i="3"/>
  <c r="H60" i="3"/>
  <c r="I60" i="3"/>
  <c r="J60" i="3"/>
  <c r="K60" i="3"/>
  <c r="L60" i="3"/>
  <c r="F61" i="3"/>
  <c r="G61" i="3"/>
  <c r="H61" i="3"/>
  <c r="I61" i="3"/>
  <c r="J61" i="3"/>
  <c r="K61" i="3"/>
  <c r="L61" i="3"/>
  <c r="F62" i="3"/>
  <c r="G62" i="3"/>
  <c r="H62" i="3"/>
  <c r="I62" i="3"/>
  <c r="J62" i="3"/>
  <c r="K62" i="3"/>
  <c r="L62" i="3"/>
  <c r="F63" i="3"/>
  <c r="G63" i="3"/>
  <c r="H63" i="3"/>
  <c r="I63" i="3"/>
  <c r="J63" i="3"/>
  <c r="K63" i="3"/>
  <c r="L63" i="3"/>
  <c r="F64" i="3"/>
  <c r="G64" i="3"/>
  <c r="H64" i="3"/>
  <c r="I64" i="3"/>
  <c r="J64" i="3"/>
  <c r="K64" i="3"/>
  <c r="L64" i="3"/>
  <c r="F65" i="3"/>
  <c r="G65" i="3"/>
  <c r="H65" i="3"/>
  <c r="I65" i="3"/>
  <c r="J65" i="3"/>
  <c r="K65" i="3"/>
  <c r="L65" i="3"/>
  <c r="F66" i="3"/>
  <c r="G66" i="3"/>
  <c r="H66" i="3"/>
  <c r="I66" i="3"/>
  <c r="J66" i="3"/>
  <c r="K66" i="3"/>
  <c r="L66" i="3"/>
  <c r="F67" i="3"/>
  <c r="G67" i="3"/>
  <c r="H67" i="3"/>
  <c r="I67" i="3"/>
  <c r="J67" i="3"/>
  <c r="K67" i="3"/>
  <c r="L67" i="3"/>
  <c r="F68" i="3"/>
  <c r="G68" i="3"/>
  <c r="H68" i="3"/>
  <c r="I68" i="3"/>
  <c r="J68" i="3"/>
  <c r="K68" i="3"/>
  <c r="L68" i="3"/>
  <c r="F69" i="3"/>
  <c r="G69" i="3"/>
  <c r="H69" i="3"/>
  <c r="I69" i="3"/>
  <c r="J69" i="3"/>
  <c r="K69" i="3"/>
  <c r="L69" i="3"/>
  <c r="F70" i="3"/>
  <c r="G70" i="3"/>
  <c r="H70" i="3"/>
  <c r="I70" i="3"/>
  <c r="J70" i="3"/>
  <c r="K70" i="3"/>
  <c r="L70" i="3"/>
  <c r="F71" i="3"/>
  <c r="G71" i="3"/>
  <c r="H71" i="3"/>
  <c r="I71" i="3"/>
  <c r="J71" i="3"/>
  <c r="K71" i="3"/>
  <c r="L71" i="3"/>
  <c r="F72" i="3"/>
  <c r="G72" i="3"/>
  <c r="H72" i="3"/>
  <c r="I72" i="3"/>
  <c r="J72" i="3"/>
  <c r="K72" i="3"/>
  <c r="L72" i="3"/>
  <c r="F73" i="3"/>
  <c r="G73" i="3"/>
  <c r="H73" i="3"/>
  <c r="I73" i="3"/>
  <c r="J73" i="3"/>
  <c r="K73" i="3"/>
  <c r="L73" i="3"/>
  <c r="F74" i="3"/>
  <c r="G74" i="3"/>
  <c r="H74" i="3"/>
  <c r="I74" i="3"/>
  <c r="J74" i="3"/>
  <c r="K74" i="3"/>
  <c r="L74" i="3"/>
  <c r="F75" i="3"/>
  <c r="G75" i="3"/>
  <c r="H75" i="3"/>
  <c r="I75" i="3"/>
  <c r="J75" i="3"/>
  <c r="K75" i="3"/>
  <c r="L75" i="3"/>
  <c r="F76" i="3"/>
  <c r="G76" i="3"/>
  <c r="H76" i="3"/>
  <c r="I76" i="3"/>
  <c r="J76" i="3"/>
  <c r="K76" i="3"/>
  <c r="L76" i="3"/>
  <c r="F77" i="3"/>
  <c r="G77" i="3"/>
  <c r="H77" i="3"/>
  <c r="I77" i="3"/>
  <c r="J77" i="3"/>
  <c r="K77" i="3"/>
  <c r="L77" i="3"/>
  <c r="F78" i="3"/>
  <c r="G78" i="3"/>
  <c r="H78" i="3"/>
  <c r="I78" i="3"/>
  <c r="J78" i="3"/>
  <c r="K78" i="3"/>
  <c r="L78" i="3"/>
  <c r="F79" i="3"/>
  <c r="G79" i="3"/>
  <c r="H79" i="3"/>
  <c r="I79" i="3"/>
  <c r="J79" i="3"/>
  <c r="K79" i="3"/>
  <c r="L79" i="3"/>
  <c r="F80" i="3"/>
  <c r="G80" i="3"/>
  <c r="H80" i="3"/>
  <c r="I80" i="3"/>
  <c r="J80" i="3"/>
  <c r="K80" i="3"/>
  <c r="L80" i="3"/>
  <c r="F81" i="3"/>
  <c r="G81" i="3"/>
  <c r="H81" i="3"/>
  <c r="I81" i="3"/>
  <c r="J81" i="3"/>
  <c r="K81" i="3"/>
  <c r="L81" i="3"/>
  <c r="F82" i="3"/>
  <c r="G82" i="3"/>
  <c r="H82" i="3"/>
  <c r="I82" i="3"/>
  <c r="J82" i="3"/>
  <c r="K82" i="3"/>
  <c r="L82" i="3"/>
  <c r="F83" i="3"/>
  <c r="G83" i="3"/>
  <c r="H83" i="3"/>
  <c r="I83" i="3"/>
  <c r="J83" i="3"/>
  <c r="K83" i="3"/>
  <c r="L83" i="3"/>
  <c r="F84" i="3"/>
  <c r="G84" i="3"/>
  <c r="H84" i="3"/>
  <c r="I84" i="3"/>
  <c r="J84" i="3"/>
  <c r="K84" i="3"/>
  <c r="L84" i="3"/>
  <c r="F85" i="3"/>
  <c r="G85" i="3"/>
  <c r="H85" i="3"/>
  <c r="I85" i="3"/>
  <c r="J85" i="3"/>
  <c r="K85" i="3"/>
  <c r="L85" i="3"/>
  <c r="F86" i="3"/>
  <c r="G86" i="3"/>
  <c r="H86" i="3"/>
  <c r="I86" i="3"/>
  <c r="J86" i="3"/>
  <c r="K86" i="3"/>
  <c r="L86" i="3"/>
  <c r="F87" i="3"/>
  <c r="G87" i="3"/>
  <c r="H87" i="3"/>
  <c r="I87" i="3"/>
  <c r="J87" i="3"/>
  <c r="K87" i="3"/>
  <c r="L87" i="3"/>
  <c r="F88" i="3"/>
  <c r="G88" i="3"/>
  <c r="H88" i="3"/>
  <c r="I88" i="3"/>
  <c r="J88" i="3"/>
  <c r="K88" i="3"/>
  <c r="L88" i="3"/>
  <c r="F89" i="3"/>
  <c r="G89" i="3"/>
  <c r="H89" i="3"/>
  <c r="I89" i="3"/>
  <c r="J89" i="3"/>
  <c r="K89" i="3"/>
  <c r="L89" i="3"/>
  <c r="F90" i="3"/>
  <c r="G90" i="3"/>
  <c r="H90" i="3"/>
  <c r="I90" i="3"/>
  <c r="J90" i="3"/>
  <c r="K90" i="3"/>
  <c r="L90" i="3"/>
  <c r="F91" i="3"/>
  <c r="G91" i="3"/>
  <c r="H91" i="3"/>
  <c r="I91" i="3"/>
  <c r="J91" i="3"/>
  <c r="K91" i="3"/>
  <c r="L91" i="3"/>
  <c r="F92" i="3"/>
  <c r="G92" i="3"/>
  <c r="H92" i="3"/>
  <c r="I92" i="3"/>
  <c r="J92" i="3"/>
  <c r="K92" i="3"/>
  <c r="L92" i="3"/>
  <c r="F93" i="3"/>
  <c r="G93" i="3"/>
  <c r="H93" i="3"/>
  <c r="I93" i="3"/>
  <c r="J93" i="3"/>
  <c r="K93" i="3"/>
  <c r="L93" i="3"/>
  <c r="F94" i="3"/>
  <c r="G94" i="3"/>
  <c r="H94" i="3"/>
  <c r="I94" i="3"/>
  <c r="J94" i="3"/>
  <c r="K94" i="3"/>
  <c r="L94" i="3"/>
  <c r="F95" i="3"/>
  <c r="G95" i="3"/>
  <c r="H95" i="3"/>
  <c r="I95" i="3"/>
  <c r="J95" i="3"/>
  <c r="K95" i="3"/>
  <c r="L95" i="3"/>
  <c r="F96" i="3"/>
  <c r="G96" i="3"/>
  <c r="H96" i="3"/>
  <c r="I96" i="3"/>
  <c r="J96" i="3"/>
  <c r="K96" i="3"/>
  <c r="L96" i="3"/>
  <c r="F97" i="3"/>
  <c r="G97" i="3"/>
  <c r="H97" i="3"/>
  <c r="I97" i="3"/>
  <c r="J97" i="3"/>
  <c r="K97" i="3"/>
  <c r="L97" i="3"/>
  <c r="F98" i="3"/>
  <c r="G98" i="3"/>
  <c r="H98" i="3"/>
  <c r="I98" i="3"/>
  <c r="J98" i="3"/>
  <c r="K98" i="3"/>
  <c r="L98" i="3"/>
  <c r="F99" i="3"/>
  <c r="G99" i="3"/>
  <c r="H99" i="3"/>
  <c r="I99" i="3"/>
  <c r="J99" i="3"/>
  <c r="K99" i="3"/>
  <c r="L99" i="3"/>
  <c r="F100" i="3"/>
  <c r="G100" i="3"/>
  <c r="H100" i="3"/>
  <c r="I100" i="3"/>
  <c r="J100" i="3"/>
  <c r="K100" i="3"/>
  <c r="L100" i="3"/>
  <c r="F101" i="3"/>
  <c r="G101" i="3"/>
  <c r="H101" i="3"/>
  <c r="I101" i="3"/>
  <c r="J101" i="3"/>
  <c r="K101" i="3"/>
  <c r="L101" i="3"/>
  <c r="L2" i="3"/>
  <c r="K2" i="3"/>
  <c r="J2" i="3"/>
  <c r="I2" i="3"/>
  <c r="H2" i="3"/>
  <c r="G2" i="3"/>
  <c r="F2" i="3"/>
  <c r="BY101" i="3"/>
  <c r="BX101" i="3"/>
  <c r="BW101" i="3"/>
  <c r="BV101" i="3"/>
  <c r="BU101" i="3"/>
  <c r="BT101" i="3"/>
  <c r="BS101" i="3"/>
  <c r="BR101" i="3"/>
  <c r="BY100" i="3"/>
  <c r="BX100" i="3"/>
  <c r="BW100" i="3"/>
  <c r="BV100" i="3"/>
  <c r="BU100" i="3"/>
  <c r="BT100" i="3"/>
  <c r="BS100" i="3"/>
  <c r="BR100" i="3"/>
  <c r="BY99" i="3"/>
  <c r="BX99" i="3"/>
  <c r="BW99" i="3"/>
  <c r="BV99" i="3"/>
  <c r="BU99" i="3"/>
  <c r="BT99" i="3"/>
  <c r="BS99" i="3"/>
  <c r="BR99" i="3"/>
  <c r="BY98" i="3"/>
  <c r="BX98" i="3"/>
  <c r="BW98" i="3"/>
  <c r="BV98" i="3"/>
  <c r="BU98" i="3"/>
  <c r="BT98" i="3"/>
  <c r="BS98" i="3"/>
  <c r="BR98" i="3"/>
  <c r="BY97" i="3"/>
  <c r="BX97" i="3"/>
  <c r="BW97" i="3"/>
  <c r="BV97" i="3"/>
  <c r="BU97" i="3"/>
  <c r="BT97" i="3"/>
  <c r="BS97" i="3"/>
  <c r="BR97" i="3"/>
  <c r="BY96" i="3"/>
  <c r="BX96" i="3"/>
  <c r="BW96" i="3"/>
  <c r="BV96" i="3"/>
  <c r="BU96" i="3"/>
  <c r="BT96" i="3"/>
  <c r="BS96" i="3"/>
  <c r="BR96" i="3"/>
  <c r="BY95" i="3"/>
  <c r="BX95" i="3"/>
  <c r="BW95" i="3"/>
  <c r="BV95" i="3"/>
  <c r="BU95" i="3"/>
  <c r="BT95" i="3"/>
  <c r="BS95" i="3"/>
  <c r="BR95" i="3"/>
  <c r="BY94" i="3"/>
  <c r="BX94" i="3"/>
  <c r="BW94" i="3"/>
  <c r="BV94" i="3"/>
  <c r="BU94" i="3"/>
  <c r="BT94" i="3"/>
  <c r="BS94" i="3"/>
  <c r="BR94" i="3"/>
  <c r="BY93" i="3"/>
  <c r="BX93" i="3"/>
  <c r="BW93" i="3"/>
  <c r="BV93" i="3"/>
  <c r="BU93" i="3"/>
  <c r="BT93" i="3"/>
  <c r="BS93" i="3"/>
  <c r="BR93" i="3"/>
  <c r="BY92" i="3"/>
  <c r="BX92" i="3"/>
  <c r="BW92" i="3"/>
  <c r="BV92" i="3"/>
  <c r="BU92" i="3"/>
  <c r="BT92" i="3"/>
  <c r="BS92" i="3"/>
  <c r="BR92" i="3"/>
  <c r="BY91" i="3"/>
  <c r="BX91" i="3"/>
  <c r="BW91" i="3"/>
  <c r="BV91" i="3"/>
  <c r="BU91" i="3"/>
  <c r="BT91" i="3"/>
  <c r="BS91" i="3"/>
  <c r="BR91" i="3"/>
  <c r="BY90" i="3"/>
  <c r="BX90" i="3"/>
  <c r="BW90" i="3"/>
  <c r="BV90" i="3"/>
  <c r="BU90" i="3"/>
  <c r="BT90" i="3"/>
  <c r="BS90" i="3"/>
  <c r="BR90" i="3"/>
  <c r="BY89" i="3"/>
  <c r="BX89" i="3"/>
  <c r="BW89" i="3"/>
  <c r="BV89" i="3"/>
  <c r="BU89" i="3"/>
  <c r="BT89" i="3"/>
  <c r="BS89" i="3"/>
  <c r="BR89" i="3"/>
  <c r="BY88" i="3"/>
  <c r="BX88" i="3"/>
  <c r="BW88" i="3"/>
  <c r="BV88" i="3"/>
  <c r="BU88" i="3"/>
  <c r="BT88" i="3"/>
  <c r="BS88" i="3"/>
  <c r="BR88" i="3"/>
  <c r="BY87" i="3"/>
  <c r="BX87" i="3"/>
  <c r="BW87" i="3"/>
  <c r="BV87" i="3"/>
  <c r="BU87" i="3"/>
  <c r="BT87" i="3"/>
  <c r="BS87" i="3"/>
  <c r="BR87" i="3"/>
  <c r="BY86" i="3"/>
  <c r="BX86" i="3"/>
  <c r="BW86" i="3"/>
  <c r="BV86" i="3"/>
  <c r="BU86" i="3"/>
  <c r="BT86" i="3"/>
  <c r="BS86" i="3"/>
  <c r="BR86" i="3"/>
  <c r="BY85" i="3"/>
  <c r="BX85" i="3"/>
  <c r="BW85" i="3"/>
  <c r="BV85" i="3"/>
  <c r="BU85" i="3"/>
  <c r="BT85" i="3"/>
  <c r="BS85" i="3"/>
  <c r="BR85" i="3"/>
  <c r="BY84" i="3"/>
  <c r="BX84" i="3"/>
  <c r="BW84" i="3"/>
  <c r="BV84" i="3"/>
  <c r="BU84" i="3"/>
  <c r="BT84" i="3"/>
  <c r="BS84" i="3"/>
  <c r="BR84" i="3"/>
  <c r="BY83" i="3"/>
  <c r="BX83" i="3"/>
  <c r="BW83" i="3"/>
  <c r="BV83" i="3"/>
  <c r="BU83" i="3"/>
  <c r="BT83" i="3"/>
  <c r="BS83" i="3"/>
  <c r="BR83" i="3"/>
  <c r="BY82" i="3"/>
  <c r="BX82" i="3"/>
  <c r="BW82" i="3"/>
  <c r="BV82" i="3"/>
  <c r="BU82" i="3"/>
  <c r="BT82" i="3"/>
  <c r="BS82" i="3"/>
  <c r="BR82" i="3"/>
  <c r="BY81" i="3"/>
  <c r="BX81" i="3"/>
  <c r="BW81" i="3"/>
  <c r="BV81" i="3"/>
  <c r="BU81" i="3"/>
  <c r="BT81" i="3"/>
  <c r="BS81" i="3"/>
  <c r="BR81" i="3"/>
  <c r="BY80" i="3"/>
  <c r="BX80" i="3"/>
  <c r="BW80" i="3"/>
  <c r="BV80" i="3"/>
  <c r="BU80" i="3"/>
  <c r="BT80" i="3"/>
  <c r="BS80" i="3"/>
  <c r="BR80" i="3"/>
  <c r="BY79" i="3"/>
  <c r="BX79" i="3"/>
  <c r="BW79" i="3"/>
  <c r="BV79" i="3"/>
  <c r="BU79" i="3"/>
  <c r="BT79" i="3"/>
  <c r="BS79" i="3"/>
  <c r="BR79" i="3"/>
  <c r="BY78" i="3"/>
  <c r="BX78" i="3"/>
  <c r="BW78" i="3"/>
  <c r="BV78" i="3"/>
  <c r="BU78" i="3"/>
  <c r="BT78" i="3"/>
  <c r="BS78" i="3"/>
  <c r="BR78" i="3"/>
  <c r="BY77" i="3"/>
  <c r="BX77" i="3"/>
  <c r="BW77" i="3"/>
  <c r="BV77" i="3"/>
  <c r="BU77" i="3"/>
  <c r="BT77" i="3"/>
  <c r="BS77" i="3"/>
  <c r="BR77" i="3"/>
  <c r="BY76" i="3"/>
  <c r="BX76" i="3"/>
  <c r="BW76" i="3"/>
  <c r="BV76" i="3"/>
  <c r="BU76" i="3"/>
  <c r="BT76" i="3"/>
  <c r="BS76" i="3"/>
  <c r="BR76" i="3"/>
  <c r="BY75" i="3"/>
  <c r="BX75" i="3"/>
  <c r="BW75" i="3"/>
  <c r="BV75" i="3"/>
  <c r="BU75" i="3"/>
  <c r="BT75" i="3"/>
  <c r="BS75" i="3"/>
  <c r="BR75" i="3"/>
  <c r="BY74" i="3"/>
  <c r="BX74" i="3"/>
  <c r="BW74" i="3"/>
  <c r="BV74" i="3"/>
  <c r="BU74" i="3"/>
  <c r="BT74" i="3"/>
  <c r="BS74" i="3"/>
  <c r="BR74" i="3"/>
  <c r="BY73" i="3"/>
  <c r="BX73" i="3"/>
  <c r="BW73" i="3"/>
  <c r="BV73" i="3"/>
  <c r="BU73" i="3"/>
  <c r="BT73" i="3"/>
  <c r="BS73" i="3"/>
  <c r="BR73" i="3"/>
  <c r="BY72" i="3"/>
  <c r="BX72" i="3"/>
  <c r="BW72" i="3"/>
  <c r="BV72" i="3"/>
  <c r="BU72" i="3"/>
  <c r="BT72" i="3"/>
  <c r="BS72" i="3"/>
  <c r="BR72" i="3"/>
  <c r="BY71" i="3"/>
  <c r="BX71" i="3"/>
  <c r="BW71" i="3"/>
  <c r="BV71" i="3"/>
  <c r="BU71" i="3"/>
  <c r="BT71" i="3"/>
  <c r="BS71" i="3"/>
  <c r="BR71" i="3"/>
  <c r="BY70" i="3"/>
  <c r="BX70" i="3"/>
  <c r="BW70" i="3"/>
  <c r="BV70" i="3"/>
  <c r="BU70" i="3"/>
  <c r="BT70" i="3"/>
  <c r="BS70" i="3"/>
  <c r="BR70" i="3"/>
  <c r="BY69" i="3"/>
  <c r="BX69" i="3"/>
  <c r="BW69" i="3"/>
  <c r="BV69" i="3"/>
  <c r="BU69" i="3"/>
  <c r="BT69" i="3"/>
  <c r="BS69" i="3"/>
  <c r="BR69" i="3"/>
  <c r="BY68" i="3"/>
  <c r="BX68" i="3"/>
  <c r="BW68" i="3"/>
  <c r="BV68" i="3"/>
  <c r="BU68" i="3"/>
  <c r="BT68" i="3"/>
  <c r="BS68" i="3"/>
  <c r="BR68" i="3"/>
  <c r="BY67" i="3"/>
  <c r="BX67" i="3"/>
  <c r="BW67" i="3"/>
  <c r="BV67" i="3"/>
  <c r="BU67" i="3"/>
  <c r="BT67" i="3"/>
  <c r="BS67" i="3"/>
  <c r="BR67" i="3"/>
  <c r="BY66" i="3"/>
  <c r="BX66" i="3"/>
  <c r="BW66" i="3"/>
  <c r="BV66" i="3"/>
  <c r="BU66" i="3"/>
  <c r="BT66" i="3"/>
  <c r="BS66" i="3"/>
  <c r="BR66" i="3"/>
  <c r="BY65" i="3"/>
  <c r="BX65" i="3"/>
  <c r="BW65" i="3"/>
  <c r="BV65" i="3"/>
  <c r="BU65" i="3"/>
  <c r="BT65" i="3"/>
  <c r="BS65" i="3"/>
  <c r="BR65" i="3"/>
  <c r="BY64" i="3"/>
  <c r="BX64" i="3"/>
  <c r="BW64" i="3"/>
  <c r="BV64" i="3"/>
  <c r="BU64" i="3"/>
  <c r="BT64" i="3"/>
  <c r="BS64" i="3"/>
  <c r="BR64" i="3"/>
  <c r="BY63" i="3"/>
  <c r="BX63" i="3"/>
  <c r="BW63" i="3"/>
  <c r="BV63" i="3"/>
  <c r="BU63" i="3"/>
  <c r="BT63" i="3"/>
  <c r="BS63" i="3"/>
  <c r="BR63" i="3"/>
  <c r="BY62" i="3"/>
  <c r="BX62" i="3"/>
  <c r="BW62" i="3"/>
  <c r="BV62" i="3"/>
  <c r="BU62" i="3"/>
  <c r="BT62" i="3"/>
  <c r="BS62" i="3"/>
  <c r="BR62" i="3"/>
  <c r="BY61" i="3"/>
  <c r="BX61" i="3"/>
  <c r="BW61" i="3"/>
  <c r="BV61" i="3"/>
  <c r="BU61" i="3"/>
  <c r="BT61" i="3"/>
  <c r="BS61" i="3"/>
  <c r="BR61" i="3"/>
  <c r="BY60" i="3"/>
  <c r="BX60" i="3"/>
  <c r="BW60" i="3"/>
  <c r="BV60" i="3"/>
  <c r="BU60" i="3"/>
  <c r="BT60" i="3"/>
  <c r="BS60" i="3"/>
  <c r="BR60" i="3"/>
  <c r="BY59" i="3"/>
  <c r="BX59" i="3"/>
  <c r="BW59" i="3"/>
  <c r="BV59" i="3"/>
  <c r="BU59" i="3"/>
  <c r="BT59" i="3"/>
  <c r="BS59" i="3"/>
  <c r="BR59" i="3"/>
  <c r="BY58" i="3"/>
  <c r="BX58" i="3"/>
  <c r="BW58" i="3"/>
  <c r="BV58" i="3"/>
  <c r="BU58" i="3"/>
  <c r="BT58" i="3"/>
  <c r="BS58" i="3"/>
  <c r="BR58" i="3"/>
  <c r="BY57" i="3"/>
  <c r="BX57" i="3"/>
  <c r="BW57" i="3"/>
  <c r="BV57" i="3"/>
  <c r="BU57" i="3"/>
  <c r="BT57" i="3"/>
  <c r="BS57" i="3"/>
  <c r="BR57" i="3"/>
  <c r="BY56" i="3"/>
  <c r="BX56" i="3"/>
  <c r="BW56" i="3"/>
  <c r="BV56" i="3"/>
  <c r="BU56" i="3"/>
  <c r="BT56" i="3"/>
  <c r="BS56" i="3"/>
  <c r="BR56" i="3"/>
  <c r="BY55" i="3"/>
  <c r="BX55" i="3"/>
  <c r="BW55" i="3"/>
  <c r="BV55" i="3"/>
  <c r="BU55" i="3"/>
  <c r="BT55" i="3"/>
  <c r="BS55" i="3"/>
  <c r="BR55" i="3"/>
  <c r="BY54" i="3"/>
  <c r="BX54" i="3"/>
  <c r="BW54" i="3"/>
  <c r="BV54" i="3"/>
  <c r="BU54" i="3"/>
  <c r="BT54" i="3"/>
  <c r="BS54" i="3"/>
  <c r="BR54" i="3"/>
  <c r="BY53" i="3"/>
  <c r="BX53" i="3"/>
  <c r="BW53" i="3"/>
  <c r="BV53" i="3"/>
  <c r="BU53" i="3"/>
  <c r="BT53" i="3"/>
  <c r="BS53" i="3"/>
  <c r="BR53" i="3"/>
  <c r="BY52" i="3"/>
  <c r="BX52" i="3"/>
  <c r="BW52" i="3"/>
  <c r="BV52" i="3"/>
  <c r="BU52" i="3"/>
  <c r="BT52" i="3"/>
  <c r="BS52" i="3"/>
  <c r="BR52" i="3"/>
  <c r="BY51" i="3"/>
  <c r="BX51" i="3"/>
  <c r="BW51" i="3"/>
  <c r="BV51" i="3"/>
  <c r="BU51" i="3"/>
  <c r="BT51" i="3"/>
  <c r="BS51" i="3"/>
  <c r="BR51" i="3"/>
  <c r="BY50" i="3"/>
  <c r="BX50" i="3"/>
  <c r="BW50" i="3"/>
  <c r="BV50" i="3"/>
  <c r="BU50" i="3"/>
  <c r="BT50" i="3"/>
  <c r="BS50" i="3"/>
  <c r="BR50" i="3"/>
  <c r="BY49" i="3"/>
  <c r="BX49" i="3"/>
  <c r="BW49" i="3"/>
  <c r="BV49" i="3"/>
  <c r="BU49" i="3"/>
  <c r="BT49" i="3"/>
  <c r="BS49" i="3"/>
  <c r="BR49" i="3"/>
  <c r="BY48" i="3"/>
  <c r="BX48" i="3"/>
  <c r="BW48" i="3"/>
  <c r="BV48" i="3"/>
  <c r="BU48" i="3"/>
  <c r="BT48" i="3"/>
  <c r="BS48" i="3"/>
  <c r="BR48" i="3"/>
  <c r="BY47" i="3"/>
  <c r="BX47" i="3"/>
  <c r="BW47" i="3"/>
  <c r="BV47" i="3"/>
  <c r="BU47" i="3"/>
  <c r="BT47" i="3"/>
  <c r="BS47" i="3"/>
  <c r="BR47" i="3"/>
  <c r="BY46" i="3"/>
  <c r="BX46" i="3"/>
  <c r="BW46" i="3"/>
  <c r="BV46" i="3"/>
  <c r="BU46" i="3"/>
  <c r="BT46" i="3"/>
  <c r="BS46" i="3"/>
  <c r="BR46" i="3"/>
  <c r="BY45" i="3"/>
  <c r="BX45" i="3"/>
  <c r="BW45" i="3"/>
  <c r="BV45" i="3"/>
  <c r="BU45" i="3"/>
  <c r="BT45" i="3"/>
  <c r="BS45" i="3"/>
  <c r="BR45" i="3"/>
  <c r="BY44" i="3"/>
  <c r="BX44" i="3"/>
  <c r="BW44" i="3"/>
  <c r="BV44" i="3"/>
  <c r="BU44" i="3"/>
  <c r="BT44" i="3"/>
  <c r="BS44" i="3"/>
  <c r="BR44" i="3"/>
  <c r="BY43" i="3"/>
  <c r="BX43" i="3"/>
  <c r="BW43" i="3"/>
  <c r="BV43" i="3"/>
  <c r="BU43" i="3"/>
  <c r="BT43" i="3"/>
  <c r="BS43" i="3"/>
  <c r="BR43" i="3"/>
  <c r="BY42" i="3"/>
  <c r="BX42" i="3"/>
  <c r="BW42" i="3"/>
  <c r="BV42" i="3"/>
  <c r="BU42" i="3"/>
  <c r="BT42" i="3"/>
  <c r="BS42" i="3"/>
  <c r="BR42" i="3"/>
  <c r="BY41" i="3"/>
  <c r="BX41" i="3"/>
  <c r="BW41" i="3"/>
  <c r="BV41" i="3"/>
  <c r="BU41" i="3"/>
  <c r="BT41" i="3"/>
  <c r="BS41" i="3"/>
  <c r="BR41" i="3"/>
  <c r="BY40" i="3"/>
  <c r="BX40" i="3"/>
  <c r="BW40" i="3"/>
  <c r="BV40" i="3"/>
  <c r="BU40" i="3"/>
  <c r="BT40" i="3"/>
  <c r="BS40" i="3"/>
  <c r="BR40" i="3"/>
  <c r="BY39" i="3"/>
  <c r="BX39" i="3"/>
  <c r="BW39" i="3"/>
  <c r="BV39" i="3"/>
  <c r="BU39" i="3"/>
  <c r="BT39" i="3"/>
  <c r="BS39" i="3"/>
  <c r="BR39" i="3"/>
  <c r="BY38" i="3"/>
  <c r="BX38" i="3"/>
  <c r="BW38" i="3"/>
  <c r="BV38" i="3"/>
  <c r="BU38" i="3"/>
  <c r="BT38" i="3"/>
  <c r="BS38" i="3"/>
  <c r="BR38" i="3"/>
  <c r="BY37" i="3"/>
  <c r="BX37" i="3"/>
  <c r="BW37" i="3"/>
  <c r="BV37" i="3"/>
  <c r="BU37" i="3"/>
  <c r="BT37" i="3"/>
  <c r="BS37" i="3"/>
  <c r="BR37" i="3"/>
  <c r="BY36" i="3"/>
  <c r="BX36" i="3"/>
  <c r="BW36" i="3"/>
  <c r="BV36" i="3"/>
  <c r="BU36" i="3"/>
  <c r="BT36" i="3"/>
  <c r="BS36" i="3"/>
  <c r="BR36" i="3"/>
  <c r="BY35" i="3"/>
  <c r="BX35" i="3"/>
  <c r="BW35" i="3"/>
  <c r="BV35" i="3"/>
  <c r="BU35" i="3"/>
  <c r="BT35" i="3"/>
  <c r="BS35" i="3"/>
  <c r="BR35" i="3"/>
  <c r="BY34" i="3"/>
  <c r="BX34" i="3"/>
  <c r="BW34" i="3"/>
  <c r="BV34" i="3"/>
  <c r="BU34" i="3"/>
  <c r="BT34" i="3"/>
  <c r="BS34" i="3"/>
  <c r="BR34" i="3"/>
  <c r="BY33" i="3"/>
  <c r="BX33" i="3"/>
  <c r="BW33" i="3"/>
  <c r="BV33" i="3"/>
  <c r="BU33" i="3"/>
  <c r="BT33" i="3"/>
  <c r="BS33" i="3"/>
  <c r="BR33" i="3"/>
  <c r="BY32" i="3"/>
  <c r="BX32" i="3"/>
  <c r="BW32" i="3"/>
  <c r="BV32" i="3"/>
  <c r="BU32" i="3"/>
  <c r="BT32" i="3"/>
  <c r="BS32" i="3"/>
  <c r="BR32" i="3"/>
  <c r="BY31" i="3"/>
  <c r="BX31" i="3"/>
  <c r="BW31" i="3"/>
  <c r="BV31" i="3"/>
  <c r="BU31" i="3"/>
  <c r="BT31" i="3"/>
  <c r="BS31" i="3"/>
  <c r="BR31" i="3"/>
  <c r="BY30" i="3"/>
  <c r="BX30" i="3"/>
  <c r="BW30" i="3"/>
  <c r="BV30" i="3"/>
  <c r="BU30" i="3"/>
  <c r="BT30" i="3"/>
  <c r="BS30" i="3"/>
  <c r="BR30" i="3"/>
  <c r="BY29" i="3"/>
  <c r="BX29" i="3"/>
  <c r="BW29" i="3"/>
  <c r="BV29" i="3"/>
  <c r="BU29" i="3"/>
  <c r="BT29" i="3"/>
  <c r="BS29" i="3"/>
  <c r="BR29" i="3"/>
  <c r="BY28" i="3"/>
  <c r="BX28" i="3"/>
  <c r="BW28" i="3"/>
  <c r="BV28" i="3"/>
  <c r="BU28" i="3"/>
  <c r="BT28" i="3"/>
  <c r="BS28" i="3"/>
  <c r="BR28" i="3"/>
  <c r="BY27" i="3"/>
  <c r="BX27" i="3"/>
  <c r="BW27" i="3"/>
  <c r="BV27" i="3"/>
  <c r="BU27" i="3"/>
  <c r="BT27" i="3"/>
  <c r="BS27" i="3"/>
  <c r="BR27" i="3"/>
  <c r="BY26" i="3"/>
  <c r="BX26" i="3"/>
  <c r="BW26" i="3"/>
  <c r="BV26" i="3"/>
  <c r="BU26" i="3"/>
  <c r="BT26" i="3"/>
  <c r="BS26" i="3"/>
  <c r="BR26" i="3"/>
  <c r="BY25" i="3"/>
  <c r="BX25" i="3"/>
  <c r="BW25" i="3"/>
  <c r="BV25" i="3"/>
  <c r="BU25" i="3"/>
  <c r="BT25" i="3"/>
  <c r="BS25" i="3"/>
  <c r="BR25" i="3"/>
  <c r="BY24" i="3"/>
  <c r="BX24" i="3"/>
  <c r="BW24" i="3"/>
  <c r="BV24" i="3"/>
  <c r="BU24" i="3"/>
  <c r="BT24" i="3"/>
  <c r="BS24" i="3"/>
  <c r="BR24" i="3"/>
  <c r="BY23" i="3"/>
  <c r="BX23" i="3"/>
  <c r="BW23" i="3"/>
  <c r="BV23" i="3"/>
  <c r="BU23" i="3"/>
  <c r="BT23" i="3"/>
  <c r="BS23" i="3"/>
  <c r="BR23" i="3"/>
  <c r="BY22" i="3"/>
  <c r="BX22" i="3"/>
  <c r="BW22" i="3"/>
  <c r="BV22" i="3"/>
  <c r="BU22" i="3"/>
  <c r="BT22" i="3"/>
  <c r="BS22" i="3"/>
  <c r="BR22" i="3"/>
  <c r="BY21" i="3"/>
  <c r="BX21" i="3"/>
  <c r="BW21" i="3"/>
  <c r="BV21" i="3"/>
  <c r="BU21" i="3"/>
  <c r="BT21" i="3"/>
  <c r="BS21" i="3"/>
  <c r="BR21" i="3"/>
  <c r="BY20" i="3"/>
  <c r="BX20" i="3"/>
  <c r="BW20" i="3"/>
  <c r="BV20" i="3"/>
  <c r="BU20" i="3"/>
  <c r="BT20" i="3"/>
  <c r="BS20" i="3"/>
  <c r="BR20" i="3"/>
  <c r="BY19" i="3"/>
  <c r="BX19" i="3"/>
  <c r="BW19" i="3"/>
  <c r="BV19" i="3"/>
  <c r="BU19" i="3"/>
  <c r="BT19" i="3"/>
  <c r="BS19" i="3"/>
  <c r="BR19" i="3"/>
  <c r="BY18" i="3"/>
  <c r="BX18" i="3"/>
  <c r="BW18" i="3"/>
  <c r="BV18" i="3"/>
  <c r="BU18" i="3"/>
  <c r="BT18" i="3"/>
  <c r="BS18" i="3"/>
  <c r="BR18" i="3"/>
  <c r="BY17" i="3"/>
  <c r="BX17" i="3"/>
  <c r="BW17" i="3"/>
  <c r="BV17" i="3"/>
  <c r="BU17" i="3"/>
  <c r="BT17" i="3"/>
  <c r="BS17" i="3"/>
  <c r="BR17" i="3"/>
  <c r="BY16" i="3"/>
  <c r="BX16" i="3"/>
  <c r="BW16" i="3"/>
  <c r="BV16" i="3"/>
  <c r="BU16" i="3"/>
  <c r="BT16" i="3"/>
  <c r="BS16" i="3"/>
  <c r="BR16" i="3"/>
  <c r="BY15" i="3"/>
  <c r="BX15" i="3"/>
  <c r="BW15" i="3"/>
  <c r="BV15" i="3"/>
  <c r="BU15" i="3"/>
  <c r="BT15" i="3"/>
  <c r="BS15" i="3"/>
  <c r="BR15" i="3"/>
  <c r="BY14" i="3"/>
  <c r="BX14" i="3"/>
  <c r="BW14" i="3"/>
  <c r="BV14" i="3"/>
  <c r="BU14" i="3"/>
  <c r="BT14" i="3"/>
  <c r="BS14" i="3"/>
  <c r="BR14" i="3"/>
  <c r="BY13" i="3"/>
  <c r="BX13" i="3"/>
  <c r="BW13" i="3"/>
  <c r="BV13" i="3"/>
  <c r="BU13" i="3"/>
  <c r="BT13" i="3"/>
  <c r="BS13" i="3"/>
  <c r="BR13" i="3"/>
  <c r="BY12" i="3"/>
  <c r="BX12" i="3"/>
  <c r="BW12" i="3"/>
  <c r="BV12" i="3"/>
  <c r="BU12" i="3"/>
  <c r="BT12" i="3"/>
  <c r="BS12" i="3"/>
  <c r="BR12" i="3"/>
  <c r="BY11" i="3"/>
  <c r="BX11" i="3"/>
  <c r="BW11" i="3"/>
  <c r="BV11" i="3"/>
  <c r="BU11" i="3"/>
  <c r="BT11" i="3"/>
  <c r="BS11" i="3"/>
  <c r="BR11" i="3"/>
  <c r="BY10" i="3"/>
  <c r="BX10" i="3"/>
  <c r="BW10" i="3"/>
  <c r="BV10" i="3"/>
  <c r="BU10" i="3"/>
  <c r="BT10" i="3"/>
  <c r="BS10" i="3"/>
  <c r="BR10" i="3"/>
  <c r="BY9" i="3"/>
  <c r="BX9" i="3"/>
  <c r="BW9" i="3"/>
  <c r="BV9" i="3"/>
  <c r="BU9" i="3"/>
  <c r="BT9" i="3"/>
  <c r="BS9" i="3"/>
  <c r="BR9" i="3"/>
  <c r="BY8" i="3"/>
  <c r="BX8" i="3"/>
  <c r="BW8" i="3"/>
  <c r="BV8" i="3"/>
  <c r="BU8" i="3"/>
  <c r="BT8" i="3"/>
  <c r="BS8" i="3"/>
  <c r="BR8" i="3"/>
  <c r="BY7" i="3"/>
  <c r="BX7" i="3"/>
  <c r="BW7" i="3"/>
  <c r="BV7" i="3"/>
  <c r="BU7" i="3"/>
  <c r="BT7" i="3"/>
  <c r="BS7" i="3"/>
  <c r="BR7" i="3"/>
  <c r="BY6" i="3"/>
  <c r="BX6" i="3"/>
  <c r="BW6" i="3"/>
  <c r="BV6" i="3"/>
  <c r="BU6" i="3"/>
  <c r="BT6" i="3"/>
  <c r="BS6" i="3"/>
  <c r="BR6" i="3"/>
  <c r="BY5" i="3"/>
  <c r="BX5" i="3"/>
  <c r="BW5" i="3"/>
  <c r="BV5" i="3"/>
  <c r="BU5" i="3"/>
  <c r="BT5" i="3"/>
  <c r="BS5" i="3"/>
  <c r="BR5" i="3"/>
  <c r="BY4" i="3"/>
  <c r="BX4" i="3"/>
  <c r="BW4" i="3"/>
  <c r="BV4" i="3"/>
  <c r="BU4" i="3"/>
  <c r="BT4" i="3"/>
  <c r="BS4" i="3"/>
  <c r="BR4" i="3"/>
  <c r="BY3" i="3"/>
  <c r="BX3" i="3"/>
  <c r="BW3" i="3"/>
  <c r="BV3" i="3"/>
  <c r="BU3" i="3"/>
  <c r="BT3" i="3"/>
  <c r="BS3" i="3"/>
  <c r="BR3" i="3"/>
  <c r="BY2" i="3"/>
  <c r="BX2" i="3"/>
  <c r="BW2" i="3"/>
  <c r="BV2" i="3"/>
  <c r="BU2" i="3"/>
  <c r="BT2" i="3"/>
  <c r="BS2" i="3"/>
  <c r="BR2" i="3"/>
  <c r="BD101" i="3"/>
  <c r="BC101" i="3"/>
  <c r="BB101" i="3"/>
  <c r="BA101" i="3"/>
  <c r="AZ101" i="3"/>
  <c r="AY101" i="3"/>
  <c r="AX101" i="3"/>
  <c r="AW101" i="3"/>
  <c r="BD100" i="3"/>
  <c r="BC100" i="3"/>
  <c r="BB100" i="3"/>
  <c r="BA100" i="3"/>
  <c r="AZ100" i="3"/>
  <c r="AY100" i="3"/>
  <c r="AX100" i="3"/>
  <c r="AW100" i="3"/>
  <c r="BD99" i="3"/>
  <c r="BC99" i="3"/>
  <c r="BB99" i="3"/>
  <c r="BA99" i="3"/>
  <c r="AZ99" i="3"/>
  <c r="AY99" i="3"/>
  <c r="AX99" i="3"/>
  <c r="AW99" i="3"/>
  <c r="BD98" i="3"/>
  <c r="BC98" i="3"/>
  <c r="BB98" i="3"/>
  <c r="BA98" i="3"/>
  <c r="AZ98" i="3"/>
  <c r="AY98" i="3"/>
  <c r="AX98" i="3"/>
  <c r="AW98" i="3"/>
  <c r="BD97" i="3"/>
  <c r="BC97" i="3"/>
  <c r="BB97" i="3"/>
  <c r="BA97" i="3"/>
  <c r="AZ97" i="3"/>
  <c r="AY97" i="3"/>
  <c r="AX97" i="3"/>
  <c r="AW97" i="3"/>
  <c r="BD96" i="3"/>
  <c r="BC96" i="3"/>
  <c r="BB96" i="3"/>
  <c r="BA96" i="3"/>
  <c r="AZ96" i="3"/>
  <c r="AY96" i="3"/>
  <c r="AX96" i="3"/>
  <c r="AW96" i="3"/>
  <c r="BD95" i="3"/>
  <c r="BC95" i="3"/>
  <c r="BB95" i="3"/>
  <c r="BA95" i="3"/>
  <c r="AZ95" i="3"/>
  <c r="AY95" i="3"/>
  <c r="AX95" i="3"/>
  <c r="AW95" i="3"/>
  <c r="BD94" i="3"/>
  <c r="BC94" i="3"/>
  <c r="BB94" i="3"/>
  <c r="BA94" i="3"/>
  <c r="AZ94" i="3"/>
  <c r="AY94" i="3"/>
  <c r="AX94" i="3"/>
  <c r="AW94" i="3"/>
  <c r="BD93" i="3"/>
  <c r="BC93" i="3"/>
  <c r="BB93" i="3"/>
  <c r="BA93" i="3"/>
  <c r="AZ93" i="3"/>
  <c r="AY93" i="3"/>
  <c r="AX93" i="3"/>
  <c r="AW93" i="3"/>
  <c r="BD92" i="3"/>
  <c r="BC92" i="3"/>
  <c r="BB92" i="3"/>
  <c r="BA92" i="3"/>
  <c r="AZ92" i="3"/>
  <c r="AY92" i="3"/>
  <c r="AX92" i="3"/>
  <c r="AW92" i="3"/>
  <c r="BD91" i="3"/>
  <c r="BC91" i="3"/>
  <c r="BB91" i="3"/>
  <c r="BA91" i="3"/>
  <c r="AZ91" i="3"/>
  <c r="AY91" i="3"/>
  <c r="AX91" i="3"/>
  <c r="AW91" i="3"/>
  <c r="BD90" i="3"/>
  <c r="BC90" i="3"/>
  <c r="BB90" i="3"/>
  <c r="BA90" i="3"/>
  <c r="AZ90" i="3"/>
  <c r="AY90" i="3"/>
  <c r="AX90" i="3"/>
  <c r="AW90" i="3"/>
  <c r="BD89" i="3"/>
  <c r="BC89" i="3"/>
  <c r="BB89" i="3"/>
  <c r="BA89" i="3"/>
  <c r="AZ89" i="3"/>
  <c r="AY89" i="3"/>
  <c r="AX89" i="3"/>
  <c r="AW89" i="3"/>
  <c r="BD88" i="3"/>
  <c r="BC88" i="3"/>
  <c r="BB88" i="3"/>
  <c r="BA88" i="3"/>
  <c r="AZ88" i="3"/>
  <c r="AY88" i="3"/>
  <c r="AX88" i="3"/>
  <c r="AW88" i="3"/>
  <c r="BD87" i="3"/>
  <c r="BC87" i="3"/>
  <c r="BB87" i="3"/>
  <c r="BA87" i="3"/>
  <c r="AZ87" i="3"/>
  <c r="AY87" i="3"/>
  <c r="AX87" i="3"/>
  <c r="AW87" i="3"/>
  <c r="BD86" i="3"/>
  <c r="BC86" i="3"/>
  <c r="BB86" i="3"/>
  <c r="BA86" i="3"/>
  <c r="AZ86" i="3"/>
  <c r="AY86" i="3"/>
  <c r="AX86" i="3"/>
  <c r="AW86" i="3"/>
  <c r="BD85" i="3"/>
  <c r="BC85" i="3"/>
  <c r="BB85" i="3"/>
  <c r="BA85" i="3"/>
  <c r="AZ85" i="3"/>
  <c r="AY85" i="3"/>
  <c r="AX85" i="3"/>
  <c r="AW85" i="3"/>
  <c r="BD84" i="3"/>
  <c r="BC84" i="3"/>
  <c r="BB84" i="3"/>
  <c r="BA84" i="3"/>
  <c r="AZ84" i="3"/>
  <c r="AY84" i="3"/>
  <c r="AX84" i="3"/>
  <c r="AW84" i="3"/>
  <c r="BD83" i="3"/>
  <c r="BC83" i="3"/>
  <c r="BB83" i="3"/>
  <c r="BA83" i="3"/>
  <c r="AZ83" i="3"/>
  <c r="AY83" i="3"/>
  <c r="AX83" i="3"/>
  <c r="AW83" i="3"/>
  <c r="BD82" i="3"/>
  <c r="BC82" i="3"/>
  <c r="BB82" i="3"/>
  <c r="BA82" i="3"/>
  <c r="AZ82" i="3"/>
  <c r="AY82" i="3"/>
  <c r="AX82" i="3"/>
  <c r="AW82" i="3"/>
  <c r="BD81" i="3"/>
  <c r="BC81" i="3"/>
  <c r="BB81" i="3"/>
  <c r="BA81" i="3"/>
  <c r="AZ81" i="3"/>
  <c r="AY81" i="3"/>
  <c r="AX81" i="3"/>
  <c r="AW81" i="3"/>
  <c r="BD80" i="3"/>
  <c r="BC80" i="3"/>
  <c r="BB80" i="3"/>
  <c r="BA80" i="3"/>
  <c r="AZ80" i="3"/>
  <c r="AY80" i="3"/>
  <c r="AX80" i="3"/>
  <c r="AW80" i="3"/>
  <c r="BD79" i="3"/>
  <c r="BC79" i="3"/>
  <c r="BB79" i="3"/>
  <c r="BA79" i="3"/>
  <c r="AZ79" i="3"/>
  <c r="AY79" i="3"/>
  <c r="AX79" i="3"/>
  <c r="AW79" i="3"/>
  <c r="BD78" i="3"/>
  <c r="BC78" i="3"/>
  <c r="BB78" i="3"/>
  <c r="BA78" i="3"/>
  <c r="AZ78" i="3"/>
  <c r="AY78" i="3"/>
  <c r="AX78" i="3"/>
  <c r="AW78" i="3"/>
  <c r="BD77" i="3"/>
  <c r="BC77" i="3"/>
  <c r="BB77" i="3"/>
  <c r="BA77" i="3"/>
  <c r="AZ77" i="3"/>
  <c r="AY77" i="3"/>
  <c r="AX77" i="3"/>
  <c r="AW77" i="3"/>
  <c r="BD76" i="3"/>
  <c r="BC76" i="3"/>
  <c r="BB76" i="3"/>
  <c r="BA76" i="3"/>
  <c r="AZ76" i="3"/>
  <c r="AY76" i="3"/>
  <c r="AX76" i="3"/>
  <c r="AW76" i="3"/>
  <c r="BD75" i="3"/>
  <c r="BC75" i="3"/>
  <c r="BB75" i="3"/>
  <c r="BA75" i="3"/>
  <c r="AZ75" i="3"/>
  <c r="AY75" i="3"/>
  <c r="AX75" i="3"/>
  <c r="AW75" i="3"/>
  <c r="BD74" i="3"/>
  <c r="BC74" i="3"/>
  <c r="BB74" i="3"/>
  <c r="BA74" i="3"/>
  <c r="AZ74" i="3"/>
  <c r="AY74" i="3"/>
  <c r="AX74" i="3"/>
  <c r="AW74" i="3"/>
  <c r="BD73" i="3"/>
  <c r="BC73" i="3"/>
  <c r="BB73" i="3"/>
  <c r="BA73" i="3"/>
  <c r="AZ73" i="3"/>
  <c r="AY73" i="3"/>
  <c r="AX73" i="3"/>
  <c r="AW73" i="3"/>
  <c r="BD72" i="3"/>
  <c r="BC72" i="3"/>
  <c r="BB72" i="3"/>
  <c r="BA72" i="3"/>
  <c r="AZ72" i="3"/>
  <c r="AY72" i="3"/>
  <c r="AX72" i="3"/>
  <c r="AW72" i="3"/>
  <c r="BD71" i="3"/>
  <c r="BC71" i="3"/>
  <c r="BB71" i="3"/>
  <c r="BA71" i="3"/>
  <c r="AZ71" i="3"/>
  <c r="AY71" i="3"/>
  <c r="AX71" i="3"/>
  <c r="AW71" i="3"/>
  <c r="BD70" i="3"/>
  <c r="BC70" i="3"/>
  <c r="BB70" i="3"/>
  <c r="BA70" i="3"/>
  <c r="AZ70" i="3"/>
  <c r="AY70" i="3"/>
  <c r="AX70" i="3"/>
  <c r="AW70" i="3"/>
  <c r="BD69" i="3"/>
  <c r="BC69" i="3"/>
  <c r="BB69" i="3"/>
  <c r="BA69" i="3"/>
  <c r="AZ69" i="3"/>
  <c r="AY69" i="3"/>
  <c r="AX69" i="3"/>
  <c r="AW69" i="3"/>
  <c r="BD68" i="3"/>
  <c r="BC68" i="3"/>
  <c r="BB68" i="3"/>
  <c r="BA68" i="3"/>
  <c r="AZ68" i="3"/>
  <c r="AY68" i="3"/>
  <c r="AX68" i="3"/>
  <c r="AW68" i="3"/>
  <c r="BD67" i="3"/>
  <c r="BC67" i="3"/>
  <c r="BB67" i="3"/>
  <c r="BA67" i="3"/>
  <c r="AZ67" i="3"/>
  <c r="AY67" i="3"/>
  <c r="AX67" i="3"/>
  <c r="AW67" i="3"/>
  <c r="BD66" i="3"/>
  <c r="BC66" i="3"/>
  <c r="BB66" i="3"/>
  <c r="BA66" i="3"/>
  <c r="AZ66" i="3"/>
  <c r="AY66" i="3"/>
  <c r="AX66" i="3"/>
  <c r="AW66" i="3"/>
  <c r="BD65" i="3"/>
  <c r="BC65" i="3"/>
  <c r="BB65" i="3"/>
  <c r="BA65" i="3"/>
  <c r="AZ65" i="3"/>
  <c r="AY65" i="3"/>
  <c r="AX65" i="3"/>
  <c r="AW65" i="3"/>
  <c r="BD64" i="3"/>
  <c r="BC64" i="3"/>
  <c r="BB64" i="3"/>
  <c r="BA64" i="3"/>
  <c r="AZ64" i="3"/>
  <c r="AY64" i="3"/>
  <c r="AX64" i="3"/>
  <c r="AW64" i="3"/>
  <c r="BD63" i="3"/>
  <c r="BC63" i="3"/>
  <c r="BB63" i="3"/>
  <c r="BA63" i="3"/>
  <c r="AZ63" i="3"/>
  <c r="AY63" i="3"/>
  <c r="AX63" i="3"/>
  <c r="AW63" i="3"/>
  <c r="BD62" i="3"/>
  <c r="BC62" i="3"/>
  <c r="BB62" i="3"/>
  <c r="BA62" i="3"/>
  <c r="AZ62" i="3"/>
  <c r="AY62" i="3"/>
  <c r="AX62" i="3"/>
  <c r="AW62" i="3"/>
  <c r="BD61" i="3"/>
  <c r="BC61" i="3"/>
  <c r="BB61" i="3"/>
  <c r="BA61" i="3"/>
  <c r="AZ61" i="3"/>
  <c r="AY61" i="3"/>
  <c r="AX61" i="3"/>
  <c r="AW61" i="3"/>
  <c r="BD60" i="3"/>
  <c r="BC60" i="3"/>
  <c r="BB60" i="3"/>
  <c r="BA60" i="3"/>
  <c r="AZ60" i="3"/>
  <c r="AY60" i="3"/>
  <c r="AX60" i="3"/>
  <c r="AW60" i="3"/>
  <c r="BD59" i="3"/>
  <c r="BC59" i="3"/>
  <c r="BB59" i="3"/>
  <c r="BA59" i="3"/>
  <c r="AZ59" i="3"/>
  <c r="AY59" i="3"/>
  <c r="AX59" i="3"/>
  <c r="AW59" i="3"/>
  <c r="BD58" i="3"/>
  <c r="BC58" i="3"/>
  <c r="BB58" i="3"/>
  <c r="BA58" i="3"/>
  <c r="AZ58" i="3"/>
  <c r="AY58" i="3"/>
  <c r="AX58" i="3"/>
  <c r="AW58" i="3"/>
  <c r="BD57" i="3"/>
  <c r="BC57" i="3"/>
  <c r="BB57" i="3"/>
  <c r="BA57" i="3"/>
  <c r="AZ57" i="3"/>
  <c r="AY57" i="3"/>
  <c r="AX57" i="3"/>
  <c r="AW57" i="3"/>
  <c r="BD56" i="3"/>
  <c r="BC56" i="3"/>
  <c r="BB56" i="3"/>
  <c r="BA56" i="3"/>
  <c r="AZ56" i="3"/>
  <c r="AY56" i="3"/>
  <c r="AX56" i="3"/>
  <c r="AW56" i="3"/>
  <c r="BD55" i="3"/>
  <c r="BC55" i="3"/>
  <c r="BB55" i="3"/>
  <c r="BA55" i="3"/>
  <c r="AZ55" i="3"/>
  <c r="AY55" i="3"/>
  <c r="AX55" i="3"/>
  <c r="AW55" i="3"/>
  <c r="BD54" i="3"/>
  <c r="BC54" i="3"/>
  <c r="BB54" i="3"/>
  <c r="BA54" i="3"/>
  <c r="AZ54" i="3"/>
  <c r="AY54" i="3"/>
  <c r="AX54" i="3"/>
  <c r="AW54" i="3"/>
  <c r="BD53" i="3"/>
  <c r="BC53" i="3"/>
  <c r="BB53" i="3"/>
  <c r="BA53" i="3"/>
  <c r="AZ53" i="3"/>
  <c r="AY53" i="3"/>
  <c r="AX53" i="3"/>
  <c r="AW53" i="3"/>
  <c r="BD52" i="3"/>
  <c r="BC52" i="3"/>
  <c r="BB52" i="3"/>
  <c r="BA52" i="3"/>
  <c r="AZ52" i="3"/>
  <c r="AY52" i="3"/>
  <c r="AX52" i="3"/>
  <c r="AW52" i="3"/>
  <c r="BD51" i="3"/>
  <c r="BC51" i="3"/>
  <c r="BB51" i="3"/>
  <c r="BA51" i="3"/>
  <c r="AZ51" i="3"/>
  <c r="AY51" i="3"/>
  <c r="AX51" i="3"/>
  <c r="AW51" i="3"/>
  <c r="BD50" i="3"/>
  <c r="BC50" i="3"/>
  <c r="BB50" i="3"/>
  <c r="BA50" i="3"/>
  <c r="AZ50" i="3"/>
  <c r="AY50" i="3"/>
  <c r="AX50" i="3"/>
  <c r="AW50" i="3"/>
  <c r="BD49" i="3"/>
  <c r="BC49" i="3"/>
  <c r="BB49" i="3"/>
  <c r="BA49" i="3"/>
  <c r="AZ49" i="3"/>
  <c r="AY49" i="3"/>
  <c r="AX49" i="3"/>
  <c r="AW49" i="3"/>
  <c r="BD48" i="3"/>
  <c r="BC48" i="3"/>
  <c r="BB48" i="3"/>
  <c r="BA48" i="3"/>
  <c r="AZ48" i="3"/>
  <c r="AY48" i="3"/>
  <c r="AX48" i="3"/>
  <c r="AW48" i="3"/>
  <c r="BD47" i="3"/>
  <c r="BC47" i="3"/>
  <c r="BB47" i="3"/>
  <c r="BA47" i="3"/>
  <c r="AZ47" i="3"/>
  <c r="AY47" i="3"/>
  <c r="AX47" i="3"/>
  <c r="AW47" i="3"/>
  <c r="BD46" i="3"/>
  <c r="BC46" i="3"/>
  <c r="BB46" i="3"/>
  <c r="BA46" i="3"/>
  <c r="AZ46" i="3"/>
  <c r="AY46" i="3"/>
  <c r="AX46" i="3"/>
  <c r="AW46" i="3"/>
  <c r="BD45" i="3"/>
  <c r="BC45" i="3"/>
  <c r="BB45" i="3"/>
  <c r="BA45" i="3"/>
  <c r="AZ45" i="3"/>
  <c r="AY45" i="3"/>
  <c r="AX45" i="3"/>
  <c r="AW45" i="3"/>
  <c r="BD44" i="3"/>
  <c r="BC44" i="3"/>
  <c r="BB44" i="3"/>
  <c r="BA44" i="3"/>
  <c r="AZ44" i="3"/>
  <c r="AY44" i="3"/>
  <c r="AX44" i="3"/>
  <c r="AW44" i="3"/>
  <c r="BD43" i="3"/>
  <c r="BC43" i="3"/>
  <c r="BB43" i="3"/>
  <c r="BA43" i="3"/>
  <c r="AZ43" i="3"/>
  <c r="AY43" i="3"/>
  <c r="AX43" i="3"/>
  <c r="AW43" i="3"/>
  <c r="BD42" i="3"/>
  <c r="BC42" i="3"/>
  <c r="BB42" i="3"/>
  <c r="BA42" i="3"/>
  <c r="AZ42" i="3"/>
  <c r="AY42" i="3"/>
  <c r="AX42" i="3"/>
  <c r="AW42" i="3"/>
  <c r="BD41" i="3"/>
  <c r="BC41" i="3"/>
  <c r="BB41" i="3"/>
  <c r="BA41" i="3"/>
  <c r="AZ41" i="3"/>
  <c r="AY41" i="3"/>
  <c r="AX41" i="3"/>
  <c r="AW41" i="3"/>
  <c r="BD40" i="3"/>
  <c r="BC40" i="3"/>
  <c r="BB40" i="3"/>
  <c r="BA40" i="3"/>
  <c r="AZ40" i="3"/>
  <c r="AY40" i="3"/>
  <c r="AX40" i="3"/>
  <c r="AW40" i="3"/>
  <c r="BD39" i="3"/>
  <c r="BC39" i="3"/>
  <c r="BB39" i="3"/>
  <c r="BA39" i="3"/>
  <c r="AZ39" i="3"/>
  <c r="AY39" i="3"/>
  <c r="AX39" i="3"/>
  <c r="AW39" i="3"/>
  <c r="BD38" i="3"/>
  <c r="BC38" i="3"/>
  <c r="BB38" i="3"/>
  <c r="BA38" i="3"/>
  <c r="AZ38" i="3"/>
  <c r="AY38" i="3"/>
  <c r="AX38" i="3"/>
  <c r="AW38" i="3"/>
  <c r="BD37" i="3"/>
  <c r="BC37" i="3"/>
  <c r="BB37" i="3"/>
  <c r="BA37" i="3"/>
  <c r="AZ37" i="3"/>
  <c r="AY37" i="3"/>
  <c r="AX37" i="3"/>
  <c r="AW37" i="3"/>
  <c r="BD36" i="3"/>
  <c r="BC36" i="3"/>
  <c r="BB36" i="3"/>
  <c r="BA36" i="3"/>
  <c r="AZ36" i="3"/>
  <c r="AY36" i="3"/>
  <c r="AX36" i="3"/>
  <c r="AW36" i="3"/>
  <c r="BD35" i="3"/>
  <c r="BC35" i="3"/>
  <c r="BB35" i="3"/>
  <c r="BA35" i="3"/>
  <c r="AZ35" i="3"/>
  <c r="AY35" i="3"/>
  <c r="AX35" i="3"/>
  <c r="AW35" i="3"/>
  <c r="BD34" i="3"/>
  <c r="BC34" i="3"/>
  <c r="BB34" i="3"/>
  <c r="BA34" i="3"/>
  <c r="AZ34" i="3"/>
  <c r="AY34" i="3"/>
  <c r="AX34" i="3"/>
  <c r="AW34" i="3"/>
  <c r="BD33" i="3"/>
  <c r="BC33" i="3"/>
  <c r="BB33" i="3"/>
  <c r="BA33" i="3"/>
  <c r="AZ33" i="3"/>
  <c r="AY33" i="3"/>
  <c r="AX33" i="3"/>
  <c r="AW33" i="3"/>
  <c r="BD32" i="3"/>
  <c r="BC32" i="3"/>
  <c r="BB32" i="3"/>
  <c r="BA32" i="3"/>
  <c r="AZ32" i="3"/>
  <c r="AY32" i="3"/>
  <c r="AX32" i="3"/>
  <c r="AW32" i="3"/>
  <c r="BD31" i="3"/>
  <c r="BC31" i="3"/>
  <c r="BB31" i="3"/>
  <c r="BA31" i="3"/>
  <c r="AZ31" i="3"/>
  <c r="AY31" i="3"/>
  <c r="AX31" i="3"/>
  <c r="AW31" i="3"/>
  <c r="BD30" i="3"/>
  <c r="BC30" i="3"/>
  <c r="BB30" i="3"/>
  <c r="BA30" i="3"/>
  <c r="AZ30" i="3"/>
  <c r="AY30" i="3"/>
  <c r="AX30" i="3"/>
  <c r="AW30" i="3"/>
  <c r="BD29" i="3"/>
  <c r="BC29" i="3"/>
  <c r="BB29" i="3"/>
  <c r="BA29" i="3"/>
  <c r="AZ29" i="3"/>
  <c r="AY29" i="3"/>
  <c r="AX29" i="3"/>
  <c r="AW29" i="3"/>
  <c r="BD28" i="3"/>
  <c r="BC28" i="3"/>
  <c r="BB28" i="3"/>
  <c r="BA28" i="3"/>
  <c r="AZ28" i="3"/>
  <c r="AY28" i="3"/>
  <c r="AX28" i="3"/>
  <c r="AW28" i="3"/>
  <c r="BD27" i="3"/>
  <c r="BC27" i="3"/>
  <c r="BB27" i="3"/>
  <c r="BA27" i="3"/>
  <c r="AZ27" i="3"/>
  <c r="AY27" i="3"/>
  <c r="AX27" i="3"/>
  <c r="AW27" i="3"/>
  <c r="BD26" i="3"/>
  <c r="BC26" i="3"/>
  <c r="BB26" i="3"/>
  <c r="BA26" i="3"/>
  <c r="AZ26" i="3"/>
  <c r="AY26" i="3"/>
  <c r="AX26" i="3"/>
  <c r="AW26" i="3"/>
  <c r="BD25" i="3"/>
  <c r="BC25" i="3"/>
  <c r="BB25" i="3"/>
  <c r="BA25" i="3"/>
  <c r="AZ25" i="3"/>
  <c r="AY25" i="3"/>
  <c r="AX25" i="3"/>
  <c r="AW25" i="3"/>
  <c r="BD24" i="3"/>
  <c r="BC24" i="3"/>
  <c r="BB24" i="3"/>
  <c r="BA24" i="3"/>
  <c r="AZ24" i="3"/>
  <c r="AY24" i="3"/>
  <c r="AX24" i="3"/>
  <c r="AW24" i="3"/>
  <c r="BD23" i="3"/>
  <c r="BC23" i="3"/>
  <c r="BB23" i="3"/>
  <c r="BA23" i="3"/>
  <c r="AZ23" i="3"/>
  <c r="AY23" i="3"/>
  <c r="AX23" i="3"/>
  <c r="AW23" i="3"/>
  <c r="BD22" i="3"/>
  <c r="BC22" i="3"/>
  <c r="BB22" i="3"/>
  <c r="BA22" i="3"/>
  <c r="AZ22" i="3"/>
  <c r="AY22" i="3"/>
  <c r="AX22" i="3"/>
  <c r="AW22" i="3"/>
  <c r="BD21" i="3"/>
  <c r="BC21" i="3"/>
  <c r="BB21" i="3"/>
  <c r="BA21" i="3"/>
  <c r="AZ21" i="3"/>
  <c r="AY21" i="3"/>
  <c r="AX21" i="3"/>
  <c r="AW21" i="3"/>
  <c r="BD20" i="3"/>
  <c r="BC20" i="3"/>
  <c r="BB20" i="3"/>
  <c r="BA20" i="3"/>
  <c r="AZ20" i="3"/>
  <c r="AY20" i="3"/>
  <c r="AX20" i="3"/>
  <c r="AW20" i="3"/>
  <c r="BD19" i="3"/>
  <c r="BC19" i="3"/>
  <c r="BB19" i="3"/>
  <c r="BA19" i="3"/>
  <c r="AZ19" i="3"/>
  <c r="AY19" i="3"/>
  <c r="AX19" i="3"/>
  <c r="AW19" i="3"/>
  <c r="BD18" i="3"/>
  <c r="BC18" i="3"/>
  <c r="BB18" i="3"/>
  <c r="BA18" i="3"/>
  <c r="AZ18" i="3"/>
  <c r="AY18" i="3"/>
  <c r="AX18" i="3"/>
  <c r="AW18" i="3"/>
  <c r="BD17" i="3"/>
  <c r="BC17" i="3"/>
  <c r="BB17" i="3"/>
  <c r="BA17" i="3"/>
  <c r="AZ17" i="3"/>
  <c r="AY17" i="3"/>
  <c r="AX17" i="3"/>
  <c r="AW17" i="3"/>
  <c r="BD16" i="3"/>
  <c r="BC16" i="3"/>
  <c r="BB16" i="3"/>
  <c r="BA16" i="3"/>
  <c r="AZ16" i="3"/>
  <c r="AY16" i="3"/>
  <c r="AX16" i="3"/>
  <c r="AW16" i="3"/>
  <c r="BD15" i="3"/>
  <c r="BC15" i="3"/>
  <c r="BB15" i="3"/>
  <c r="BA15" i="3"/>
  <c r="AZ15" i="3"/>
  <c r="AY15" i="3"/>
  <c r="AX15" i="3"/>
  <c r="AW15" i="3"/>
  <c r="BD14" i="3"/>
  <c r="BC14" i="3"/>
  <c r="BB14" i="3"/>
  <c r="BA14" i="3"/>
  <c r="AZ14" i="3"/>
  <c r="AY14" i="3"/>
  <c r="AX14" i="3"/>
  <c r="AW14" i="3"/>
  <c r="BD13" i="3"/>
  <c r="BC13" i="3"/>
  <c r="BB13" i="3"/>
  <c r="BA13" i="3"/>
  <c r="AZ13" i="3"/>
  <c r="AY13" i="3"/>
  <c r="AX13" i="3"/>
  <c r="AW13" i="3"/>
  <c r="BD12" i="3"/>
  <c r="BC12" i="3"/>
  <c r="BB12" i="3"/>
  <c r="BA12" i="3"/>
  <c r="AZ12" i="3"/>
  <c r="AY12" i="3"/>
  <c r="AX12" i="3"/>
  <c r="AW12" i="3"/>
  <c r="BD11" i="3"/>
  <c r="BC11" i="3"/>
  <c r="BB11" i="3"/>
  <c r="BA11" i="3"/>
  <c r="AZ11" i="3"/>
  <c r="AY11" i="3"/>
  <c r="AX11" i="3"/>
  <c r="AW11" i="3"/>
  <c r="BD10" i="3"/>
  <c r="BC10" i="3"/>
  <c r="BB10" i="3"/>
  <c r="BA10" i="3"/>
  <c r="AZ10" i="3"/>
  <c r="AY10" i="3"/>
  <c r="AX10" i="3"/>
  <c r="AW10" i="3"/>
  <c r="BD9" i="3"/>
  <c r="BC9" i="3"/>
  <c r="BB9" i="3"/>
  <c r="BA9" i="3"/>
  <c r="AZ9" i="3"/>
  <c r="AY9" i="3"/>
  <c r="AX9" i="3"/>
  <c r="AW9" i="3"/>
  <c r="BD8" i="3"/>
  <c r="BC8" i="3"/>
  <c r="BB8" i="3"/>
  <c r="BA8" i="3"/>
  <c r="AZ8" i="3"/>
  <c r="AY8" i="3"/>
  <c r="AX8" i="3"/>
  <c r="AW8" i="3"/>
  <c r="BD7" i="3"/>
  <c r="BC7" i="3"/>
  <c r="BB7" i="3"/>
  <c r="BA7" i="3"/>
  <c r="AZ7" i="3"/>
  <c r="AY7" i="3"/>
  <c r="AX7" i="3"/>
  <c r="AW7" i="3"/>
  <c r="BD6" i="3"/>
  <c r="BC6" i="3"/>
  <c r="BB6" i="3"/>
  <c r="BA6" i="3"/>
  <c r="AZ6" i="3"/>
  <c r="AY6" i="3"/>
  <c r="AX6" i="3"/>
  <c r="AW6" i="3"/>
  <c r="BD5" i="3"/>
  <c r="BC5" i="3"/>
  <c r="BB5" i="3"/>
  <c r="BA5" i="3"/>
  <c r="AZ5" i="3"/>
  <c r="AY5" i="3"/>
  <c r="AX5" i="3"/>
  <c r="AW5" i="3"/>
  <c r="BD4" i="3"/>
  <c r="BC4" i="3"/>
  <c r="BB4" i="3"/>
  <c r="BA4" i="3"/>
  <c r="AZ4" i="3"/>
  <c r="AY4" i="3"/>
  <c r="AX4" i="3"/>
  <c r="AW4" i="3"/>
  <c r="BD3" i="3"/>
  <c r="BC3" i="3"/>
  <c r="BB3" i="3"/>
  <c r="BA3" i="3"/>
  <c r="AZ3" i="3"/>
  <c r="AY3" i="3"/>
  <c r="AX3" i="3"/>
  <c r="AW3" i="3"/>
  <c r="BD2" i="3"/>
  <c r="BC2" i="3"/>
  <c r="BB2" i="3"/>
  <c r="BA2" i="3"/>
  <c r="AZ2" i="3"/>
  <c r="AY2" i="3"/>
  <c r="AX2" i="3"/>
  <c r="AW2" i="3"/>
  <c r="AI101" i="3"/>
  <c r="AH101" i="3"/>
  <c r="AG101" i="3"/>
  <c r="AF101" i="3"/>
  <c r="AE101" i="3"/>
  <c r="AD101" i="3"/>
  <c r="AC101" i="3"/>
  <c r="AB101" i="3"/>
  <c r="AI100" i="3"/>
  <c r="AH100" i="3"/>
  <c r="AG100" i="3"/>
  <c r="AF100" i="3"/>
  <c r="AE100" i="3"/>
  <c r="AD100" i="3"/>
  <c r="AC100" i="3"/>
  <c r="AB100" i="3"/>
  <c r="AI99" i="3"/>
  <c r="AH99" i="3"/>
  <c r="AG99" i="3"/>
  <c r="AF99" i="3"/>
  <c r="AE99" i="3"/>
  <c r="AD99" i="3"/>
  <c r="AC99" i="3"/>
  <c r="AB99" i="3"/>
  <c r="AI98" i="3"/>
  <c r="AH98" i="3"/>
  <c r="AG98" i="3"/>
  <c r="AF98" i="3"/>
  <c r="AE98" i="3"/>
  <c r="AD98" i="3"/>
  <c r="AC98" i="3"/>
  <c r="AB98" i="3"/>
  <c r="AI97" i="3"/>
  <c r="AH97" i="3"/>
  <c r="AG97" i="3"/>
  <c r="AF97" i="3"/>
  <c r="AE97" i="3"/>
  <c r="AD97" i="3"/>
  <c r="AC97" i="3"/>
  <c r="AB97" i="3"/>
  <c r="AI96" i="3"/>
  <c r="AH96" i="3"/>
  <c r="AG96" i="3"/>
  <c r="AF96" i="3"/>
  <c r="AE96" i="3"/>
  <c r="AD96" i="3"/>
  <c r="AC96" i="3"/>
  <c r="AB96" i="3"/>
  <c r="AI95" i="3"/>
  <c r="AH95" i="3"/>
  <c r="AG95" i="3"/>
  <c r="AF95" i="3"/>
  <c r="AE95" i="3"/>
  <c r="AD95" i="3"/>
  <c r="AC95" i="3"/>
  <c r="AB95" i="3"/>
  <c r="AI94" i="3"/>
  <c r="AH94" i="3"/>
  <c r="AG94" i="3"/>
  <c r="AF94" i="3"/>
  <c r="AE94" i="3"/>
  <c r="AD94" i="3"/>
  <c r="AC94" i="3"/>
  <c r="AB94" i="3"/>
  <c r="AI93" i="3"/>
  <c r="AH93" i="3"/>
  <c r="AG93" i="3"/>
  <c r="AF93" i="3"/>
  <c r="AE93" i="3"/>
  <c r="AD93" i="3"/>
  <c r="AC93" i="3"/>
  <c r="AB93" i="3"/>
  <c r="AI92" i="3"/>
  <c r="AH92" i="3"/>
  <c r="AG92" i="3"/>
  <c r="AF92" i="3"/>
  <c r="AE92" i="3"/>
  <c r="AD92" i="3"/>
  <c r="AC92" i="3"/>
  <c r="AB92" i="3"/>
  <c r="AI91" i="3"/>
  <c r="AH91" i="3"/>
  <c r="AG91" i="3"/>
  <c r="AF91" i="3"/>
  <c r="AE91" i="3"/>
  <c r="AD91" i="3"/>
  <c r="AC91" i="3"/>
  <c r="AB91" i="3"/>
  <c r="AI90" i="3"/>
  <c r="AH90" i="3"/>
  <c r="AG90" i="3"/>
  <c r="AF90" i="3"/>
  <c r="AE90" i="3"/>
  <c r="AD90" i="3"/>
  <c r="AC90" i="3"/>
  <c r="AB90" i="3"/>
  <c r="AI89" i="3"/>
  <c r="AH89" i="3"/>
  <c r="AG89" i="3"/>
  <c r="AF89" i="3"/>
  <c r="AE89" i="3"/>
  <c r="AD89" i="3"/>
  <c r="AC89" i="3"/>
  <c r="AB89" i="3"/>
  <c r="AI88" i="3"/>
  <c r="AH88" i="3"/>
  <c r="AG88" i="3"/>
  <c r="AF88" i="3"/>
  <c r="AE88" i="3"/>
  <c r="AD88" i="3"/>
  <c r="AC88" i="3"/>
  <c r="AB88" i="3"/>
  <c r="AI87" i="3"/>
  <c r="AH87" i="3"/>
  <c r="AG87" i="3"/>
  <c r="AF87" i="3"/>
  <c r="AE87" i="3"/>
  <c r="AD87" i="3"/>
  <c r="AC87" i="3"/>
  <c r="AB87" i="3"/>
  <c r="AI86" i="3"/>
  <c r="AH86" i="3"/>
  <c r="AG86" i="3"/>
  <c r="AF86" i="3"/>
  <c r="AE86" i="3"/>
  <c r="AD86" i="3"/>
  <c r="AC86" i="3"/>
  <c r="AB86" i="3"/>
  <c r="AI85" i="3"/>
  <c r="AH85" i="3"/>
  <c r="AG85" i="3"/>
  <c r="AF85" i="3"/>
  <c r="AE85" i="3"/>
  <c r="AD85" i="3"/>
  <c r="AC85" i="3"/>
  <c r="AB85" i="3"/>
  <c r="AI84" i="3"/>
  <c r="AH84" i="3"/>
  <c r="AG84" i="3"/>
  <c r="AF84" i="3"/>
  <c r="AE84" i="3"/>
  <c r="AD84" i="3"/>
  <c r="AC84" i="3"/>
  <c r="AB84" i="3"/>
  <c r="AI83" i="3"/>
  <c r="AH83" i="3"/>
  <c r="AG83" i="3"/>
  <c r="AF83" i="3"/>
  <c r="AE83" i="3"/>
  <c r="AD83" i="3"/>
  <c r="AC83" i="3"/>
  <c r="AB83" i="3"/>
  <c r="AI82" i="3"/>
  <c r="AH82" i="3"/>
  <c r="AG82" i="3"/>
  <c r="AF82" i="3"/>
  <c r="AE82" i="3"/>
  <c r="AD82" i="3"/>
  <c r="AC82" i="3"/>
  <c r="AB82" i="3"/>
  <c r="AI81" i="3"/>
  <c r="AH81" i="3"/>
  <c r="AG81" i="3"/>
  <c r="AF81" i="3"/>
  <c r="AE81" i="3"/>
  <c r="AD81" i="3"/>
  <c r="AC81" i="3"/>
  <c r="AB81" i="3"/>
  <c r="AI80" i="3"/>
  <c r="AH80" i="3"/>
  <c r="AG80" i="3"/>
  <c r="AF80" i="3"/>
  <c r="AE80" i="3"/>
  <c r="AD80" i="3"/>
  <c r="AC80" i="3"/>
  <c r="AB80" i="3"/>
  <c r="AI79" i="3"/>
  <c r="AH79" i="3"/>
  <c r="AG79" i="3"/>
  <c r="AF79" i="3"/>
  <c r="AE79" i="3"/>
  <c r="AD79" i="3"/>
  <c r="AC79" i="3"/>
  <c r="AB79" i="3"/>
  <c r="AI78" i="3"/>
  <c r="AH78" i="3"/>
  <c r="AG78" i="3"/>
  <c r="AF78" i="3"/>
  <c r="AE78" i="3"/>
  <c r="AD78" i="3"/>
  <c r="AC78" i="3"/>
  <c r="AB78" i="3"/>
  <c r="AI77" i="3"/>
  <c r="AH77" i="3"/>
  <c r="AG77" i="3"/>
  <c r="AF77" i="3"/>
  <c r="AE77" i="3"/>
  <c r="AD77" i="3"/>
  <c r="AC77" i="3"/>
  <c r="AB77" i="3"/>
  <c r="AI76" i="3"/>
  <c r="AH76" i="3"/>
  <c r="AG76" i="3"/>
  <c r="AF76" i="3"/>
  <c r="AE76" i="3"/>
  <c r="AD76" i="3"/>
  <c r="AC76" i="3"/>
  <c r="AB76" i="3"/>
  <c r="AI75" i="3"/>
  <c r="AH75" i="3"/>
  <c r="AG75" i="3"/>
  <c r="AF75" i="3"/>
  <c r="AE75" i="3"/>
  <c r="AD75" i="3"/>
  <c r="AC75" i="3"/>
  <c r="AB75" i="3"/>
  <c r="AI74" i="3"/>
  <c r="AH74" i="3"/>
  <c r="AG74" i="3"/>
  <c r="AF74" i="3"/>
  <c r="AE74" i="3"/>
  <c r="AD74" i="3"/>
  <c r="AC74" i="3"/>
  <c r="AB74" i="3"/>
  <c r="AI73" i="3"/>
  <c r="AH73" i="3"/>
  <c r="AG73" i="3"/>
  <c r="AF73" i="3"/>
  <c r="AE73" i="3"/>
  <c r="AD73" i="3"/>
  <c r="AC73" i="3"/>
  <c r="AB73" i="3"/>
  <c r="AI72" i="3"/>
  <c r="AH72" i="3"/>
  <c r="AG72" i="3"/>
  <c r="AF72" i="3"/>
  <c r="AE72" i="3"/>
  <c r="AD72" i="3"/>
  <c r="AC72" i="3"/>
  <c r="AB72" i="3"/>
  <c r="AI71" i="3"/>
  <c r="AH71" i="3"/>
  <c r="AG71" i="3"/>
  <c r="AF71" i="3"/>
  <c r="AE71" i="3"/>
  <c r="AD71" i="3"/>
  <c r="AC71" i="3"/>
  <c r="AB71" i="3"/>
  <c r="AI70" i="3"/>
  <c r="AH70" i="3"/>
  <c r="AG70" i="3"/>
  <c r="AF70" i="3"/>
  <c r="AE70" i="3"/>
  <c r="AD70" i="3"/>
  <c r="AC70" i="3"/>
  <c r="AB70" i="3"/>
  <c r="AI69" i="3"/>
  <c r="AH69" i="3"/>
  <c r="AG69" i="3"/>
  <c r="AF69" i="3"/>
  <c r="AE69" i="3"/>
  <c r="AD69" i="3"/>
  <c r="AC69" i="3"/>
  <c r="AB69" i="3"/>
  <c r="AI68" i="3"/>
  <c r="AH68" i="3"/>
  <c r="AG68" i="3"/>
  <c r="AF68" i="3"/>
  <c r="AE68" i="3"/>
  <c r="AD68" i="3"/>
  <c r="AC68" i="3"/>
  <c r="AB68" i="3"/>
  <c r="AI67" i="3"/>
  <c r="AH67" i="3"/>
  <c r="AG67" i="3"/>
  <c r="AF67" i="3"/>
  <c r="AE67" i="3"/>
  <c r="AD67" i="3"/>
  <c r="AC67" i="3"/>
  <c r="AB67" i="3"/>
  <c r="AI66" i="3"/>
  <c r="AH66" i="3"/>
  <c r="AG66" i="3"/>
  <c r="AF66" i="3"/>
  <c r="AE66" i="3"/>
  <c r="AD66" i="3"/>
  <c r="AC66" i="3"/>
  <c r="AB66" i="3"/>
  <c r="AI65" i="3"/>
  <c r="AH65" i="3"/>
  <c r="AG65" i="3"/>
  <c r="AF65" i="3"/>
  <c r="AE65" i="3"/>
  <c r="AD65" i="3"/>
  <c r="AC65" i="3"/>
  <c r="AB65" i="3"/>
  <c r="AI64" i="3"/>
  <c r="AH64" i="3"/>
  <c r="AG64" i="3"/>
  <c r="AF64" i="3"/>
  <c r="AE64" i="3"/>
  <c r="AD64" i="3"/>
  <c r="AC64" i="3"/>
  <c r="AB64" i="3"/>
  <c r="AI63" i="3"/>
  <c r="AH63" i="3"/>
  <c r="AG63" i="3"/>
  <c r="AF63" i="3"/>
  <c r="AE63" i="3"/>
  <c r="AD63" i="3"/>
  <c r="AC63" i="3"/>
  <c r="AB63" i="3"/>
  <c r="AI62" i="3"/>
  <c r="AH62" i="3"/>
  <c r="AG62" i="3"/>
  <c r="AF62" i="3"/>
  <c r="AE62" i="3"/>
  <c r="AD62" i="3"/>
  <c r="AC62" i="3"/>
  <c r="AB62" i="3"/>
  <c r="AI61" i="3"/>
  <c r="AH61" i="3"/>
  <c r="AG61" i="3"/>
  <c r="AF61" i="3"/>
  <c r="AE61" i="3"/>
  <c r="AD61" i="3"/>
  <c r="AC61" i="3"/>
  <c r="AB61" i="3"/>
  <c r="AI60" i="3"/>
  <c r="AH60" i="3"/>
  <c r="AG60" i="3"/>
  <c r="AF60" i="3"/>
  <c r="AE60" i="3"/>
  <c r="AD60" i="3"/>
  <c r="AC60" i="3"/>
  <c r="AB60" i="3"/>
  <c r="AI59" i="3"/>
  <c r="AH59" i="3"/>
  <c r="AG59" i="3"/>
  <c r="AF59" i="3"/>
  <c r="AE59" i="3"/>
  <c r="AD59" i="3"/>
  <c r="AC59" i="3"/>
  <c r="AB59" i="3"/>
  <c r="AI58" i="3"/>
  <c r="AH58" i="3"/>
  <c r="AG58" i="3"/>
  <c r="AF58" i="3"/>
  <c r="AE58" i="3"/>
  <c r="AD58" i="3"/>
  <c r="AC58" i="3"/>
  <c r="AB58" i="3"/>
  <c r="AI57" i="3"/>
  <c r="AH57" i="3"/>
  <c r="AG57" i="3"/>
  <c r="AF57" i="3"/>
  <c r="AE57" i="3"/>
  <c r="AD57" i="3"/>
  <c r="AC57" i="3"/>
  <c r="AB57" i="3"/>
  <c r="AI56" i="3"/>
  <c r="AH56" i="3"/>
  <c r="AG56" i="3"/>
  <c r="AF56" i="3"/>
  <c r="AE56" i="3"/>
  <c r="AD56" i="3"/>
  <c r="AC56" i="3"/>
  <c r="AB56" i="3"/>
  <c r="AI55" i="3"/>
  <c r="AH55" i="3"/>
  <c r="AG55" i="3"/>
  <c r="AF55" i="3"/>
  <c r="AE55" i="3"/>
  <c r="AD55" i="3"/>
  <c r="AC55" i="3"/>
  <c r="AB55" i="3"/>
  <c r="AI54" i="3"/>
  <c r="AH54" i="3"/>
  <c r="AG54" i="3"/>
  <c r="AF54" i="3"/>
  <c r="AE54" i="3"/>
  <c r="AD54" i="3"/>
  <c r="AC54" i="3"/>
  <c r="AB54" i="3"/>
  <c r="AI53" i="3"/>
  <c r="AH53" i="3"/>
  <c r="AG53" i="3"/>
  <c r="AF53" i="3"/>
  <c r="AE53" i="3"/>
  <c r="AD53" i="3"/>
  <c r="AC53" i="3"/>
  <c r="AB53" i="3"/>
  <c r="AI52" i="3"/>
  <c r="AH52" i="3"/>
  <c r="AG52" i="3"/>
  <c r="AF52" i="3"/>
  <c r="AE52" i="3"/>
  <c r="AD52" i="3"/>
  <c r="AC52" i="3"/>
  <c r="AB52" i="3"/>
  <c r="AI51" i="3"/>
  <c r="AH51" i="3"/>
  <c r="AG51" i="3"/>
  <c r="AF51" i="3"/>
  <c r="AE51" i="3"/>
  <c r="AD51" i="3"/>
  <c r="AC51" i="3"/>
  <c r="AB51" i="3"/>
  <c r="AI50" i="3"/>
  <c r="AH50" i="3"/>
  <c r="AG50" i="3"/>
  <c r="AF50" i="3"/>
  <c r="AE50" i="3"/>
  <c r="AD50" i="3"/>
  <c r="AC50" i="3"/>
  <c r="AB50" i="3"/>
  <c r="AI49" i="3"/>
  <c r="AH49" i="3"/>
  <c r="AG49" i="3"/>
  <c r="AF49" i="3"/>
  <c r="AE49" i="3"/>
  <c r="AD49" i="3"/>
  <c r="AC49" i="3"/>
  <c r="AB49" i="3"/>
  <c r="AI48" i="3"/>
  <c r="AH48" i="3"/>
  <c r="AG48" i="3"/>
  <c r="AF48" i="3"/>
  <c r="AE48" i="3"/>
  <c r="AD48" i="3"/>
  <c r="AC48" i="3"/>
  <c r="AB48" i="3"/>
  <c r="AI47" i="3"/>
  <c r="AH47" i="3"/>
  <c r="AG47" i="3"/>
  <c r="AF47" i="3"/>
  <c r="AE47" i="3"/>
  <c r="AD47" i="3"/>
  <c r="AC47" i="3"/>
  <c r="AB47" i="3"/>
  <c r="AI46" i="3"/>
  <c r="AH46" i="3"/>
  <c r="AG46" i="3"/>
  <c r="AF46" i="3"/>
  <c r="AE46" i="3"/>
  <c r="AD46" i="3"/>
  <c r="AC46" i="3"/>
  <c r="AB46" i="3"/>
  <c r="AI45" i="3"/>
  <c r="AH45" i="3"/>
  <c r="AG45" i="3"/>
  <c r="AF45" i="3"/>
  <c r="AE45" i="3"/>
  <c r="AD45" i="3"/>
  <c r="AC45" i="3"/>
  <c r="AB45" i="3"/>
  <c r="AI44" i="3"/>
  <c r="AH44" i="3"/>
  <c r="AG44" i="3"/>
  <c r="AF44" i="3"/>
  <c r="AE44" i="3"/>
  <c r="AD44" i="3"/>
  <c r="AC44" i="3"/>
  <c r="AB44" i="3"/>
  <c r="AI43" i="3"/>
  <c r="AH43" i="3"/>
  <c r="AG43" i="3"/>
  <c r="AF43" i="3"/>
  <c r="AE43" i="3"/>
  <c r="AD43" i="3"/>
  <c r="AC43" i="3"/>
  <c r="AB43" i="3"/>
  <c r="AI42" i="3"/>
  <c r="AH42" i="3"/>
  <c r="AG42" i="3"/>
  <c r="AF42" i="3"/>
  <c r="AE42" i="3"/>
  <c r="AD42" i="3"/>
  <c r="AC42" i="3"/>
  <c r="AB42" i="3"/>
  <c r="AI41" i="3"/>
  <c r="AH41" i="3"/>
  <c r="AG41" i="3"/>
  <c r="AF41" i="3"/>
  <c r="AE41" i="3"/>
  <c r="AD41" i="3"/>
  <c r="AC41" i="3"/>
  <c r="AB41" i="3"/>
  <c r="AI40" i="3"/>
  <c r="AH40" i="3"/>
  <c r="AG40" i="3"/>
  <c r="AF40" i="3"/>
  <c r="AE40" i="3"/>
  <c r="AD40" i="3"/>
  <c r="AC40" i="3"/>
  <c r="AB40" i="3"/>
  <c r="AI39" i="3"/>
  <c r="AH39" i="3"/>
  <c r="AG39" i="3"/>
  <c r="AF39" i="3"/>
  <c r="AE39" i="3"/>
  <c r="AD39" i="3"/>
  <c r="AC39" i="3"/>
  <c r="AB39" i="3"/>
  <c r="AI38" i="3"/>
  <c r="AH38" i="3"/>
  <c r="AG38" i="3"/>
  <c r="AF38" i="3"/>
  <c r="AE38" i="3"/>
  <c r="AD38" i="3"/>
  <c r="AC38" i="3"/>
  <c r="AB38" i="3"/>
  <c r="AI37" i="3"/>
  <c r="AH37" i="3"/>
  <c r="AG37" i="3"/>
  <c r="AF37" i="3"/>
  <c r="AE37" i="3"/>
  <c r="AD37" i="3"/>
  <c r="AC37" i="3"/>
  <c r="AB37" i="3"/>
  <c r="AI36" i="3"/>
  <c r="AH36" i="3"/>
  <c r="AG36" i="3"/>
  <c r="AF36" i="3"/>
  <c r="AE36" i="3"/>
  <c r="AD36" i="3"/>
  <c r="AC36" i="3"/>
  <c r="AB36" i="3"/>
  <c r="AI35" i="3"/>
  <c r="AH35" i="3"/>
  <c r="AG35" i="3"/>
  <c r="AF35" i="3"/>
  <c r="AE35" i="3"/>
  <c r="AD35" i="3"/>
  <c r="AC35" i="3"/>
  <c r="AB35" i="3"/>
  <c r="AI34" i="3"/>
  <c r="AH34" i="3"/>
  <c r="AG34" i="3"/>
  <c r="AF34" i="3"/>
  <c r="AE34" i="3"/>
  <c r="AD34" i="3"/>
  <c r="AC34" i="3"/>
  <c r="AB34" i="3"/>
  <c r="AI33" i="3"/>
  <c r="AH33" i="3"/>
  <c r="AG33" i="3"/>
  <c r="AF33" i="3"/>
  <c r="AE33" i="3"/>
  <c r="AD33" i="3"/>
  <c r="AC33" i="3"/>
  <c r="AB33" i="3"/>
  <c r="AI32" i="3"/>
  <c r="AH32" i="3"/>
  <c r="AG32" i="3"/>
  <c r="AF32" i="3"/>
  <c r="AE32" i="3"/>
  <c r="AD32" i="3"/>
  <c r="AC32" i="3"/>
  <c r="AB32" i="3"/>
  <c r="AI31" i="3"/>
  <c r="AH31" i="3"/>
  <c r="AG31" i="3"/>
  <c r="AF31" i="3"/>
  <c r="AE31" i="3"/>
  <c r="AD31" i="3"/>
  <c r="AC31" i="3"/>
  <c r="AB31" i="3"/>
  <c r="AI30" i="3"/>
  <c r="AH30" i="3"/>
  <c r="AG30" i="3"/>
  <c r="AF30" i="3"/>
  <c r="AE30" i="3"/>
  <c r="AD30" i="3"/>
  <c r="AC30" i="3"/>
  <c r="AB30" i="3"/>
  <c r="AI29" i="3"/>
  <c r="AH29" i="3"/>
  <c r="AG29" i="3"/>
  <c r="AF29" i="3"/>
  <c r="AE29" i="3"/>
  <c r="AD29" i="3"/>
  <c r="AC29" i="3"/>
  <c r="AB29" i="3"/>
  <c r="AI28" i="3"/>
  <c r="AH28" i="3"/>
  <c r="AG28" i="3"/>
  <c r="AF28" i="3"/>
  <c r="AE28" i="3"/>
  <c r="AD28" i="3"/>
  <c r="AC28" i="3"/>
  <c r="AB28" i="3"/>
  <c r="AI27" i="3"/>
  <c r="AH27" i="3"/>
  <c r="AG27" i="3"/>
  <c r="AF27" i="3"/>
  <c r="AE27" i="3"/>
  <c r="AD27" i="3"/>
  <c r="AC27" i="3"/>
  <c r="AB27" i="3"/>
  <c r="AI26" i="3"/>
  <c r="AH26" i="3"/>
  <c r="AG26" i="3"/>
  <c r="AF26" i="3"/>
  <c r="AE26" i="3"/>
  <c r="AD26" i="3"/>
  <c r="AC26" i="3"/>
  <c r="AB26" i="3"/>
  <c r="AI25" i="3"/>
  <c r="AH25" i="3"/>
  <c r="AG25" i="3"/>
  <c r="AF25" i="3"/>
  <c r="AE25" i="3"/>
  <c r="AD25" i="3"/>
  <c r="AC25" i="3"/>
  <c r="AB25" i="3"/>
  <c r="AI24" i="3"/>
  <c r="AH24" i="3"/>
  <c r="AG24" i="3"/>
  <c r="AF24" i="3"/>
  <c r="AE24" i="3"/>
  <c r="AD24" i="3"/>
  <c r="AC24" i="3"/>
  <c r="AB24" i="3"/>
  <c r="AI23" i="3"/>
  <c r="AH23" i="3"/>
  <c r="AG23" i="3"/>
  <c r="AF23" i="3"/>
  <c r="AE23" i="3"/>
  <c r="AD23" i="3"/>
  <c r="AC23" i="3"/>
  <c r="AB23" i="3"/>
  <c r="AI22" i="3"/>
  <c r="AH22" i="3"/>
  <c r="AG22" i="3"/>
  <c r="AF22" i="3"/>
  <c r="AE22" i="3"/>
  <c r="AD22" i="3"/>
  <c r="AC22" i="3"/>
  <c r="AB22" i="3"/>
  <c r="AI21" i="3"/>
  <c r="AH21" i="3"/>
  <c r="AG21" i="3"/>
  <c r="AF21" i="3"/>
  <c r="AE21" i="3"/>
  <c r="AD21" i="3"/>
  <c r="AC21" i="3"/>
  <c r="AB21" i="3"/>
  <c r="AI20" i="3"/>
  <c r="AH20" i="3"/>
  <c r="AG20" i="3"/>
  <c r="AF20" i="3"/>
  <c r="AE20" i="3"/>
  <c r="AD20" i="3"/>
  <c r="AC20" i="3"/>
  <c r="AB20" i="3"/>
  <c r="AI19" i="3"/>
  <c r="AH19" i="3"/>
  <c r="AG19" i="3"/>
  <c r="AF19" i="3"/>
  <c r="AE19" i="3"/>
  <c r="AD19" i="3"/>
  <c r="AC19" i="3"/>
  <c r="AB19" i="3"/>
  <c r="AI18" i="3"/>
  <c r="AH18" i="3"/>
  <c r="AG18" i="3"/>
  <c r="AF18" i="3"/>
  <c r="AE18" i="3"/>
  <c r="AD18" i="3"/>
  <c r="AC18" i="3"/>
  <c r="AB18" i="3"/>
  <c r="AI17" i="3"/>
  <c r="AH17" i="3"/>
  <c r="AG17" i="3"/>
  <c r="AF17" i="3"/>
  <c r="AE17" i="3"/>
  <c r="AD17" i="3"/>
  <c r="AC17" i="3"/>
  <c r="AB17" i="3"/>
  <c r="AI16" i="3"/>
  <c r="AH16" i="3"/>
  <c r="AG16" i="3"/>
  <c r="AF16" i="3"/>
  <c r="AE16" i="3"/>
  <c r="AD16" i="3"/>
  <c r="AC16" i="3"/>
  <c r="AB16" i="3"/>
  <c r="AI15" i="3"/>
  <c r="AH15" i="3"/>
  <c r="AG15" i="3"/>
  <c r="AF15" i="3"/>
  <c r="AE15" i="3"/>
  <c r="AD15" i="3"/>
  <c r="AC15" i="3"/>
  <c r="AB15" i="3"/>
  <c r="AI14" i="3"/>
  <c r="AH14" i="3"/>
  <c r="AG14" i="3"/>
  <c r="AF14" i="3"/>
  <c r="AE14" i="3"/>
  <c r="AD14" i="3"/>
  <c r="AC14" i="3"/>
  <c r="AB14" i="3"/>
  <c r="AI13" i="3"/>
  <c r="AH13" i="3"/>
  <c r="AG13" i="3"/>
  <c r="AF13" i="3"/>
  <c r="AE13" i="3"/>
  <c r="AD13" i="3"/>
  <c r="AC13" i="3"/>
  <c r="AB13" i="3"/>
  <c r="AI12" i="3"/>
  <c r="AH12" i="3"/>
  <c r="AG12" i="3"/>
  <c r="AF12" i="3"/>
  <c r="AE12" i="3"/>
  <c r="AD12" i="3"/>
  <c r="AC12" i="3"/>
  <c r="AB12" i="3"/>
  <c r="AI11" i="3"/>
  <c r="AH11" i="3"/>
  <c r="AG11" i="3"/>
  <c r="AF11" i="3"/>
  <c r="AE11" i="3"/>
  <c r="AD11" i="3"/>
  <c r="AC11" i="3"/>
  <c r="AB11" i="3"/>
  <c r="AI10" i="3"/>
  <c r="AH10" i="3"/>
  <c r="AG10" i="3"/>
  <c r="AF10" i="3"/>
  <c r="AE10" i="3"/>
  <c r="AD10" i="3"/>
  <c r="AC10" i="3"/>
  <c r="AB10" i="3"/>
  <c r="AI9" i="3"/>
  <c r="AH9" i="3"/>
  <c r="AG9" i="3"/>
  <c r="AF9" i="3"/>
  <c r="AE9" i="3"/>
  <c r="AD9" i="3"/>
  <c r="AC9" i="3"/>
  <c r="AB9" i="3"/>
  <c r="AI8" i="3"/>
  <c r="AH8" i="3"/>
  <c r="AG8" i="3"/>
  <c r="AF8" i="3"/>
  <c r="AE8" i="3"/>
  <c r="AD8" i="3"/>
  <c r="AC8" i="3"/>
  <c r="AB8" i="3"/>
  <c r="AI7" i="3"/>
  <c r="AH7" i="3"/>
  <c r="AG7" i="3"/>
  <c r="AF7" i="3"/>
  <c r="AE7" i="3"/>
  <c r="AD7" i="3"/>
  <c r="AC7" i="3"/>
  <c r="AB7" i="3"/>
  <c r="AI6" i="3"/>
  <c r="AH6" i="3"/>
  <c r="AG6" i="3"/>
  <c r="AF6" i="3"/>
  <c r="AE6" i="3"/>
  <c r="AD6" i="3"/>
  <c r="AC6" i="3"/>
  <c r="AB6" i="3"/>
  <c r="AI5" i="3"/>
  <c r="AH5" i="3"/>
  <c r="AG5" i="3"/>
  <c r="AF5" i="3"/>
  <c r="AE5" i="3"/>
  <c r="AD5" i="3"/>
  <c r="AC5" i="3"/>
  <c r="AB5" i="3"/>
  <c r="AI4" i="3"/>
  <c r="AH4" i="3"/>
  <c r="AG4" i="3"/>
  <c r="AF4" i="3"/>
  <c r="AE4" i="3"/>
  <c r="AD4" i="3"/>
  <c r="AC4" i="3"/>
  <c r="AB4" i="3"/>
  <c r="AI3" i="3"/>
  <c r="AH3" i="3"/>
  <c r="AG3" i="3"/>
  <c r="AF3" i="3"/>
  <c r="AE3" i="3"/>
  <c r="AD3" i="3"/>
  <c r="AC3" i="3"/>
  <c r="AB3" i="3"/>
  <c r="AI2" i="3"/>
  <c r="AH2" i="3"/>
  <c r="AG2" i="3"/>
  <c r="AF2" i="3"/>
  <c r="AE2" i="3"/>
  <c r="AD2" i="3"/>
  <c r="AC2" i="3"/>
  <c r="AB2" i="3"/>
</calcChain>
</file>

<file path=xl/sharedStrings.xml><?xml version="1.0" encoding="utf-8"?>
<sst xmlns="http://schemas.openxmlformats.org/spreadsheetml/2006/main" count="4337" uniqueCount="502">
  <si>
    <t>Cosmétique 1</t>
  </si>
  <si>
    <t>Score Skin-Biosense</t>
  </si>
  <si>
    <t>Cosmétique 2</t>
  </si>
  <si>
    <t>Cosmétique 3</t>
  </si>
  <si>
    <t>Cosmétique 4</t>
  </si>
  <si>
    <t>Cosmétique 5</t>
  </si>
  <si>
    <t>Cosmétique 6</t>
  </si>
  <si>
    <t>Cosmétique 7</t>
  </si>
  <si>
    <t>Cosmétique 8</t>
  </si>
  <si>
    <t>Cosmétique 9</t>
  </si>
  <si>
    <t>Cosmétique 10</t>
  </si>
  <si>
    <t>T</t>
  </si>
  <si>
    <t>NT</t>
  </si>
  <si>
    <t>user_id</t>
  </si>
  <si>
    <t>WB_1_00001</t>
  </si>
  <si>
    <t>WB_1_00002</t>
  </si>
  <si>
    <t>WB_1_00003</t>
  </si>
  <si>
    <t>WB_1_00004</t>
  </si>
  <si>
    <t>WB_1_00005</t>
  </si>
  <si>
    <t>WB_1_00006</t>
  </si>
  <si>
    <t>WB_1_00007</t>
  </si>
  <si>
    <t>WB_1_00008</t>
  </si>
  <si>
    <t>WB_1_00009</t>
  </si>
  <si>
    <t>WB_1_00010</t>
  </si>
  <si>
    <t>WB_1_00011</t>
  </si>
  <si>
    <t>WB_1_00012</t>
  </si>
  <si>
    <t>WB_1_00013</t>
  </si>
  <si>
    <t>WB_1_00014</t>
  </si>
  <si>
    <t>WB_1_00015</t>
  </si>
  <si>
    <t>WB_1_00016</t>
  </si>
  <si>
    <t>WB_1_00017</t>
  </si>
  <si>
    <t>WB_1_00018</t>
  </si>
  <si>
    <t>WB_1_00019</t>
  </si>
  <si>
    <t>WB_1_00020</t>
  </si>
  <si>
    <t>WB_1_00021</t>
  </si>
  <si>
    <t>WB_1_00022</t>
  </si>
  <si>
    <t>WB_1_00023</t>
  </si>
  <si>
    <t>WB_1_00024</t>
  </si>
  <si>
    <t>WB_1_00025</t>
  </si>
  <si>
    <t>WB_1_00026</t>
  </si>
  <si>
    <t>WB_1_00027</t>
  </si>
  <si>
    <t>WB_1_00028</t>
  </si>
  <si>
    <t>WB_1_00029</t>
  </si>
  <si>
    <t>WB_1_00030</t>
  </si>
  <si>
    <t>WB_1_00031</t>
  </si>
  <si>
    <t>WB_1_00032</t>
  </si>
  <si>
    <t>WB_1_00033</t>
  </si>
  <si>
    <t>WB_1_00034</t>
  </si>
  <si>
    <t>WB_1_00035</t>
  </si>
  <si>
    <t>WB_1_00036</t>
  </si>
  <si>
    <t>WB_1_00037</t>
  </si>
  <si>
    <t>WB_1_00038</t>
  </si>
  <si>
    <t>WB_1_00039</t>
  </si>
  <si>
    <t>WB_1_00040</t>
  </si>
  <si>
    <t>WB_1_00041</t>
  </si>
  <si>
    <t>WB_1_00042</t>
  </si>
  <si>
    <t>WB_1_00043</t>
  </si>
  <si>
    <t>WB_1_00044</t>
  </si>
  <si>
    <t>WB_1_00045</t>
  </si>
  <si>
    <t>WB_1_00046</t>
  </si>
  <si>
    <t>WB_1_00047</t>
  </si>
  <si>
    <t>WB_1_00048</t>
  </si>
  <si>
    <t>WB_1_00049</t>
  </si>
  <si>
    <t>WB_1_00050</t>
  </si>
  <si>
    <t>WB_1_00051</t>
  </si>
  <si>
    <t>WB_1_00052</t>
  </si>
  <si>
    <t>WB_1_00053</t>
  </si>
  <si>
    <t>WB_1_00054</t>
  </si>
  <si>
    <t>WB_1_00055</t>
  </si>
  <si>
    <t>WB_1_00056</t>
  </si>
  <si>
    <t>WB_1_00057</t>
  </si>
  <si>
    <t>WB_1_00058</t>
  </si>
  <si>
    <t>WB_1_00059</t>
  </si>
  <si>
    <t>WB_1_00060</t>
  </si>
  <si>
    <t>WB_1_00061</t>
  </si>
  <si>
    <t>WB_1_00062</t>
  </si>
  <si>
    <t>WB_1_00063</t>
  </si>
  <si>
    <t>WB_1_00064</t>
  </si>
  <si>
    <t>WB_1_00065</t>
  </si>
  <si>
    <t>WB_1_00066</t>
  </si>
  <si>
    <t>WB_1_00067</t>
  </si>
  <si>
    <t>WB_1_00068</t>
  </si>
  <si>
    <t>WB_1_00069</t>
  </si>
  <si>
    <t>WB_1_00070</t>
  </si>
  <si>
    <t>WB_1_00071</t>
  </si>
  <si>
    <t>WB_1_00072</t>
  </si>
  <si>
    <t>WB_1_00073</t>
  </si>
  <si>
    <t>WB_1_00074</t>
  </si>
  <si>
    <t>WB_1_00075</t>
  </si>
  <si>
    <t>WB_1_00076</t>
  </si>
  <si>
    <t>WB_1_00077</t>
  </si>
  <si>
    <t>WB_1_00078</t>
  </si>
  <si>
    <t>WB_1_00079</t>
  </si>
  <si>
    <t>WB_1_00080</t>
  </si>
  <si>
    <t>WB_1_00081</t>
  </si>
  <si>
    <t>WB_1_00082</t>
  </si>
  <si>
    <t>WB_1_00083</t>
  </si>
  <si>
    <t>WB_1_00084</t>
  </si>
  <si>
    <t>WB_1_00085</t>
  </si>
  <si>
    <t>WB_1_00086</t>
  </si>
  <si>
    <t>WB_1_00087</t>
  </si>
  <si>
    <t>WB_1_00088</t>
  </si>
  <si>
    <t>WB_1_00089</t>
  </si>
  <si>
    <t>WB_1_00090</t>
  </si>
  <si>
    <t>WB_1_00091</t>
  </si>
  <si>
    <t>WB_1_00092</t>
  </si>
  <si>
    <t>WB_1_00093</t>
  </si>
  <si>
    <t>WB_1_00094</t>
  </si>
  <si>
    <t>WB_1_00095</t>
  </si>
  <si>
    <t>WB_1_00096</t>
  </si>
  <si>
    <t>WB_1_00097</t>
  </si>
  <si>
    <t>WB_1_00098</t>
  </si>
  <si>
    <t>WB_1_00099</t>
  </si>
  <si>
    <t>WB_1_00100</t>
  </si>
  <si>
    <t>datetime</t>
  </si>
  <si>
    <t>value_Q1</t>
  </si>
  <si>
    <t>question_Q1</t>
  </si>
  <si>
    <t>study_id</t>
  </si>
  <si>
    <t>product_code</t>
  </si>
  <si>
    <t>session_id</t>
  </si>
  <si>
    <t>zone_code</t>
  </si>
  <si>
    <t>device_serialnumber</t>
  </si>
  <si>
    <t>longitude</t>
  </si>
  <si>
    <t>latitude</t>
  </si>
  <si>
    <t>weather_condition</t>
  </si>
  <si>
    <t>temperature</t>
  </si>
  <si>
    <t>UV</t>
  </si>
  <si>
    <t>Olevel</t>
  </si>
  <si>
    <t>WBSUW0001</t>
  </si>
  <si>
    <t>WBSUW0002</t>
  </si>
  <si>
    <t>WBSUW0003</t>
  </si>
  <si>
    <t>question_Q2</t>
  </si>
  <si>
    <t>value_Q2</t>
  </si>
  <si>
    <t>question_Q3</t>
  </si>
  <si>
    <t>value_Q4</t>
  </si>
  <si>
    <t>question_Q5</t>
  </si>
  <si>
    <t>value_Q5</t>
  </si>
  <si>
    <t>question_Q6</t>
  </si>
  <si>
    <t>value_Q7</t>
  </si>
  <si>
    <t>value_Q3</t>
  </si>
  <si>
    <t>question_Q4</t>
  </si>
  <si>
    <t>value_Q6</t>
  </si>
  <si>
    <t>WBSUW0004</t>
  </si>
  <si>
    <t>WBSUW0005</t>
  </si>
  <si>
    <t>WBSUW0006</t>
  </si>
  <si>
    <t>WBSUW0007</t>
  </si>
  <si>
    <t>WBSUW0008</t>
  </si>
  <si>
    <t>WBSUW0009</t>
  </si>
  <si>
    <t>WBSUW0010</t>
  </si>
  <si>
    <t>WBSUW0011</t>
  </si>
  <si>
    <t>WBSUW0012</t>
  </si>
  <si>
    <t>WBSUW0013</t>
  </si>
  <si>
    <t>WBSUW0014</t>
  </si>
  <si>
    <t>WBSUW0015</t>
  </si>
  <si>
    <t>WBSUW0016</t>
  </si>
  <si>
    <t>WBSUW0017</t>
  </si>
  <si>
    <t>WBSUW0018</t>
  </si>
  <si>
    <t>WBSUW0019</t>
  </si>
  <si>
    <t>WBSUW0020</t>
  </si>
  <si>
    <t>WBSUW0021</t>
  </si>
  <si>
    <t>WBSUW0022</t>
  </si>
  <si>
    <t>WBSUW0023</t>
  </si>
  <si>
    <t>WBSUW0024</t>
  </si>
  <si>
    <t>WBSUW0025</t>
  </si>
  <si>
    <t>WBSUW0026</t>
  </si>
  <si>
    <t>WBSUW0027</t>
  </si>
  <si>
    <t>WBSUW0028</t>
  </si>
  <si>
    <t>WBSUW0029</t>
  </si>
  <si>
    <t>WBSUW0030</t>
  </si>
  <si>
    <t>WBSUW0031</t>
  </si>
  <si>
    <t>WBSUW0032</t>
  </si>
  <si>
    <t>WBSUW0033</t>
  </si>
  <si>
    <t>WBSUW0034</t>
  </si>
  <si>
    <t>WBSUW0035</t>
  </si>
  <si>
    <t>WBSUW0036</t>
  </si>
  <si>
    <t>WBSUW0037</t>
  </si>
  <si>
    <t>WBSUW0038</t>
  </si>
  <si>
    <t>WBSUW0039</t>
  </si>
  <si>
    <t>WBSUW0040</t>
  </si>
  <si>
    <t>WBSUW0041</t>
  </si>
  <si>
    <t>WBSUW0042</t>
  </si>
  <si>
    <t>WBSUW0043</t>
  </si>
  <si>
    <t>WBSUW0044</t>
  </si>
  <si>
    <t>WBSUW0045</t>
  </si>
  <si>
    <t>WBSUW0046</t>
  </si>
  <si>
    <t>WBSUW0047</t>
  </si>
  <si>
    <t>WBSUW0048</t>
  </si>
  <si>
    <t>WBSUW0049</t>
  </si>
  <si>
    <t>WBSUW0050</t>
  </si>
  <si>
    <t>WBSUW0051</t>
  </si>
  <si>
    <t>WBSUW0052</t>
  </si>
  <si>
    <t>WBSUW0053</t>
  </si>
  <si>
    <t>WBSUW0054</t>
  </si>
  <si>
    <t>WBSUW0055</t>
  </si>
  <si>
    <t>WBSUW0056</t>
  </si>
  <si>
    <t>WBSUW0057</t>
  </si>
  <si>
    <t>WBSUW0058</t>
  </si>
  <si>
    <t>WBSUW0059</t>
  </si>
  <si>
    <t>WBSUW0060</t>
  </si>
  <si>
    <t>WBSUW0061</t>
  </si>
  <si>
    <t>WBSUW0062</t>
  </si>
  <si>
    <t>WBSUW0063</t>
  </si>
  <si>
    <t>WBSUW0064</t>
  </si>
  <si>
    <t>WBSUW0065</t>
  </si>
  <si>
    <t>WBSUW0066</t>
  </si>
  <si>
    <t>WBSUW0067</t>
  </si>
  <si>
    <t>WBSUW0068</t>
  </si>
  <si>
    <t>WBSUW0069</t>
  </si>
  <si>
    <t>WBSUW0070</t>
  </si>
  <si>
    <t>WBSUW0071</t>
  </si>
  <si>
    <t>WBSUW0072</t>
  </si>
  <si>
    <t>WBSUW0073</t>
  </si>
  <si>
    <t>WBSUW0074</t>
  </si>
  <si>
    <t>WBSUW0075</t>
  </si>
  <si>
    <t>WBSUW0076</t>
  </si>
  <si>
    <t>WBSUW0077</t>
  </si>
  <si>
    <t>WBSUW0078</t>
  </si>
  <si>
    <t>WBSUW0079</t>
  </si>
  <si>
    <t>WBSUW0080</t>
  </si>
  <si>
    <t>WBSUW0081</t>
  </si>
  <si>
    <t>WBSUW0082</t>
  </si>
  <si>
    <t>WBSUW0083</t>
  </si>
  <si>
    <t>WBSUW0084</t>
  </si>
  <si>
    <t>WBSUW0085</t>
  </si>
  <si>
    <t>WBSUW0086</t>
  </si>
  <si>
    <t>WBSUW0087</t>
  </si>
  <si>
    <t>WBSUW0088</t>
  </si>
  <si>
    <t>WBSUW0089</t>
  </si>
  <si>
    <t>WBSUW0090</t>
  </si>
  <si>
    <t>WBSUW0091</t>
  </si>
  <si>
    <t>WBSUW0092</t>
  </si>
  <si>
    <t>WBSUW0093</t>
  </si>
  <si>
    <t>WBSUW0094</t>
  </si>
  <si>
    <t>WBSUW0095</t>
  </si>
  <si>
    <t>WBSUW0096</t>
  </si>
  <si>
    <t>WBSUW0097</t>
  </si>
  <si>
    <t>WBSUW0098</t>
  </si>
  <si>
    <t>WBSUW0099</t>
  </si>
  <si>
    <t>WBSUW0100</t>
  </si>
  <si>
    <t>score_skinbiosense</t>
  </si>
  <si>
    <t>FP 15</t>
  </si>
  <si>
    <t>FP 50+</t>
  </si>
  <si>
    <t>FP 50</t>
  </si>
  <si>
    <t>FP 30</t>
  </si>
  <si>
    <t>FP 10</t>
  </si>
  <si>
    <t>Crème</t>
  </si>
  <si>
    <t>Démaquillant</t>
  </si>
  <si>
    <t>Exfoliant</t>
  </si>
  <si>
    <t>Masque</t>
  </si>
  <si>
    <t>value_Q8</t>
  </si>
  <si>
    <t>value_Q9</t>
  </si>
  <si>
    <t>PF15</t>
  </si>
  <si>
    <t>My skin Is comfortable</t>
  </si>
  <si>
    <t>The product irritates my skin</t>
  </si>
  <si>
    <t>The product is effective</t>
  </si>
  <si>
    <t>Instant hydration</t>
  </si>
  <si>
    <t>Instant anti-dullness</t>
  </si>
  <si>
    <t>Instant plump skin</t>
  </si>
  <si>
    <t>Instant not greasy</t>
  </si>
  <si>
    <t>question_Q7</t>
  </si>
  <si>
    <t>question_Q8</t>
  </si>
  <si>
    <t>question_Q9</t>
  </si>
  <si>
    <t>PF30</t>
  </si>
  <si>
    <t>PF50+</t>
  </si>
  <si>
    <t>What is your usual SPF?</t>
  </si>
  <si>
    <t>What cosmetic product do you use most often?</t>
  </si>
  <si>
    <t>Compared to the other half of your face, do you feel anti-OX effect from this product in this day?</t>
  </si>
  <si>
    <t>question_Q10</t>
  </si>
  <si>
    <t>value_Q10</t>
  </si>
  <si>
    <t>Strongly agree</t>
  </si>
  <si>
    <t>Somewhat agree</t>
  </si>
  <si>
    <t>Neither agree nor disagree</t>
  </si>
  <si>
    <t>Somewhat disagree</t>
  </si>
  <si>
    <t>Strongly disagree</t>
  </si>
  <si>
    <t>Cream</t>
  </si>
  <si>
    <t>Water</t>
  </si>
  <si>
    <t>Yes</t>
  </si>
  <si>
    <t>No</t>
  </si>
  <si>
    <t>Cannot justify now</t>
  </si>
  <si>
    <t>Exfoliating</t>
  </si>
  <si>
    <t>Remover</t>
  </si>
  <si>
    <t>Mask</t>
  </si>
  <si>
    <t>LEGENDE</t>
  </si>
  <si>
    <t>31.230416</t>
  </si>
  <si>
    <t>121.473701</t>
  </si>
  <si>
    <t>121.473702</t>
  </si>
  <si>
    <t>31.230417</t>
  </si>
  <si>
    <t>121.473703</t>
  </si>
  <si>
    <t>31.230418</t>
  </si>
  <si>
    <t>121.473704</t>
  </si>
  <si>
    <t>31.230419</t>
  </si>
  <si>
    <t>121.473705</t>
  </si>
  <si>
    <t>31.230420</t>
  </si>
  <si>
    <t>121.473706</t>
  </si>
  <si>
    <t>31.230421</t>
  </si>
  <si>
    <t>121.473707</t>
  </si>
  <si>
    <t>31.230422</t>
  </si>
  <si>
    <t>121.473708</t>
  </si>
  <si>
    <t>31.230423</t>
  </si>
  <si>
    <t>121.473709</t>
  </si>
  <si>
    <t>31.230424</t>
  </si>
  <si>
    <t>121.473710</t>
  </si>
  <si>
    <t>31.230425</t>
  </si>
  <si>
    <t>121.473711</t>
  </si>
  <si>
    <t>31.230426</t>
  </si>
  <si>
    <t>121.473712</t>
  </si>
  <si>
    <t>31.230427</t>
  </si>
  <si>
    <t>121.473713</t>
  </si>
  <si>
    <t>31.230428</t>
  </si>
  <si>
    <t>121.473714</t>
  </si>
  <si>
    <t>31.230429</t>
  </si>
  <si>
    <t>121.473715</t>
  </si>
  <si>
    <t>31.230430</t>
  </si>
  <si>
    <t>121.473716</t>
  </si>
  <si>
    <t>31.230431</t>
  </si>
  <si>
    <t>121.473717</t>
  </si>
  <si>
    <t>31.230432</t>
  </si>
  <si>
    <t>121.473718</t>
  </si>
  <si>
    <t>31.230433</t>
  </si>
  <si>
    <t>121.473719</t>
  </si>
  <si>
    <t>31.230434</t>
  </si>
  <si>
    <t>121.473720</t>
  </si>
  <si>
    <t>31.230435</t>
  </si>
  <si>
    <t>121.473721</t>
  </si>
  <si>
    <t>31.230436</t>
  </si>
  <si>
    <t>121.473722</t>
  </si>
  <si>
    <t>31.230437</t>
  </si>
  <si>
    <t>121.473723</t>
  </si>
  <si>
    <t>31.230438</t>
  </si>
  <si>
    <t>121.473724</t>
  </si>
  <si>
    <t>31.230439</t>
  </si>
  <si>
    <t>121.473725</t>
  </si>
  <si>
    <t>31.230440</t>
  </si>
  <si>
    <t>121.473726</t>
  </si>
  <si>
    <t>31.230441</t>
  </si>
  <si>
    <t>121.473727</t>
  </si>
  <si>
    <t>31.230442</t>
  </si>
  <si>
    <t>121.473728</t>
  </si>
  <si>
    <t>31.230443</t>
  </si>
  <si>
    <t>121.473729</t>
  </si>
  <si>
    <t>31.230444</t>
  </si>
  <si>
    <t>121.473730</t>
  </si>
  <si>
    <t>31.230445</t>
  </si>
  <si>
    <t>121.473731</t>
  </si>
  <si>
    <t>31.230446</t>
  </si>
  <si>
    <t>121.473732</t>
  </si>
  <si>
    <t>31.230447</t>
  </si>
  <si>
    <t>121.473733</t>
  </si>
  <si>
    <t>31.230448</t>
  </si>
  <si>
    <t>121.473734</t>
  </si>
  <si>
    <t>31.230449</t>
  </si>
  <si>
    <t>121.473735</t>
  </si>
  <si>
    <t>31.230450</t>
  </si>
  <si>
    <t>121.473736</t>
  </si>
  <si>
    <t>31.230451</t>
  </si>
  <si>
    <t>121.473737</t>
  </si>
  <si>
    <t>31.230452</t>
  </si>
  <si>
    <t>121.473738</t>
  </si>
  <si>
    <t>31.230453</t>
  </si>
  <si>
    <t>121.473739</t>
  </si>
  <si>
    <t>31.230454</t>
  </si>
  <si>
    <t>121.473740</t>
  </si>
  <si>
    <t>31.230455</t>
  </si>
  <si>
    <t>121.473741</t>
  </si>
  <si>
    <t>31.230456</t>
  </si>
  <si>
    <t>121.473742</t>
  </si>
  <si>
    <t>31.230457</t>
  </si>
  <si>
    <t>121.473743</t>
  </si>
  <si>
    <t>31.230458</t>
  </si>
  <si>
    <t>121.473744</t>
  </si>
  <si>
    <t>31.230459</t>
  </si>
  <si>
    <t>121.473745</t>
  </si>
  <si>
    <t>31.230460</t>
  </si>
  <si>
    <t>121.473746</t>
  </si>
  <si>
    <t>31.230461</t>
  </si>
  <si>
    <t>121.473747</t>
  </si>
  <si>
    <t>31.230462</t>
  </si>
  <si>
    <t>121.473748</t>
  </si>
  <si>
    <t>31.230463</t>
  </si>
  <si>
    <t>121.473749</t>
  </si>
  <si>
    <t>31.230464</t>
  </si>
  <si>
    <t>121.473750</t>
  </si>
  <si>
    <t>31.230465</t>
  </si>
  <si>
    <t>121.473751</t>
  </si>
  <si>
    <t>31.230466</t>
  </si>
  <si>
    <t>121.473752</t>
  </si>
  <si>
    <t>31.230467</t>
  </si>
  <si>
    <t>121.473753</t>
  </si>
  <si>
    <t>31.230468</t>
  </si>
  <si>
    <t>121.473754</t>
  </si>
  <si>
    <t>31.230469</t>
  </si>
  <si>
    <t>121.473755</t>
  </si>
  <si>
    <t>31.230470</t>
  </si>
  <si>
    <t>121.473756</t>
  </si>
  <si>
    <t>31.230471</t>
  </si>
  <si>
    <t>121.473757</t>
  </si>
  <si>
    <t>31.230472</t>
  </si>
  <si>
    <t>121.473758</t>
  </si>
  <si>
    <t>31.230473</t>
  </si>
  <si>
    <t>121.473759</t>
  </si>
  <si>
    <t>31.230474</t>
  </si>
  <si>
    <t>121.473760</t>
  </si>
  <si>
    <t>31.230475</t>
  </si>
  <si>
    <t>121.473761</t>
  </si>
  <si>
    <t>31.230476</t>
  </si>
  <si>
    <t>121.473762</t>
  </si>
  <si>
    <t>31.230477</t>
  </si>
  <si>
    <t>121.473763</t>
  </si>
  <si>
    <t>31.230478</t>
  </si>
  <si>
    <t>121.473764</t>
  </si>
  <si>
    <t>31.230479</t>
  </si>
  <si>
    <t>121.473765</t>
  </si>
  <si>
    <t>31.230480</t>
  </si>
  <si>
    <t>121.473766</t>
  </si>
  <si>
    <t>31.230481</t>
  </si>
  <si>
    <t>121.473767</t>
  </si>
  <si>
    <t>31.230482</t>
  </si>
  <si>
    <t>121.473768</t>
  </si>
  <si>
    <t>31.230483</t>
  </si>
  <si>
    <t>121.473769</t>
  </si>
  <si>
    <t>31.230484</t>
  </si>
  <si>
    <t>121.473770</t>
  </si>
  <si>
    <t>31.230485</t>
  </si>
  <si>
    <t>121.473771</t>
  </si>
  <si>
    <t>31.230486</t>
  </si>
  <si>
    <t>121.473772</t>
  </si>
  <si>
    <t>31.230487</t>
  </si>
  <si>
    <t>121.473773</t>
  </si>
  <si>
    <t>31.230488</t>
  </si>
  <si>
    <t>121.473774</t>
  </si>
  <si>
    <t>31.230489</t>
  </si>
  <si>
    <t>121.473775</t>
  </si>
  <si>
    <t>31.230490</t>
  </si>
  <si>
    <t>121.473776</t>
  </si>
  <si>
    <t>31.230491</t>
  </si>
  <si>
    <t>121.473777</t>
  </si>
  <si>
    <t>31.230492</t>
  </si>
  <si>
    <t>121.473778</t>
  </si>
  <si>
    <t>31.230493</t>
  </si>
  <si>
    <t>121.473779</t>
  </si>
  <si>
    <t>31.230494</t>
  </si>
  <si>
    <t>121.473780</t>
  </si>
  <si>
    <t>31.230495</t>
  </si>
  <si>
    <t>121.473781</t>
  </si>
  <si>
    <t>31.230496</t>
  </si>
  <si>
    <t>121.473782</t>
  </si>
  <si>
    <t>31.230497</t>
  </si>
  <si>
    <t>121.473783</t>
  </si>
  <si>
    <t>31.230498</t>
  </si>
  <si>
    <t>121.473784</t>
  </si>
  <si>
    <t>31.230499</t>
  </si>
  <si>
    <t>121.473785</t>
  </si>
  <si>
    <t>31.230500</t>
  </si>
  <si>
    <t>121.473786</t>
  </si>
  <si>
    <t>31.230501</t>
  </si>
  <si>
    <t>121.473787</t>
  </si>
  <si>
    <t>31.230502</t>
  </si>
  <si>
    <t>121.473788</t>
  </si>
  <si>
    <t>31.230503</t>
  </si>
  <si>
    <t>121.473789</t>
  </si>
  <si>
    <t>31.230504</t>
  </si>
  <si>
    <t>121.473790</t>
  </si>
  <si>
    <t>31.230505</t>
  </si>
  <si>
    <t>121.473791</t>
  </si>
  <si>
    <t>31.230506</t>
  </si>
  <si>
    <t>121.473792</t>
  </si>
  <si>
    <t>31.230507</t>
  </si>
  <si>
    <t>121.473793</t>
  </si>
  <si>
    <t>31.230508</t>
  </si>
  <si>
    <t>121.473794</t>
  </si>
  <si>
    <t>31.230509</t>
  </si>
  <si>
    <t>121.473795</t>
  </si>
  <si>
    <t>31.230510</t>
  </si>
  <si>
    <t>121.473796</t>
  </si>
  <si>
    <t>31.230511</t>
  </si>
  <si>
    <t>121.473797</t>
  </si>
  <si>
    <t>31.230512</t>
  </si>
  <si>
    <t>121.473798</t>
  </si>
  <si>
    <t>31.230513</t>
  </si>
  <si>
    <t>121.473799</t>
  </si>
  <si>
    <t>31.230514</t>
  </si>
  <si>
    <t>121.473800</t>
  </si>
  <si>
    <t>31.230515</t>
  </si>
  <si>
    <t>mesure</t>
  </si>
  <si>
    <t>value_Q3_text</t>
  </si>
  <si>
    <t>value_Q4_text</t>
  </si>
  <si>
    <t>value_Q5_text</t>
  </si>
  <si>
    <t>value_Q6_text</t>
  </si>
  <si>
    <t>value_Q7_text</t>
  </si>
  <si>
    <t>value_Q8_text</t>
  </si>
  <si>
    <t>value_Q9_text</t>
  </si>
  <si>
    <t>value_Q10_text</t>
  </si>
  <si>
    <t>Vit C</t>
  </si>
  <si>
    <t>SKC</t>
  </si>
  <si>
    <t>T0</t>
  </si>
  <si>
    <t>Timme</t>
  </si>
  <si>
    <t>T7</t>
  </si>
  <si>
    <t>T14</t>
  </si>
  <si>
    <t>stress ox</t>
  </si>
  <si>
    <t>hydra</t>
  </si>
  <si>
    <t>barrière</t>
  </si>
  <si>
    <t>KPI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</si>
</sst>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0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  <font>
      <b/>
      <sz val="12"/>
      <color rgb="FF000000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6" fillId="0" borderId="0" xfId="0" applyFont="1"/>
    <xf numFmtId="0" fontId="6" fillId="0" borderId="0" xfId="0" applyFont="1" applyBorder="1" applyAlignment="1">
      <alignment horizontal="left"/>
    </xf>
    <xf numFmtId="0" fontId="0" fillId="0" borderId="0" xfId="0" applyFont="1" applyBorder="1"/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vertical="center" wrapText="1"/>
    </xf>
    <xf numFmtId="9" fontId="0" fillId="0" borderId="0" xfId="0" applyNumberFormat="1"/>
    <xf numFmtId="0" fontId="7" fillId="2" borderId="14" xfId="0" applyFont="1" applyFill="1" applyBorder="1" applyAlignment="1">
      <alignment horizontal="center"/>
    </xf>
    <xf numFmtId="0" fontId="7" fillId="2" borderId="20" xfId="0" applyFont="1" applyFill="1" applyBorder="1" applyAlignment="1">
      <alignment horizontal="center"/>
    </xf>
    <xf numFmtId="0" fontId="8" fillId="0" borderId="6" xfId="0" applyFont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2" fontId="8" fillId="0" borderId="11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9" xfId="0" applyNumberFormat="1" applyFont="1" applyFill="1" applyBorder="1" applyAlignment="1">
      <alignment horizontal="center" vertical="center"/>
    </xf>
    <xf numFmtId="164" fontId="8" fillId="0" borderId="11" xfId="0" applyNumberFormat="1" applyFont="1" applyBorder="1" applyAlignment="1">
      <alignment horizontal="center" vertical="center"/>
    </xf>
    <xf numFmtId="2" fontId="8" fillId="0" borderId="1" xfId="0" applyNumberFormat="1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2" fontId="9" fillId="0" borderId="12" xfId="0" applyNumberFormat="1" applyFont="1" applyFill="1" applyBorder="1" applyAlignment="1">
      <alignment horizontal="center" vertical="center"/>
    </xf>
    <xf numFmtId="2" fontId="9" fillId="0" borderId="10" xfId="0" applyNumberFormat="1" applyFont="1" applyFill="1" applyBorder="1" applyAlignment="1">
      <alignment horizontal="center" vertical="center"/>
    </xf>
    <xf numFmtId="2" fontId="9" fillId="0" borderId="2" xfId="0" applyNumberFormat="1" applyFont="1" applyFill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9" fontId="9" fillId="0" borderId="0" xfId="1" applyFont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horizontal="center" vertical="center"/>
    </xf>
    <xf numFmtId="0" fontId="9" fillId="3" borderId="17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9" fillId="3" borderId="18" xfId="0" applyFont="1" applyFill="1" applyBorder="1" applyAlignment="1">
      <alignment horizontal="center" vertical="center"/>
    </xf>
    <xf numFmtId="0" fontId="9" fillId="3" borderId="19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/>
    </xf>
  </cellXfs>
  <cellStyles count="2">
    <cellStyle name="Normal" xfId="0" builtinId="0"/>
    <cellStyle name="Pourcentage" xfId="1" builtinId="5"/>
  </cellStyles>
  <dxfs count="231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EDF1F-2077-45C4-9C85-3C7DF86386DD}">
  <dimension ref="B5:C16"/>
  <sheetViews>
    <sheetView workbookViewId="0">
      <selection activeCell="E12" sqref="E12"/>
    </sheetView>
  </sheetViews>
  <sheetFormatPr baseColWidth="10" defaultRowHeight="15" x14ac:dyDescent="0.2"/>
  <cols>
    <col min="2" max="2" width="15.33203125" style="1" bestFit="1" customWidth="1"/>
    <col min="3" max="3" width="24.33203125" style="1" bestFit="1" customWidth="1"/>
  </cols>
  <sheetData>
    <row r="5" spans="2:3" ht="16" thickBot="1" x14ac:dyDescent="0.25"/>
    <row r="6" spans="2:3" ht="19" x14ac:dyDescent="0.2">
      <c r="B6" s="2"/>
      <c r="C6" s="5" t="s">
        <v>1</v>
      </c>
    </row>
    <row r="7" spans="2:3" ht="16" x14ac:dyDescent="0.2">
      <c r="B7" s="3" t="s">
        <v>0</v>
      </c>
      <c r="C7" s="6">
        <v>0.12</v>
      </c>
    </row>
    <row r="8" spans="2:3" ht="16" x14ac:dyDescent="0.2">
      <c r="B8" s="3" t="s">
        <v>2</v>
      </c>
      <c r="C8" s="6">
        <v>0.17</v>
      </c>
    </row>
    <row r="9" spans="2:3" ht="16" x14ac:dyDescent="0.2">
      <c r="B9" s="3" t="s">
        <v>3</v>
      </c>
      <c r="C9" s="6">
        <v>0.52</v>
      </c>
    </row>
    <row r="10" spans="2:3" ht="16" x14ac:dyDescent="0.2">
      <c r="B10" s="3" t="s">
        <v>4</v>
      </c>
      <c r="C10" s="6">
        <v>6.25</v>
      </c>
    </row>
    <row r="11" spans="2:3" ht="16" x14ac:dyDescent="0.2">
      <c r="B11" s="3" t="s">
        <v>5</v>
      </c>
      <c r="C11" s="6">
        <v>9.8699999999999992</v>
      </c>
    </row>
    <row r="12" spans="2:3" ht="16" x14ac:dyDescent="0.2">
      <c r="B12" s="3" t="s">
        <v>6</v>
      </c>
      <c r="C12" s="6">
        <v>8.2200000000000006</v>
      </c>
    </row>
    <row r="13" spans="2:3" ht="16" x14ac:dyDescent="0.2">
      <c r="B13" s="3" t="s">
        <v>7</v>
      </c>
      <c r="C13" s="6">
        <v>12.25</v>
      </c>
    </row>
    <row r="14" spans="2:3" ht="16" x14ac:dyDescent="0.2">
      <c r="B14" s="3" t="s">
        <v>8</v>
      </c>
      <c r="C14" s="6">
        <v>13.03</v>
      </c>
    </row>
    <row r="15" spans="2:3" ht="16" x14ac:dyDescent="0.2">
      <c r="B15" s="3" t="s">
        <v>9</v>
      </c>
      <c r="C15" s="6">
        <v>14.02</v>
      </c>
    </row>
    <row r="16" spans="2:3" ht="17" thickBot="1" x14ac:dyDescent="0.25">
      <c r="B16" s="4" t="s">
        <v>10</v>
      </c>
      <c r="C16" s="7">
        <v>11.6</v>
      </c>
    </row>
  </sheetData>
  <phoneticPr fontId="1" type="noConversion"/>
  <conditionalFormatting sqref="C7:C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8CDAB-C0A8-445F-A3B2-31E94512A755}">
  <dimension ref="A1:H2414"/>
  <sheetViews>
    <sheetView tabSelected="1" workbookViewId="0">
      <selection activeCell="H5" sqref="H5"/>
    </sheetView>
  </sheetViews>
  <sheetFormatPr baseColWidth="10" defaultColWidth="11.5" defaultRowHeight="16" x14ac:dyDescent="0.2"/>
  <cols>
    <col min="1" max="1" width="12.1640625" style="30" bestFit="1" customWidth="1"/>
    <col min="2" max="2" width="17" style="31" bestFit="1" customWidth="1"/>
    <col min="3" max="3" width="11.83203125" style="31" bestFit="1" customWidth="1"/>
    <col min="4" max="4" width="17" style="31" bestFit="1" customWidth="1"/>
    <col min="5" max="6" width="11.83203125" style="31" bestFit="1" customWidth="1"/>
    <col min="7" max="7" width="5.6640625" style="31" bestFit="1" customWidth="1"/>
    <col min="8" max="8" width="6.5" style="31" bestFit="1" customWidth="1"/>
    <col min="9" max="9" width="5.1640625" style="31" bestFit="1" customWidth="1"/>
    <col min="10" max="16384" width="11.5" style="31"/>
  </cols>
  <sheetData>
    <row r="1" spans="1:8" ht="17" thickBot="1" x14ac:dyDescent="0.25">
      <c r="A1" s="15" t="s">
        <v>118</v>
      </c>
      <c r="B1" s="15" t="s">
        <v>13</v>
      </c>
      <c r="C1" s="15" t="s">
        <v>120</v>
      </c>
      <c r="D1" s="16" t="s">
        <v>239</v>
      </c>
      <c r="E1" s="16" t="s">
        <v>119</v>
      </c>
      <c r="F1" s="16" t="s">
        <v>483</v>
      </c>
      <c r="H1" s="31" t="s">
        <v>501</v>
      </c>
    </row>
    <row r="2" spans="1:8" ht="17" thickBot="1" x14ac:dyDescent="0.25">
      <c r="A2" s="30">
        <v>417432</v>
      </c>
      <c r="B2" s="17" t="s">
        <v>14</v>
      </c>
      <c r="C2" s="18">
        <v>1</v>
      </c>
      <c r="D2" s="19">
        <v>1</v>
      </c>
      <c r="E2" s="19">
        <v>1</v>
      </c>
      <c r="F2" s="20">
        <v>0.14000000000000001</v>
      </c>
    </row>
    <row r="3" spans="1:8" ht="17" thickBot="1" x14ac:dyDescent="0.25">
      <c r="A3" s="30">
        <v>417432</v>
      </c>
      <c r="B3" s="17" t="s">
        <v>14</v>
      </c>
      <c r="C3" s="18">
        <v>1</v>
      </c>
      <c r="D3" s="21">
        <v>1</v>
      </c>
      <c r="E3" s="21">
        <v>2</v>
      </c>
      <c r="F3" s="22">
        <v>0.2</v>
      </c>
    </row>
    <row r="4" spans="1:8" ht="17" thickBot="1" x14ac:dyDescent="0.25">
      <c r="A4" s="30">
        <v>417432</v>
      </c>
      <c r="B4" s="17" t="s">
        <v>14</v>
      </c>
      <c r="C4" s="18">
        <v>1</v>
      </c>
      <c r="D4" s="21">
        <v>1</v>
      </c>
      <c r="E4" s="21">
        <v>3</v>
      </c>
      <c r="F4" s="22">
        <v>0.41</v>
      </c>
    </row>
    <row r="5" spans="1:8" ht="17" thickBot="1" x14ac:dyDescent="0.25">
      <c r="A5" s="30">
        <v>417432</v>
      </c>
      <c r="B5" s="17" t="s">
        <v>14</v>
      </c>
      <c r="C5" s="18">
        <v>1</v>
      </c>
      <c r="D5" s="21">
        <v>1</v>
      </c>
      <c r="E5" s="21">
        <v>4</v>
      </c>
      <c r="F5" s="24">
        <v>0.42</v>
      </c>
      <c r="H5" s="32">
        <f>F5/F2-1</f>
        <v>1.9999999999999996</v>
      </c>
    </row>
    <row r="6" spans="1:8" ht="17" thickBot="1" x14ac:dyDescent="0.25">
      <c r="A6" s="30">
        <v>417432</v>
      </c>
      <c r="B6" s="17" t="s">
        <v>14</v>
      </c>
      <c r="C6" s="18">
        <v>1</v>
      </c>
      <c r="D6" s="21">
        <v>2</v>
      </c>
      <c r="E6" s="19">
        <v>1</v>
      </c>
      <c r="F6" s="20">
        <v>8.8200000000000014E-2</v>
      </c>
    </row>
    <row r="7" spans="1:8" ht="17" thickBot="1" x14ac:dyDescent="0.25">
      <c r="A7" s="30">
        <v>417432</v>
      </c>
      <c r="B7" s="17" t="s">
        <v>14</v>
      </c>
      <c r="C7" s="18">
        <v>1</v>
      </c>
      <c r="D7" s="21">
        <v>2</v>
      </c>
      <c r="E7" s="21">
        <v>2</v>
      </c>
      <c r="F7" s="22">
        <v>0.34</v>
      </c>
    </row>
    <row r="8" spans="1:8" ht="17" thickBot="1" x14ac:dyDescent="0.25">
      <c r="A8" s="30">
        <v>417432</v>
      </c>
      <c r="B8" s="17" t="s">
        <v>14</v>
      </c>
      <c r="C8" s="18">
        <v>1</v>
      </c>
      <c r="D8" s="21">
        <v>2</v>
      </c>
      <c r="E8" s="21">
        <v>3</v>
      </c>
      <c r="F8" s="22">
        <v>0.1517</v>
      </c>
    </row>
    <row r="9" spans="1:8" ht="17" thickBot="1" x14ac:dyDescent="0.25">
      <c r="A9" s="30">
        <v>417432</v>
      </c>
      <c r="B9" s="17" t="s">
        <v>14</v>
      </c>
      <c r="C9" s="18">
        <v>1</v>
      </c>
      <c r="D9" s="21">
        <v>2</v>
      </c>
      <c r="E9" s="21">
        <v>4</v>
      </c>
      <c r="F9" s="24">
        <v>0.14699999999999999</v>
      </c>
      <c r="H9" s="32">
        <f>F9/F6-1</f>
        <v>0.6666666666666663</v>
      </c>
    </row>
    <row r="10" spans="1:8" ht="17" thickBot="1" x14ac:dyDescent="0.25">
      <c r="A10" s="30">
        <v>417432</v>
      </c>
      <c r="B10" s="17" t="s">
        <v>14</v>
      </c>
      <c r="C10" s="18">
        <v>1</v>
      </c>
      <c r="D10" s="21">
        <v>3</v>
      </c>
      <c r="E10" s="19">
        <v>1</v>
      </c>
      <c r="F10" s="23">
        <v>6.0000000000000001E-3</v>
      </c>
    </row>
    <row r="11" spans="1:8" ht="17" thickBot="1" x14ac:dyDescent="0.25">
      <c r="A11" s="30">
        <v>417432</v>
      </c>
      <c r="B11" s="17" t="s">
        <v>14</v>
      </c>
      <c r="C11" s="18">
        <v>1</v>
      </c>
      <c r="D11" s="21">
        <v>3</v>
      </c>
      <c r="E11" s="21">
        <v>2</v>
      </c>
      <c r="F11" s="23">
        <v>5.4000000000000003E-3</v>
      </c>
    </row>
    <row r="12" spans="1:8" ht="17" thickBot="1" x14ac:dyDescent="0.25">
      <c r="A12" s="30">
        <v>417432</v>
      </c>
      <c r="B12" s="17" t="s">
        <v>14</v>
      </c>
      <c r="C12" s="18">
        <v>1</v>
      </c>
      <c r="D12" s="21">
        <v>3</v>
      </c>
      <c r="E12" s="21">
        <v>3</v>
      </c>
      <c r="F12" s="23">
        <v>6.6420000000000003E-3</v>
      </c>
    </row>
    <row r="13" spans="1:8" ht="17" thickBot="1" x14ac:dyDescent="0.25">
      <c r="A13" s="30">
        <v>417432</v>
      </c>
      <c r="B13" s="17" t="s">
        <v>14</v>
      </c>
      <c r="C13" s="18">
        <v>1</v>
      </c>
      <c r="D13" s="21">
        <v>3</v>
      </c>
      <c r="E13" s="21">
        <v>4</v>
      </c>
      <c r="F13" s="23">
        <v>7.6382999999999998E-3</v>
      </c>
      <c r="H13" s="32">
        <f>F13/F10-1</f>
        <v>0.27305000000000001</v>
      </c>
    </row>
    <row r="14" spans="1:8" ht="17" thickBot="1" x14ac:dyDescent="0.25">
      <c r="A14" s="30">
        <v>417432</v>
      </c>
      <c r="B14" s="17" t="s">
        <v>14</v>
      </c>
      <c r="C14" s="25">
        <v>2</v>
      </c>
      <c r="D14" s="19">
        <v>1</v>
      </c>
      <c r="E14" s="19">
        <v>1</v>
      </c>
      <c r="F14" s="26">
        <v>0.21280000000000002</v>
      </c>
    </row>
    <row r="15" spans="1:8" ht="17" thickBot="1" x14ac:dyDescent="0.25">
      <c r="A15" s="30">
        <v>417432</v>
      </c>
      <c r="B15" s="17" t="s">
        <v>14</v>
      </c>
      <c r="C15" s="25">
        <v>2</v>
      </c>
      <c r="D15" s="21">
        <v>1</v>
      </c>
      <c r="E15" s="21">
        <v>2</v>
      </c>
      <c r="F15" s="27">
        <v>0.20854400000000001</v>
      </c>
    </row>
    <row r="16" spans="1:8" ht="17" thickBot="1" x14ac:dyDescent="0.25">
      <c r="A16" s="30">
        <v>417432</v>
      </c>
      <c r="B16" s="17" t="s">
        <v>14</v>
      </c>
      <c r="C16" s="25">
        <v>2</v>
      </c>
      <c r="D16" s="21">
        <v>1</v>
      </c>
      <c r="E16" s="21">
        <v>3</v>
      </c>
      <c r="F16" s="27">
        <v>0.31698688000000003</v>
      </c>
    </row>
    <row r="17" spans="1:8" ht="17" thickBot="1" x14ac:dyDescent="0.25">
      <c r="A17" s="30">
        <v>417432</v>
      </c>
      <c r="B17" s="17" t="s">
        <v>14</v>
      </c>
      <c r="C17" s="25">
        <v>2</v>
      </c>
      <c r="D17" s="21">
        <v>1</v>
      </c>
      <c r="E17" s="21">
        <v>4</v>
      </c>
      <c r="F17" s="28">
        <v>0.42159255040000004</v>
      </c>
      <c r="H17" s="32">
        <f t="shared" ref="H17" si="0">F17/F14-1</f>
        <v>0.98116800000000004</v>
      </c>
    </row>
    <row r="18" spans="1:8" ht="17" thickBot="1" x14ac:dyDescent="0.25">
      <c r="A18" s="30">
        <v>417432</v>
      </c>
      <c r="B18" s="17" t="s">
        <v>14</v>
      </c>
      <c r="C18" s="25">
        <v>2</v>
      </c>
      <c r="D18" s="21">
        <v>2</v>
      </c>
      <c r="E18" s="19">
        <v>1</v>
      </c>
      <c r="F18" s="26">
        <v>8.5120000000000015E-2</v>
      </c>
    </row>
    <row r="19" spans="1:8" ht="17" thickBot="1" x14ac:dyDescent="0.25">
      <c r="A19" s="30">
        <v>417432</v>
      </c>
      <c r="B19" s="17" t="s">
        <v>14</v>
      </c>
      <c r="C19" s="25">
        <v>2</v>
      </c>
      <c r="D19" s="21">
        <v>2</v>
      </c>
      <c r="E19" s="21">
        <v>2</v>
      </c>
      <c r="F19" s="27">
        <v>9.8015679999999994E-2</v>
      </c>
    </row>
    <row r="20" spans="1:8" ht="17" thickBot="1" x14ac:dyDescent="0.25">
      <c r="A20" s="30">
        <v>417432</v>
      </c>
      <c r="B20" s="17" t="s">
        <v>14</v>
      </c>
      <c r="C20" s="25">
        <v>2</v>
      </c>
      <c r="D20" s="21">
        <v>2</v>
      </c>
      <c r="E20" s="21">
        <v>3</v>
      </c>
      <c r="F20" s="27">
        <v>7.2906982400000014E-2</v>
      </c>
    </row>
    <row r="21" spans="1:8" ht="17" thickBot="1" x14ac:dyDescent="0.25">
      <c r="A21" s="30">
        <v>417432</v>
      </c>
      <c r="B21" s="17" t="s">
        <v>14</v>
      </c>
      <c r="C21" s="25">
        <v>2</v>
      </c>
      <c r="D21" s="21">
        <v>2</v>
      </c>
      <c r="E21" s="21">
        <v>4</v>
      </c>
      <c r="F21" s="28">
        <v>0.18550072217600003</v>
      </c>
      <c r="H21" s="32">
        <f t="shared" ref="H21" si="1">F21/F18-1</f>
        <v>1.1792848</v>
      </c>
    </row>
    <row r="22" spans="1:8" ht="17" thickBot="1" x14ac:dyDescent="0.25">
      <c r="A22" s="30">
        <v>417432</v>
      </c>
      <c r="B22" s="17" t="s">
        <v>14</v>
      </c>
      <c r="C22" s="25">
        <v>2</v>
      </c>
      <c r="D22" s="21">
        <v>3</v>
      </c>
      <c r="E22" s="19">
        <v>1</v>
      </c>
      <c r="F22" s="23">
        <v>5.7138667500000011E-3</v>
      </c>
    </row>
    <row r="23" spans="1:8" ht="17" thickBot="1" x14ac:dyDescent="0.25">
      <c r="A23" s="30">
        <v>417432</v>
      </c>
      <c r="B23" s="17" t="s">
        <v>14</v>
      </c>
      <c r="C23" s="25">
        <v>2</v>
      </c>
      <c r="D23" s="21">
        <v>3</v>
      </c>
      <c r="E23" s="21">
        <v>2</v>
      </c>
      <c r="F23" s="23">
        <v>5.2002607500000013E-3</v>
      </c>
    </row>
    <row r="24" spans="1:8" ht="17" thickBot="1" x14ac:dyDescent="0.25">
      <c r="A24" s="30">
        <v>417432</v>
      </c>
      <c r="B24" s="17" t="s">
        <v>14</v>
      </c>
      <c r="C24" s="25">
        <v>2</v>
      </c>
      <c r="D24" s="21">
        <v>3</v>
      </c>
      <c r="E24" s="21">
        <v>3</v>
      </c>
      <c r="F24" s="23">
        <v>6.1632720000000009E-3</v>
      </c>
    </row>
    <row r="25" spans="1:8" ht="17" thickBot="1" x14ac:dyDescent="0.25">
      <c r="A25" s="30">
        <v>417432</v>
      </c>
      <c r="B25" s="17" t="s">
        <v>14</v>
      </c>
      <c r="C25" s="25">
        <v>2</v>
      </c>
      <c r="D25" s="21">
        <v>3</v>
      </c>
      <c r="E25" s="21">
        <v>4</v>
      </c>
      <c r="F25" s="23">
        <v>5.2002607500000013E-3</v>
      </c>
      <c r="H25" s="32">
        <f t="shared" ref="H25" si="2">F25/F22-1</f>
        <v>-8.98876404494382E-2</v>
      </c>
    </row>
    <row r="26" spans="1:8" ht="17" thickBot="1" x14ac:dyDescent="0.25">
      <c r="A26" s="30">
        <v>417432</v>
      </c>
      <c r="B26" s="17" t="s">
        <v>15</v>
      </c>
      <c r="C26" s="18">
        <v>1</v>
      </c>
      <c r="D26" s="19">
        <v>1</v>
      </c>
      <c r="E26" s="19">
        <v>1</v>
      </c>
      <c r="F26" s="20">
        <v>0.39</v>
      </c>
    </row>
    <row r="27" spans="1:8" ht="17" thickBot="1" x14ac:dyDescent="0.25">
      <c r="A27" s="30">
        <v>417432</v>
      </c>
      <c r="B27" s="17" t="s">
        <v>15</v>
      </c>
      <c r="C27" s="18">
        <v>1</v>
      </c>
      <c r="D27" s="21">
        <v>1</v>
      </c>
      <c r="E27" s="21">
        <v>2</v>
      </c>
      <c r="F27" s="22">
        <v>0.39</v>
      </c>
    </row>
    <row r="28" spans="1:8" ht="17" thickBot="1" x14ac:dyDescent="0.25">
      <c r="A28" s="30">
        <v>417432</v>
      </c>
      <c r="B28" s="17" t="s">
        <v>15</v>
      </c>
      <c r="C28" s="18">
        <v>1</v>
      </c>
      <c r="D28" s="21">
        <v>1</v>
      </c>
      <c r="E28" s="21">
        <v>3</v>
      </c>
      <c r="F28" s="22">
        <v>0.33</v>
      </c>
    </row>
    <row r="29" spans="1:8" ht="17" thickBot="1" x14ac:dyDescent="0.25">
      <c r="A29" s="30">
        <v>417432</v>
      </c>
      <c r="B29" s="17" t="s">
        <v>15</v>
      </c>
      <c r="C29" s="18">
        <v>1</v>
      </c>
      <c r="D29" s="21">
        <v>1</v>
      </c>
      <c r="E29" s="21">
        <v>4</v>
      </c>
      <c r="F29" s="24">
        <v>0.21</v>
      </c>
      <c r="H29" s="32">
        <f t="shared" ref="H29" si="3">F29/F26-1</f>
        <v>-0.46153846153846156</v>
      </c>
    </row>
    <row r="30" spans="1:8" ht="17" thickBot="1" x14ac:dyDescent="0.25">
      <c r="A30" s="30">
        <v>417432</v>
      </c>
      <c r="B30" s="17" t="s">
        <v>15</v>
      </c>
      <c r="C30" s="18">
        <v>1</v>
      </c>
      <c r="D30" s="21">
        <v>2</v>
      </c>
      <c r="E30" s="19">
        <v>1</v>
      </c>
      <c r="F30" s="20">
        <v>0.15600000000000003</v>
      </c>
    </row>
    <row r="31" spans="1:8" ht="17" thickBot="1" x14ac:dyDescent="0.25">
      <c r="A31" s="30">
        <v>417432</v>
      </c>
      <c r="B31" s="17" t="s">
        <v>15</v>
      </c>
      <c r="C31" s="18">
        <v>1</v>
      </c>
      <c r="D31" s="21">
        <v>2</v>
      </c>
      <c r="E31" s="21">
        <v>2</v>
      </c>
      <c r="F31" s="22">
        <v>0.30030000000000001</v>
      </c>
    </row>
    <row r="32" spans="1:8" ht="17" thickBot="1" x14ac:dyDescent="0.25">
      <c r="A32" s="30">
        <v>417432</v>
      </c>
      <c r="B32" s="17" t="s">
        <v>15</v>
      </c>
      <c r="C32" s="18">
        <v>1</v>
      </c>
      <c r="D32" s="21">
        <v>2</v>
      </c>
      <c r="E32" s="21">
        <v>3</v>
      </c>
      <c r="F32" s="22">
        <v>0.1221</v>
      </c>
    </row>
    <row r="33" spans="1:8" ht="17" thickBot="1" x14ac:dyDescent="0.25">
      <c r="A33" s="30">
        <v>417432</v>
      </c>
      <c r="B33" s="17" t="s">
        <v>15</v>
      </c>
      <c r="C33" s="18">
        <v>1</v>
      </c>
      <c r="D33" s="21">
        <v>2</v>
      </c>
      <c r="E33" s="21">
        <v>4</v>
      </c>
      <c r="F33" s="24">
        <v>0.18479999999999999</v>
      </c>
      <c r="H33" s="32">
        <f t="shared" ref="H33" si="4">F33/F30-1</f>
        <v>0.1846153846153844</v>
      </c>
    </row>
    <row r="34" spans="1:8" ht="17" thickBot="1" x14ac:dyDescent="0.25">
      <c r="A34" s="30">
        <v>417432</v>
      </c>
      <c r="B34" s="17" t="s">
        <v>15</v>
      </c>
      <c r="C34" s="18">
        <v>1</v>
      </c>
      <c r="D34" s="21">
        <v>3</v>
      </c>
      <c r="E34" s="19">
        <v>1</v>
      </c>
      <c r="F34" s="23">
        <v>5.0000000000000001E-3</v>
      </c>
    </row>
    <row r="35" spans="1:8" ht="17" thickBot="1" x14ac:dyDescent="0.25">
      <c r="A35" s="30">
        <v>417432</v>
      </c>
      <c r="B35" s="17" t="s">
        <v>15</v>
      </c>
      <c r="C35" s="18">
        <v>1</v>
      </c>
      <c r="D35" s="21">
        <v>3</v>
      </c>
      <c r="E35" s="21">
        <v>2</v>
      </c>
      <c r="F35" s="23">
        <v>5.5000000000000005E-3</v>
      </c>
    </row>
    <row r="36" spans="1:8" ht="17" thickBot="1" x14ac:dyDescent="0.25">
      <c r="A36" s="30">
        <v>417432</v>
      </c>
      <c r="B36" s="17" t="s">
        <v>15</v>
      </c>
      <c r="C36" s="18">
        <v>1</v>
      </c>
      <c r="D36" s="21">
        <v>3</v>
      </c>
      <c r="E36" s="21">
        <v>3</v>
      </c>
      <c r="F36" s="23">
        <v>5.3350000000000012E-3</v>
      </c>
    </row>
    <row r="37" spans="1:8" ht="17" thickBot="1" x14ac:dyDescent="0.25">
      <c r="A37" s="30">
        <v>417432</v>
      </c>
      <c r="B37" s="17" t="s">
        <v>15</v>
      </c>
      <c r="C37" s="18">
        <v>1</v>
      </c>
      <c r="D37" s="21">
        <v>3</v>
      </c>
      <c r="E37" s="21">
        <v>4</v>
      </c>
      <c r="F37" s="23">
        <v>5.6551000000000014E-3</v>
      </c>
      <c r="H37" s="32">
        <f t="shared" ref="H37" si="5">F37/F34-1</f>
        <v>0.13102000000000036</v>
      </c>
    </row>
    <row r="38" spans="1:8" ht="17" thickBot="1" x14ac:dyDescent="0.25">
      <c r="A38" s="30">
        <v>417432</v>
      </c>
      <c r="B38" s="17" t="s">
        <v>15</v>
      </c>
      <c r="C38" s="25">
        <v>2</v>
      </c>
      <c r="D38" s="19">
        <v>1</v>
      </c>
      <c r="E38" s="19">
        <v>1</v>
      </c>
      <c r="F38" s="26">
        <v>0.47970000000000002</v>
      </c>
    </row>
    <row r="39" spans="1:8" ht="17" thickBot="1" x14ac:dyDescent="0.25">
      <c r="A39" s="30">
        <v>417432</v>
      </c>
      <c r="B39" s="17" t="s">
        <v>15</v>
      </c>
      <c r="C39" s="25">
        <v>2</v>
      </c>
      <c r="D39" s="21">
        <v>1</v>
      </c>
      <c r="E39" s="21">
        <v>2</v>
      </c>
      <c r="F39" s="27">
        <v>0.68117400000000006</v>
      </c>
    </row>
    <row r="40" spans="1:8" ht="17" thickBot="1" x14ac:dyDescent="0.25">
      <c r="A40" s="30">
        <v>417432</v>
      </c>
      <c r="B40" s="17" t="s">
        <v>15</v>
      </c>
      <c r="C40" s="25">
        <v>2</v>
      </c>
      <c r="D40" s="21">
        <v>1</v>
      </c>
      <c r="E40" s="21">
        <v>3</v>
      </c>
      <c r="F40" s="27">
        <v>1.1579958000000001</v>
      </c>
    </row>
    <row r="41" spans="1:8" ht="17" thickBot="1" x14ac:dyDescent="0.25">
      <c r="A41" s="30">
        <v>417432</v>
      </c>
      <c r="B41" s="17" t="s">
        <v>15</v>
      </c>
      <c r="C41" s="25">
        <v>2</v>
      </c>
      <c r="D41" s="21">
        <v>1</v>
      </c>
      <c r="E41" s="21">
        <v>4</v>
      </c>
      <c r="F41" s="28">
        <v>1.760153616</v>
      </c>
      <c r="H41" s="32">
        <f t="shared" ref="H41" si="6">F41/F38-1</f>
        <v>2.6692799999999997</v>
      </c>
    </row>
    <row r="42" spans="1:8" ht="17" thickBot="1" x14ac:dyDescent="0.25">
      <c r="A42" s="30">
        <v>417432</v>
      </c>
      <c r="B42" s="17" t="s">
        <v>15</v>
      </c>
      <c r="C42" s="25">
        <v>2</v>
      </c>
      <c r="D42" s="21">
        <v>2</v>
      </c>
      <c r="E42" s="19">
        <v>1</v>
      </c>
      <c r="F42" s="26">
        <v>0.23985000000000001</v>
      </c>
    </row>
    <row r="43" spans="1:8" ht="17" thickBot="1" x14ac:dyDescent="0.25">
      <c r="A43" s="30">
        <v>417432</v>
      </c>
      <c r="B43" s="17" t="s">
        <v>15</v>
      </c>
      <c r="C43" s="25">
        <v>2</v>
      </c>
      <c r="D43" s="21">
        <v>2</v>
      </c>
      <c r="E43" s="21">
        <v>2</v>
      </c>
      <c r="F43" s="27">
        <v>0.16348176</v>
      </c>
    </row>
    <row r="44" spans="1:8" ht="17" thickBot="1" x14ac:dyDescent="0.25">
      <c r="A44" s="30">
        <v>417432</v>
      </c>
      <c r="B44" s="17" t="s">
        <v>15</v>
      </c>
      <c r="C44" s="25">
        <v>2</v>
      </c>
      <c r="D44" s="21">
        <v>2</v>
      </c>
      <c r="E44" s="21">
        <v>3</v>
      </c>
      <c r="F44" s="27">
        <v>0.42845844600000005</v>
      </c>
    </row>
    <row r="45" spans="1:8" ht="17" thickBot="1" x14ac:dyDescent="0.25">
      <c r="A45" s="30">
        <v>417432</v>
      </c>
      <c r="B45" s="17" t="s">
        <v>15</v>
      </c>
      <c r="C45" s="25">
        <v>2</v>
      </c>
      <c r="D45" s="21">
        <v>2</v>
      </c>
      <c r="E45" s="21">
        <v>4</v>
      </c>
      <c r="F45" s="28">
        <v>0.52804608479999993</v>
      </c>
      <c r="H45" s="32">
        <f t="shared" ref="H45" si="7">F45/F42-1</f>
        <v>1.2015679999999995</v>
      </c>
    </row>
    <row r="46" spans="1:8" ht="17" thickBot="1" x14ac:dyDescent="0.25">
      <c r="A46" s="30">
        <v>417432</v>
      </c>
      <c r="B46" s="17" t="s">
        <v>15</v>
      </c>
      <c r="C46" s="25">
        <v>2</v>
      </c>
      <c r="D46" s="21">
        <v>3</v>
      </c>
      <c r="E46" s="19">
        <v>1</v>
      </c>
      <c r="F46" s="23">
        <v>5.0501735000000013E-3</v>
      </c>
    </row>
    <row r="47" spans="1:8" ht="17" thickBot="1" x14ac:dyDescent="0.25">
      <c r="A47" s="30">
        <v>417432</v>
      </c>
      <c r="B47" s="17" t="s">
        <v>15</v>
      </c>
      <c r="C47" s="25">
        <v>2</v>
      </c>
      <c r="D47" s="21">
        <v>3</v>
      </c>
      <c r="E47" s="21">
        <v>2</v>
      </c>
      <c r="F47" s="23">
        <v>5.3187997500000021E-3</v>
      </c>
    </row>
    <row r="48" spans="1:8" ht="17" thickBot="1" x14ac:dyDescent="0.25">
      <c r="A48" s="30">
        <v>417432</v>
      </c>
      <c r="B48" s="17" t="s">
        <v>15</v>
      </c>
      <c r="C48" s="25">
        <v>2</v>
      </c>
      <c r="D48" s="21">
        <v>3</v>
      </c>
      <c r="E48" s="21">
        <v>3</v>
      </c>
      <c r="F48" s="23">
        <v>4.8889977500000013E-3</v>
      </c>
    </row>
    <row r="49" spans="1:8" ht="17" thickBot="1" x14ac:dyDescent="0.25">
      <c r="A49" s="30">
        <v>417432</v>
      </c>
      <c r="B49" s="17" t="s">
        <v>15</v>
      </c>
      <c r="C49" s="25">
        <v>2</v>
      </c>
      <c r="D49" s="21">
        <v>3</v>
      </c>
      <c r="E49" s="21">
        <v>4</v>
      </c>
      <c r="F49" s="23">
        <v>3.868218000000001E-3</v>
      </c>
      <c r="H49" s="32">
        <f t="shared" ref="H49" si="8">F49/F46-1</f>
        <v>-0.23404255319148937</v>
      </c>
    </row>
    <row r="50" spans="1:8" ht="17" thickBot="1" x14ac:dyDescent="0.25">
      <c r="A50" s="30">
        <v>417432</v>
      </c>
      <c r="B50" s="29" t="s">
        <v>16</v>
      </c>
      <c r="C50" s="18">
        <v>1</v>
      </c>
      <c r="D50" s="19">
        <v>1</v>
      </c>
      <c r="E50" s="19">
        <v>1</v>
      </c>
      <c r="F50" s="20">
        <v>0.27</v>
      </c>
    </row>
    <row r="51" spans="1:8" ht="17" thickBot="1" x14ac:dyDescent="0.25">
      <c r="A51" s="30">
        <v>417432</v>
      </c>
      <c r="B51" s="29" t="s">
        <v>16</v>
      </c>
      <c r="C51" s="18">
        <v>1</v>
      </c>
      <c r="D51" s="21">
        <v>1</v>
      </c>
      <c r="E51" s="21">
        <v>2</v>
      </c>
      <c r="F51" s="22">
        <v>0.1</v>
      </c>
    </row>
    <row r="52" spans="1:8" ht="17" thickBot="1" x14ac:dyDescent="0.25">
      <c r="A52" s="30">
        <v>417432</v>
      </c>
      <c r="B52" s="29" t="s">
        <v>16</v>
      </c>
      <c r="C52" s="18">
        <v>1</v>
      </c>
      <c r="D52" s="21">
        <v>1</v>
      </c>
      <c r="E52" s="21">
        <v>3</v>
      </c>
      <c r="F52" s="22">
        <v>0.36</v>
      </c>
    </row>
    <row r="53" spans="1:8" ht="17" thickBot="1" x14ac:dyDescent="0.25">
      <c r="A53" s="30">
        <v>417432</v>
      </c>
      <c r="B53" s="29" t="s">
        <v>16</v>
      </c>
      <c r="C53" s="18">
        <v>1</v>
      </c>
      <c r="D53" s="21">
        <v>1</v>
      </c>
      <c r="E53" s="21">
        <v>4</v>
      </c>
      <c r="F53" s="24">
        <v>0.16</v>
      </c>
      <c r="H53" s="32">
        <f t="shared" ref="H53" si="9">F53/F50-1</f>
        <v>-0.40740740740740744</v>
      </c>
    </row>
    <row r="54" spans="1:8" ht="17" thickBot="1" x14ac:dyDescent="0.25">
      <c r="A54" s="30">
        <v>417432</v>
      </c>
      <c r="B54" s="29" t="s">
        <v>16</v>
      </c>
      <c r="C54" s="18">
        <v>1</v>
      </c>
      <c r="D54" s="21">
        <v>2</v>
      </c>
      <c r="E54" s="19">
        <v>1</v>
      </c>
      <c r="F54" s="20">
        <v>0.11610000000000001</v>
      </c>
    </row>
    <row r="55" spans="1:8" ht="17" thickBot="1" x14ac:dyDescent="0.25">
      <c r="A55" s="30">
        <v>417432</v>
      </c>
      <c r="B55" s="29" t="s">
        <v>16</v>
      </c>
      <c r="C55" s="18">
        <v>1</v>
      </c>
      <c r="D55" s="21">
        <v>2</v>
      </c>
      <c r="E55" s="21">
        <v>2</v>
      </c>
      <c r="F55" s="22">
        <v>7.7000000000000013E-2</v>
      </c>
    </row>
    <row r="56" spans="1:8" ht="17" thickBot="1" x14ac:dyDescent="0.25">
      <c r="A56" s="30">
        <v>417432</v>
      </c>
      <c r="B56" s="29" t="s">
        <v>16</v>
      </c>
      <c r="C56" s="18">
        <v>1</v>
      </c>
      <c r="D56" s="21">
        <v>2</v>
      </c>
      <c r="E56" s="21">
        <v>3</v>
      </c>
      <c r="F56" s="22">
        <v>0.16200000000000001</v>
      </c>
    </row>
    <row r="57" spans="1:8" ht="17" thickBot="1" x14ac:dyDescent="0.25">
      <c r="A57" s="30">
        <v>417432</v>
      </c>
      <c r="B57" s="29" t="s">
        <v>16</v>
      </c>
      <c r="C57" s="18">
        <v>1</v>
      </c>
      <c r="D57" s="21">
        <v>2</v>
      </c>
      <c r="E57" s="21">
        <v>4</v>
      </c>
      <c r="F57" s="24">
        <v>7.0400000000000004E-2</v>
      </c>
      <c r="H57" s="32">
        <f t="shared" ref="H57" si="10">F57/F54-1</f>
        <v>-0.39362618432385876</v>
      </c>
    </row>
    <row r="58" spans="1:8" ht="17" thickBot="1" x14ac:dyDescent="0.25">
      <c r="A58" s="30">
        <v>417432</v>
      </c>
      <c r="B58" s="29" t="s">
        <v>16</v>
      </c>
      <c r="C58" s="18">
        <v>1</v>
      </c>
      <c r="D58" s="21">
        <v>3</v>
      </c>
      <c r="E58" s="19">
        <v>1</v>
      </c>
      <c r="F58" s="23">
        <v>1.2999999999999999E-2</v>
      </c>
    </row>
    <row r="59" spans="1:8" ht="17" thickBot="1" x14ac:dyDescent="0.25">
      <c r="A59" s="30">
        <v>417432</v>
      </c>
      <c r="B59" s="29" t="s">
        <v>16</v>
      </c>
      <c r="C59" s="18">
        <v>1</v>
      </c>
      <c r="D59" s="21">
        <v>3</v>
      </c>
      <c r="E59" s="21">
        <v>2</v>
      </c>
      <c r="F59" s="23">
        <v>1.417E-2</v>
      </c>
    </row>
    <row r="60" spans="1:8" ht="17" thickBot="1" x14ac:dyDescent="0.25">
      <c r="A60" s="30">
        <v>417432</v>
      </c>
      <c r="B60" s="29" t="s">
        <v>16</v>
      </c>
      <c r="C60" s="18">
        <v>1</v>
      </c>
      <c r="D60" s="21">
        <v>3</v>
      </c>
      <c r="E60" s="21">
        <v>3</v>
      </c>
      <c r="F60" s="23">
        <v>1.7004000000000002E-2</v>
      </c>
    </row>
    <row r="61" spans="1:8" ht="17" thickBot="1" x14ac:dyDescent="0.25">
      <c r="A61" s="30">
        <v>417432</v>
      </c>
      <c r="B61" s="29" t="s">
        <v>16</v>
      </c>
      <c r="C61" s="18">
        <v>1</v>
      </c>
      <c r="D61" s="21">
        <v>3</v>
      </c>
      <c r="E61" s="21">
        <v>4</v>
      </c>
      <c r="F61" s="23">
        <v>1.7684160000000001E-2</v>
      </c>
      <c r="H61" s="32">
        <f t="shared" ref="H61" si="11">F61/F58-1</f>
        <v>0.3603200000000002</v>
      </c>
    </row>
    <row r="62" spans="1:8" ht="17" thickBot="1" x14ac:dyDescent="0.25">
      <c r="A62" s="30">
        <v>417432</v>
      </c>
      <c r="B62" s="29" t="s">
        <v>16</v>
      </c>
      <c r="C62" s="25">
        <v>2</v>
      </c>
      <c r="D62" s="19">
        <v>1</v>
      </c>
      <c r="E62" s="19">
        <v>1</v>
      </c>
      <c r="F62" s="26">
        <v>0.38340000000000002</v>
      </c>
    </row>
    <row r="63" spans="1:8" ht="17" thickBot="1" x14ac:dyDescent="0.25">
      <c r="A63" s="30">
        <v>417432</v>
      </c>
      <c r="B63" s="29" t="s">
        <v>16</v>
      </c>
      <c r="C63" s="25">
        <v>2</v>
      </c>
      <c r="D63" s="21">
        <v>1</v>
      </c>
      <c r="E63" s="21">
        <v>2</v>
      </c>
      <c r="F63" s="27">
        <v>0.69011999999999996</v>
      </c>
    </row>
    <row r="64" spans="1:8" ht="17" thickBot="1" x14ac:dyDescent="0.25">
      <c r="A64" s="30">
        <v>417432</v>
      </c>
      <c r="B64" s="29" t="s">
        <v>16</v>
      </c>
      <c r="C64" s="25">
        <v>2</v>
      </c>
      <c r="D64" s="21">
        <v>1</v>
      </c>
      <c r="E64" s="21">
        <v>3</v>
      </c>
      <c r="F64" s="27">
        <v>0.98687159999999996</v>
      </c>
    </row>
    <row r="65" spans="1:8" ht="17" thickBot="1" x14ac:dyDescent="0.25">
      <c r="A65" s="30">
        <v>417432</v>
      </c>
      <c r="B65" s="29" t="s">
        <v>16</v>
      </c>
      <c r="C65" s="25">
        <v>2</v>
      </c>
      <c r="D65" s="21">
        <v>1</v>
      </c>
      <c r="E65" s="21">
        <v>4</v>
      </c>
      <c r="F65" s="28">
        <v>1.223720784</v>
      </c>
      <c r="H65" s="32">
        <f t="shared" ref="H65" si="12">F65/F62-1</f>
        <v>2.1917599999999999</v>
      </c>
    </row>
    <row r="66" spans="1:8" ht="17" thickBot="1" x14ac:dyDescent="0.25">
      <c r="A66" s="30">
        <v>417432</v>
      </c>
      <c r="B66" s="29" t="s">
        <v>16</v>
      </c>
      <c r="C66" s="25">
        <v>2</v>
      </c>
      <c r="D66" s="21">
        <v>2</v>
      </c>
      <c r="E66" s="19">
        <v>1</v>
      </c>
      <c r="F66" s="26">
        <v>0.12268800000000001</v>
      </c>
    </row>
    <row r="67" spans="1:8" ht="17" thickBot="1" x14ac:dyDescent="0.25">
      <c r="A67" s="30">
        <v>417432</v>
      </c>
      <c r="B67" s="29" t="s">
        <v>16</v>
      </c>
      <c r="C67" s="25">
        <v>2</v>
      </c>
      <c r="D67" s="21">
        <v>2</v>
      </c>
      <c r="E67" s="21">
        <v>2</v>
      </c>
      <c r="F67" s="27">
        <v>0.20013479999999997</v>
      </c>
    </row>
    <row r="68" spans="1:8" ht="17" thickBot="1" x14ac:dyDescent="0.25">
      <c r="A68" s="30">
        <v>417432</v>
      </c>
      <c r="B68" s="29" t="s">
        <v>16</v>
      </c>
      <c r="C68" s="25">
        <v>2</v>
      </c>
      <c r="D68" s="21">
        <v>2</v>
      </c>
      <c r="E68" s="21">
        <v>3</v>
      </c>
      <c r="F68" s="27">
        <v>0.34540505999999999</v>
      </c>
    </row>
    <row r="69" spans="1:8" ht="17" thickBot="1" x14ac:dyDescent="0.25">
      <c r="A69" s="30">
        <v>417432</v>
      </c>
      <c r="B69" s="29" t="s">
        <v>16</v>
      </c>
      <c r="C69" s="25">
        <v>2</v>
      </c>
      <c r="D69" s="21">
        <v>2</v>
      </c>
      <c r="E69" s="21">
        <v>4</v>
      </c>
      <c r="F69" s="28">
        <v>0.36711623519999997</v>
      </c>
      <c r="H69" s="32">
        <f t="shared" ref="H69" si="13">F69/F66-1</f>
        <v>1.9922749999999998</v>
      </c>
    </row>
    <row r="70" spans="1:8" ht="17" thickBot="1" x14ac:dyDescent="0.25">
      <c r="A70" s="30">
        <v>417432</v>
      </c>
      <c r="B70" s="29" t="s">
        <v>16</v>
      </c>
      <c r="C70" s="25">
        <v>2</v>
      </c>
      <c r="D70" s="21">
        <v>3</v>
      </c>
      <c r="E70" s="19">
        <v>1</v>
      </c>
      <c r="F70" s="23">
        <v>1.4382022200000002E-2</v>
      </c>
    </row>
    <row r="71" spans="1:8" ht="17" thickBot="1" x14ac:dyDescent="0.25">
      <c r="A71" s="30">
        <v>417432</v>
      </c>
      <c r="B71" s="29" t="s">
        <v>16</v>
      </c>
      <c r="C71" s="25">
        <v>2</v>
      </c>
      <c r="D71" s="21">
        <v>3</v>
      </c>
      <c r="E71" s="21">
        <v>2</v>
      </c>
      <c r="F71" s="23">
        <v>1.4072731400000003E-2</v>
      </c>
    </row>
    <row r="72" spans="1:8" ht="17" thickBot="1" x14ac:dyDescent="0.25">
      <c r="A72" s="30">
        <v>417432</v>
      </c>
      <c r="B72" s="29" t="s">
        <v>16</v>
      </c>
      <c r="C72" s="25">
        <v>2</v>
      </c>
      <c r="D72" s="21">
        <v>3</v>
      </c>
      <c r="E72" s="21">
        <v>3</v>
      </c>
      <c r="F72" s="23">
        <v>6.4327999999999998E-3</v>
      </c>
    </row>
    <row r="73" spans="1:8" ht="17" thickBot="1" x14ac:dyDescent="0.25">
      <c r="A73" s="30">
        <v>417432</v>
      </c>
      <c r="B73" s="29" t="s">
        <v>16</v>
      </c>
      <c r="C73" s="25">
        <v>2</v>
      </c>
      <c r="D73" s="21">
        <v>3</v>
      </c>
      <c r="E73" s="21">
        <v>4</v>
      </c>
      <c r="F73" s="23">
        <v>7.8700180000000012E-3</v>
      </c>
      <c r="H73" s="32">
        <f t="shared" ref="H73" si="14">F73/F70-1</f>
        <v>-0.45278780059176937</v>
      </c>
    </row>
    <row r="74" spans="1:8" ht="17" thickBot="1" x14ac:dyDescent="0.25">
      <c r="A74" s="30">
        <v>417432</v>
      </c>
      <c r="B74" s="17" t="s">
        <v>17</v>
      </c>
      <c r="C74" s="18">
        <v>1</v>
      </c>
      <c r="D74" s="19">
        <v>1</v>
      </c>
      <c r="E74" s="19">
        <v>1</v>
      </c>
      <c r="F74" s="20">
        <v>0.32</v>
      </c>
    </row>
    <row r="75" spans="1:8" ht="17" thickBot="1" x14ac:dyDescent="0.25">
      <c r="A75" s="30">
        <v>417432</v>
      </c>
      <c r="B75" s="17" t="s">
        <v>17</v>
      </c>
      <c r="C75" s="18">
        <v>1</v>
      </c>
      <c r="D75" s="21">
        <v>1</v>
      </c>
      <c r="E75" s="21">
        <v>2</v>
      </c>
      <c r="F75" s="22">
        <v>0.35</v>
      </c>
    </row>
    <row r="76" spans="1:8" ht="17" thickBot="1" x14ac:dyDescent="0.25">
      <c r="A76" s="30">
        <v>417432</v>
      </c>
      <c r="B76" s="17" t="s">
        <v>17</v>
      </c>
      <c r="C76" s="18">
        <v>1</v>
      </c>
      <c r="D76" s="21">
        <v>1</v>
      </c>
      <c r="E76" s="21">
        <v>3</v>
      </c>
      <c r="F76" s="22">
        <v>0.18</v>
      </c>
    </row>
    <row r="77" spans="1:8" ht="17" thickBot="1" x14ac:dyDescent="0.25">
      <c r="A77" s="30">
        <v>417432</v>
      </c>
      <c r="B77" s="17" t="s">
        <v>17</v>
      </c>
      <c r="C77" s="18">
        <v>1</v>
      </c>
      <c r="D77" s="21">
        <v>1</v>
      </c>
      <c r="E77" s="21">
        <v>4</v>
      </c>
      <c r="F77" s="24">
        <v>0.24</v>
      </c>
      <c r="H77" s="32">
        <f t="shared" ref="H77" si="15">F77/F74-1</f>
        <v>-0.25</v>
      </c>
    </row>
    <row r="78" spans="1:8" ht="17" thickBot="1" x14ac:dyDescent="0.25">
      <c r="A78" s="30">
        <v>417432</v>
      </c>
      <c r="B78" s="17" t="s">
        <v>17</v>
      </c>
      <c r="C78" s="18">
        <v>1</v>
      </c>
      <c r="D78" s="21">
        <v>2</v>
      </c>
      <c r="E78" s="19">
        <v>1</v>
      </c>
      <c r="F78" s="20">
        <v>9.6000000000000002E-2</v>
      </c>
    </row>
    <row r="79" spans="1:8" ht="17" thickBot="1" x14ac:dyDescent="0.25">
      <c r="A79" s="30">
        <v>417432</v>
      </c>
      <c r="B79" s="17" t="s">
        <v>17</v>
      </c>
      <c r="C79" s="18">
        <v>1</v>
      </c>
      <c r="D79" s="21">
        <v>2</v>
      </c>
      <c r="E79" s="21">
        <v>2</v>
      </c>
      <c r="F79" s="22">
        <v>0.34439999999999998</v>
      </c>
    </row>
    <row r="80" spans="1:8" ht="17" thickBot="1" x14ac:dyDescent="0.25">
      <c r="A80" s="30">
        <v>417432</v>
      </c>
      <c r="B80" s="17" t="s">
        <v>17</v>
      </c>
      <c r="C80" s="18">
        <v>1</v>
      </c>
      <c r="D80" s="21">
        <v>2</v>
      </c>
      <c r="E80" s="21">
        <v>3</v>
      </c>
      <c r="F80" s="22">
        <v>0.11699999999999999</v>
      </c>
    </row>
    <row r="81" spans="1:8" ht="17" thickBot="1" x14ac:dyDescent="0.25">
      <c r="A81" s="30">
        <v>417432</v>
      </c>
      <c r="B81" s="17" t="s">
        <v>17</v>
      </c>
      <c r="C81" s="18">
        <v>1</v>
      </c>
      <c r="D81" s="21">
        <v>2</v>
      </c>
      <c r="E81" s="21">
        <v>4</v>
      </c>
      <c r="F81" s="24">
        <v>0.21359999999999998</v>
      </c>
      <c r="H81" s="32">
        <f t="shared" ref="H81" si="16">F81/F78-1</f>
        <v>1.2249999999999996</v>
      </c>
    </row>
    <row r="82" spans="1:8" ht="17" thickBot="1" x14ac:dyDescent="0.25">
      <c r="A82" s="30">
        <v>417432</v>
      </c>
      <c r="B82" s="17" t="s">
        <v>17</v>
      </c>
      <c r="C82" s="18">
        <v>1</v>
      </c>
      <c r="D82" s="21">
        <v>3</v>
      </c>
      <c r="E82" s="19">
        <v>1</v>
      </c>
      <c r="F82" s="23">
        <v>8.9999999999999993E-3</v>
      </c>
    </row>
    <row r="83" spans="1:8" ht="17" thickBot="1" x14ac:dyDescent="0.25">
      <c r="A83" s="30">
        <v>417432</v>
      </c>
      <c r="B83" s="17" t="s">
        <v>17</v>
      </c>
      <c r="C83" s="18">
        <v>1</v>
      </c>
      <c r="D83" s="21">
        <v>3</v>
      </c>
      <c r="E83" s="21">
        <v>2</v>
      </c>
      <c r="F83" s="23">
        <v>1.0799999999999999E-2</v>
      </c>
    </row>
    <row r="84" spans="1:8" ht="17" thickBot="1" x14ac:dyDescent="0.25">
      <c r="A84" s="30">
        <v>417432</v>
      </c>
      <c r="B84" s="17" t="s">
        <v>17</v>
      </c>
      <c r="C84" s="18">
        <v>1</v>
      </c>
      <c r="D84" s="21">
        <v>3</v>
      </c>
      <c r="E84" s="21">
        <v>3</v>
      </c>
      <c r="F84" s="23">
        <v>9.611999999999999E-3</v>
      </c>
    </row>
    <row r="85" spans="1:8" ht="17" thickBot="1" x14ac:dyDescent="0.25">
      <c r="A85" s="30">
        <v>417432</v>
      </c>
      <c r="B85" s="17" t="s">
        <v>17</v>
      </c>
      <c r="C85" s="18">
        <v>1</v>
      </c>
      <c r="D85" s="21">
        <v>3</v>
      </c>
      <c r="E85" s="21">
        <v>4</v>
      </c>
      <c r="F85" s="23">
        <v>1.0092599999999998E-2</v>
      </c>
      <c r="H85" s="32">
        <f t="shared" ref="H85" si="17">F85/F82-1</f>
        <v>0.12139999999999995</v>
      </c>
    </row>
    <row r="86" spans="1:8" ht="17" thickBot="1" x14ac:dyDescent="0.25">
      <c r="A86" s="30">
        <v>417432</v>
      </c>
      <c r="B86" s="17" t="s">
        <v>17</v>
      </c>
      <c r="C86" s="25">
        <v>2</v>
      </c>
      <c r="D86" s="19">
        <v>1</v>
      </c>
      <c r="E86" s="19">
        <v>1</v>
      </c>
      <c r="F86" s="26">
        <v>0.3488</v>
      </c>
    </row>
    <row r="87" spans="1:8" ht="17" thickBot="1" x14ac:dyDescent="0.25">
      <c r="A87" s="30">
        <v>417432</v>
      </c>
      <c r="B87" s="17" t="s">
        <v>17</v>
      </c>
      <c r="C87" s="25">
        <v>2</v>
      </c>
      <c r="D87" s="21">
        <v>1</v>
      </c>
      <c r="E87" s="21">
        <v>2</v>
      </c>
      <c r="F87" s="27">
        <v>0.31391999999999998</v>
      </c>
    </row>
    <row r="88" spans="1:8" ht="17" thickBot="1" x14ac:dyDescent="0.25">
      <c r="A88" s="30">
        <v>417432</v>
      </c>
      <c r="B88" s="17" t="s">
        <v>17</v>
      </c>
      <c r="C88" s="25">
        <v>2</v>
      </c>
      <c r="D88" s="21">
        <v>1</v>
      </c>
      <c r="E88" s="21">
        <v>3</v>
      </c>
      <c r="F88" s="27">
        <v>0.61528319999999992</v>
      </c>
    </row>
    <row r="89" spans="1:8" ht="17" thickBot="1" x14ac:dyDescent="0.25">
      <c r="A89" s="30">
        <v>417432</v>
      </c>
      <c r="B89" s="17" t="s">
        <v>17</v>
      </c>
      <c r="C89" s="25">
        <v>2</v>
      </c>
      <c r="D89" s="21">
        <v>1</v>
      </c>
      <c r="E89" s="21">
        <v>4</v>
      </c>
      <c r="F89" s="28">
        <v>1.0213701119999998</v>
      </c>
      <c r="H89" s="32">
        <f t="shared" ref="H89" si="18">F89/F86-1</f>
        <v>1.9282399999999997</v>
      </c>
    </row>
    <row r="90" spans="1:8" ht="17" thickBot="1" x14ac:dyDescent="0.25">
      <c r="A90" s="30">
        <v>417432</v>
      </c>
      <c r="B90" s="17" t="s">
        <v>17</v>
      </c>
      <c r="C90" s="25">
        <v>2</v>
      </c>
      <c r="D90" s="21">
        <v>2</v>
      </c>
      <c r="E90" s="19">
        <v>1</v>
      </c>
      <c r="F90" s="26">
        <v>7.3247999999999994E-2</v>
      </c>
    </row>
    <row r="91" spans="1:8" ht="17" thickBot="1" x14ac:dyDescent="0.25">
      <c r="A91" s="30">
        <v>417432</v>
      </c>
      <c r="B91" s="17" t="s">
        <v>17</v>
      </c>
      <c r="C91" s="25">
        <v>2</v>
      </c>
      <c r="D91" s="21">
        <v>2</v>
      </c>
      <c r="E91" s="21">
        <v>2</v>
      </c>
      <c r="F91" s="27">
        <v>0.13184639999999997</v>
      </c>
    </row>
    <row r="92" spans="1:8" ht="17" thickBot="1" x14ac:dyDescent="0.25">
      <c r="A92" s="30">
        <v>417432</v>
      </c>
      <c r="B92" s="17" t="s">
        <v>17</v>
      </c>
      <c r="C92" s="25">
        <v>2</v>
      </c>
      <c r="D92" s="21">
        <v>2</v>
      </c>
      <c r="E92" s="21">
        <v>3</v>
      </c>
      <c r="F92" s="27">
        <v>0.28303027199999997</v>
      </c>
    </row>
    <row r="93" spans="1:8" ht="17" thickBot="1" x14ac:dyDescent="0.25">
      <c r="A93" s="30">
        <v>417432</v>
      </c>
      <c r="B93" s="17" t="s">
        <v>17</v>
      </c>
      <c r="C93" s="25">
        <v>2</v>
      </c>
      <c r="D93" s="21">
        <v>2</v>
      </c>
      <c r="E93" s="21">
        <v>4</v>
      </c>
      <c r="F93" s="28">
        <v>0.32683843583999994</v>
      </c>
      <c r="H93" s="32">
        <f t="shared" ref="H93" si="19">F93/F90-1</f>
        <v>3.4620799999999994</v>
      </c>
    </row>
    <row r="94" spans="1:8" ht="17" thickBot="1" x14ac:dyDescent="0.25">
      <c r="A94" s="30">
        <v>417432</v>
      </c>
      <c r="B94" s="17" t="s">
        <v>17</v>
      </c>
      <c r="C94" s="25">
        <v>2</v>
      </c>
      <c r="D94" s="21">
        <v>3</v>
      </c>
      <c r="E94" s="19">
        <v>1</v>
      </c>
      <c r="F94" s="23">
        <v>9.0860579999999993E-3</v>
      </c>
    </row>
    <row r="95" spans="1:8" ht="17" thickBot="1" x14ac:dyDescent="0.25">
      <c r="A95" s="30">
        <v>417432</v>
      </c>
      <c r="B95" s="17" t="s">
        <v>17</v>
      </c>
      <c r="C95" s="25">
        <v>2</v>
      </c>
      <c r="D95" s="21">
        <v>3</v>
      </c>
      <c r="E95" s="21">
        <v>2</v>
      </c>
      <c r="F95" s="23">
        <v>9.6786269999999987E-3</v>
      </c>
    </row>
    <row r="96" spans="1:8" ht="17" thickBot="1" x14ac:dyDescent="0.25">
      <c r="A96" s="30">
        <v>417432</v>
      </c>
      <c r="B96" s="17" t="s">
        <v>17</v>
      </c>
      <c r="C96" s="25">
        <v>2</v>
      </c>
      <c r="D96" s="21">
        <v>3</v>
      </c>
      <c r="E96" s="21">
        <v>3</v>
      </c>
      <c r="F96" s="23">
        <v>8.6910119999999997E-3</v>
      </c>
    </row>
    <row r="97" spans="1:8" ht="17" thickBot="1" x14ac:dyDescent="0.25">
      <c r="A97" s="30">
        <v>417432</v>
      </c>
      <c r="B97" s="17" t="s">
        <v>17</v>
      </c>
      <c r="C97" s="25">
        <v>2</v>
      </c>
      <c r="D97" s="21">
        <v>3</v>
      </c>
      <c r="E97" s="21">
        <v>4</v>
      </c>
      <c r="F97" s="23">
        <v>8.4934889999999982E-3</v>
      </c>
      <c r="H97" s="32">
        <f t="shared" ref="H97" si="20">F97/F94-1</f>
        <v>-6.5217391304348005E-2</v>
      </c>
    </row>
    <row r="98" spans="1:8" ht="17" thickBot="1" x14ac:dyDescent="0.25">
      <c r="A98" s="30">
        <v>417432</v>
      </c>
      <c r="B98" s="29" t="s">
        <v>18</v>
      </c>
      <c r="C98" s="18">
        <v>1</v>
      </c>
      <c r="D98" s="19">
        <v>1</v>
      </c>
      <c r="E98" s="19">
        <v>1</v>
      </c>
      <c r="F98" s="20">
        <v>0.39</v>
      </c>
    </row>
    <row r="99" spans="1:8" ht="17" thickBot="1" x14ac:dyDescent="0.25">
      <c r="A99" s="30">
        <v>417432</v>
      </c>
      <c r="B99" s="29" t="s">
        <v>18</v>
      </c>
      <c r="C99" s="18">
        <v>1</v>
      </c>
      <c r="D99" s="21">
        <v>1</v>
      </c>
      <c r="E99" s="21">
        <v>2</v>
      </c>
      <c r="F99" s="22">
        <v>0.17</v>
      </c>
    </row>
    <row r="100" spans="1:8" ht="17" thickBot="1" x14ac:dyDescent="0.25">
      <c r="A100" s="30">
        <v>417432</v>
      </c>
      <c r="B100" s="29" t="s">
        <v>18</v>
      </c>
      <c r="C100" s="18">
        <v>1</v>
      </c>
      <c r="D100" s="21">
        <v>1</v>
      </c>
      <c r="E100" s="21">
        <v>3</v>
      </c>
      <c r="F100" s="22">
        <v>0.42</v>
      </c>
    </row>
    <row r="101" spans="1:8" ht="17" thickBot="1" x14ac:dyDescent="0.25">
      <c r="A101" s="30">
        <v>417432</v>
      </c>
      <c r="B101" s="29" t="s">
        <v>18</v>
      </c>
      <c r="C101" s="18">
        <v>1</v>
      </c>
      <c r="D101" s="21">
        <v>1</v>
      </c>
      <c r="E101" s="21">
        <v>4</v>
      </c>
      <c r="F101" s="24">
        <v>0.31</v>
      </c>
      <c r="H101" s="32">
        <f t="shared" ref="H101" si="21">F101/F98-1</f>
        <v>-0.20512820512820518</v>
      </c>
    </row>
    <row r="102" spans="1:8" ht="17" thickBot="1" x14ac:dyDescent="0.25">
      <c r="A102" s="30">
        <v>417432</v>
      </c>
      <c r="B102" s="29" t="s">
        <v>18</v>
      </c>
      <c r="C102" s="18">
        <v>1</v>
      </c>
      <c r="D102" s="21">
        <v>2</v>
      </c>
      <c r="E102" s="19">
        <v>1</v>
      </c>
      <c r="F102" s="20">
        <v>0.30030000000000001</v>
      </c>
    </row>
    <row r="103" spans="1:8" ht="17" thickBot="1" x14ac:dyDescent="0.25">
      <c r="A103" s="30">
        <v>417432</v>
      </c>
      <c r="B103" s="29" t="s">
        <v>18</v>
      </c>
      <c r="C103" s="18">
        <v>1</v>
      </c>
      <c r="D103" s="21">
        <v>2</v>
      </c>
      <c r="E103" s="21">
        <v>2</v>
      </c>
      <c r="F103" s="22">
        <v>7.6500000000000012E-2</v>
      </c>
    </row>
    <row r="104" spans="1:8" ht="17" thickBot="1" x14ac:dyDescent="0.25">
      <c r="A104" s="30">
        <v>417432</v>
      </c>
      <c r="B104" s="29" t="s">
        <v>18</v>
      </c>
      <c r="C104" s="18">
        <v>1</v>
      </c>
      <c r="D104" s="21">
        <v>2</v>
      </c>
      <c r="E104" s="21">
        <v>3</v>
      </c>
      <c r="F104" s="22">
        <v>0.15959999999999999</v>
      </c>
    </row>
    <row r="105" spans="1:8" ht="17" thickBot="1" x14ac:dyDescent="0.25">
      <c r="A105" s="30">
        <v>417432</v>
      </c>
      <c r="B105" s="29" t="s">
        <v>18</v>
      </c>
      <c r="C105" s="18">
        <v>1</v>
      </c>
      <c r="D105" s="21">
        <v>2</v>
      </c>
      <c r="E105" s="21">
        <v>4</v>
      </c>
      <c r="F105" s="24">
        <v>0.1085</v>
      </c>
      <c r="H105" s="32">
        <f t="shared" ref="H105" si="22">F105/F102-1</f>
        <v>-0.63869463869463872</v>
      </c>
    </row>
    <row r="106" spans="1:8" ht="17" thickBot="1" x14ac:dyDescent="0.25">
      <c r="A106" s="30">
        <v>417432</v>
      </c>
      <c r="B106" s="29" t="s">
        <v>18</v>
      </c>
      <c r="C106" s="18">
        <v>1</v>
      </c>
      <c r="D106" s="21">
        <v>3</v>
      </c>
      <c r="E106" s="19">
        <v>1</v>
      </c>
      <c r="F106" s="23">
        <v>0.02</v>
      </c>
    </row>
    <row r="107" spans="1:8" ht="17" thickBot="1" x14ac:dyDescent="0.25">
      <c r="A107" s="30">
        <v>417432</v>
      </c>
      <c r="B107" s="29" t="s">
        <v>18</v>
      </c>
      <c r="C107" s="18">
        <v>1</v>
      </c>
      <c r="D107" s="21">
        <v>3</v>
      </c>
      <c r="E107" s="21">
        <v>2</v>
      </c>
      <c r="F107" s="23">
        <v>1.7399999999999999E-2</v>
      </c>
    </row>
    <row r="108" spans="1:8" ht="17" thickBot="1" x14ac:dyDescent="0.25">
      <c r="A108" s="30">
        <v>417432</v>
      </c>
      <c r="B108" s="29" t="s">
        <v>18</v>
      </c>
      <c r="C108" s="18">
        <v>1</v>
      </c>
      <c r="D108" s="21">
        <v>3</v>
      </c>
      <c r="E108" s="21">
        <v>3</v>
      </c>
      <c r="F108" s="23">
        <v>1.5834000000000001E-2</v>
      </c>
    </row>
    <row r="109" spans="1:8" ht="17" thickBot="1" x14ac:dyDescent="0.25">
      <c r="A109" s="30">
        <v>417432</v>
      </c>
      <c r="B109" s="29" t="s">
        <v>18</v>
      </c>
      <c r="C109" s="18">
        <v>1</v>
      </c>
      <c r="D109" s="21">
        <v>3</v>
      </c>
      <c r="E109" s="21">
        <v>4</v>
      </c>
      <c r="F109" s="23">
        <v>1.1875500000000001E-2</v>
      </c>
      <c r="H109" s="32">
        <f t="shared" ref="H109" si="23">F109/F106-1</f>
        <v>-0.40622499999999995</v>
      </c>
    </row>
    <row r="110" spans="1:8" ht="17" thickBot="1" x14ac:dyDescent="0.25">
      <c r="A110" s="30">
        <v>417432</v>
      </c>
      <c r="B110" s="29" t="s">
        <v>18</v>
      </c>
      <c r="C110" s="25">
        <v>2</v>
      </c>
      <c r="D110" s="19">
        <v>1</v>
      </c>
      <c r="E110" s="19">
        <v>1</v>
      </c>
      <c r="F110" s="26">
        <v>0.39390000000000003</v>
      </c>
    </row>
    <row r="111" spans="1:8" ht="17" thickBot="1" x14ac:dyDescent="0.25">
      <c r="A111" s="30">
        <v>417432</v>
      </c>
      <c r="B111" s="29" t="s">
        <v>18</v>
      </c>
      <c r="C111" s="25">
        <v>2</v>
      </c>
      <c r="D111" s="21">
        <v>1</v>
      </c>
      <c r="E111" s="21">
        <v>2</v>
      </c>
      <c r="F111" s="27">
        <v>0.78780000000000006</v>
      </c>
    </row>
    <row r="112" spans="1:8" ht="17" thickBot="1" x14ac:dyDescent="0.25">
      <c r="A112" s="30">
        <v>417432</v>
      </c>
      <c r="B112" s="29" t="s">
        <v>18</v>
      </c>
      <c r="C112" s="25">
        <v>2</v>
      </c>
      <c r="D112" s="21">
        <v>1</v>
      </c>
      <c r="E112" s="21">
        <v>3</v>
      </c>
      <c r="F112" s="27">
        <v>1.4810640000000002</v>
      </c>
    </row>
    <row r="113" spans="1:8" ht="17" thickBot="1" x14ac:dyDescent="0.25">
      <c r="A113" s="30">
        <v>417432</v>
      </c>
      <c r="B113" s="29" t="s">
        <v>18</v>
      </c>
      <c r="C113" s="25">
        <v>2</v>
      </c>
      <c r="D113" s="21">
        <v>1</v>
      </c>
      <c r="E113" s="21">
        <v>4</v>
      </c>
      <c r="F113" s="28">
        <v>1.36257888</v>
      </c>
      <c r="H113" s="32">
        <f t="shared" ref="H113" si="24">F113/F110-1</f>
        <v>2.4592000000000001</v>
      </c>
    </row>
    <row r="114" spans="1:8" ht="17" thickBot="1" x14ac:dyDescent="0.25">
      <c r="A114" s="30">
        <v>417432</v>
      </c>
      <c r="B114" s="29" t="s">
        <v>18</v>
      </c>
      <c r="C114" s="25">
        <v>2</v>
      </c>
      <c r="D114" s="21">
        <v>2</v>
      </c>
      <c r="E114" s="19">
        <v>1</v>
      </c>
      <c r="F114" s="26">
        <v>0.114231</v>
      </c>
    </row>
    <row r="115" spans="1:8" ht="17" thickBot="1" x14ac:dyDescent="0.25">
      <c r="A115" s="30">
        <v>417432</v>
      </c>
      <c r="B115" s="29" t="s">
        <v>18</v>
      </c>
      <c r="C115" s="25">
        <v>2</v>
      </c>
      <c r="D115" s="21">
        <v>2</v>
      </c>
      <c r="E115" s="21">
        <v>2</v>
      </c>
      <c r="F115" s="27">
        <v>0.29936400000000002</v>
      </c>
    </row>
    <row r="116" spans="1:8" ht="17" thickBot="1" x14ac:dyDescent="0.25">
      <c r="A116" s="30">
        <v>417432</v>
      </c>
      <c r="B116" s="29" t="s">
        <v>18</v>
      </c>
      <c r="C116" s="25">
        <v>2</v>
      </c>
      <c r="D116" s="21">
        <v>2</v>
      </c>
      <c r="E116" s="21">
        <v>3</v>
      </c>
      <c r="F116" s="27">
        <v>0.68128944000000013</v>
      </c>
    </row>
    <row r="117" spans="1:8" ht="17" thickBot="1" x14ac:dyDescent="0.25">
      <c r="A117" s="30">
        <v>417432</v>
      </c>
      <c r="B117" s="29" t="s">
        <v>18</v>
      </c>
      <c r="C117" s="25">
        <v>2</v>
      </c>
      <c r="D117" s="21">
        <v>2</v>
      </c>
      <c r="E117" s="21">
        <v>4</v>
      </c>
      <c r="F117" s="28">
        <v>0.50415418560000003</v>
      </c>
      <c r="H117" s="32">
        <f t="shared" ref="H117" si="25">F117/F114-1</f>
        <v>3.4134620689655177</v>
      </c>
    </row>
    <row r="118" spans="1:8" ht="17" thickBot="1" x14ac:dyDescent="0.25">
      <c r="A118" s="30">
        <v>417432</v>
      </c>
      <c r="B118" s="29" t="s">
        <v>18</v>
      </c>
      <c r="C118" s="25">
        <v>2</v>
      </c>
      <c r="D118" s="21">
        <v>3</v>
      </c>
      <c r="E118" s="19">
        <v>1</v>
      </c>
      <c r="F118" s="23">
        <v>1.3184673750000001E-2</v>
      </c>
    </row>
    <row r="119" spans="1:8" ht="17" thickBot="1" x14ac:dyDescent="0.25">
      <c r="A119" s="30">
        <v>417432</v>
      </c>
      <c r="B119" s="29" t="s">
        <v>18</v>
      </c>
      <c r="C119" s="25">
        <v>2</v>
      </c>
      <c r="D119" s="21">
        <v>3</v>
      </c>
      <c r="E119" s="21">
        <v>2</v>
      </c>
      <c r="F119" s="23">
        <v>1.5300732500000001E-2</v>
      </c>
    </row>
    <row r="120" spans="1:8" ht="17" thickBot="1" x14ac:dyDescent="0.25">
      <c r="A120" s="30">
        <v>417432</v>
      </c>
      <c r="B120" s="29" t="s">
        <v>18</v>
      </c>
      <c r="C120" s="25">
        <v>2</v>
      </c>
      <c r="D120" s="21">
        <v>3</v>
      </c>
      <c r="E120" s="21">
        <v>3</v>
      </c>
      <c r="F120" s="23">
        <v>1.4812411249999999E-2</v>
      </c>
    </row>
    <row r="121" spans="1:8" ht="17" thickBot="1" x14ac:dyDescent="0.25">
      <c r="A121" s="30">
        <v>417432</v>
      </c>
      <c r="B121" s="29" t="s">
        <v>18</v>
      </c>
      <c r="C121" s="25">
        <v>2</v>
      </c>
      <c r="D121" s="21">
        <v>3</v>
      </c>
      <c r="E121" s="21">
        <v>4</v>
      </c>
      <c r="F121" s="23">
        <v>3.868218000000001E-3</v>
      </c>
      <c r="H121" s="32">
        <f t="shared" ref="H121" si="26">F121/F118-1</f>
        <v>-0.70661253563441417</v>
      </c>
    </row>
    <row r="122" spans="1:8" ht="17" thickBot="1" x14ac:dyDescent="0.25">
      <c r="A122" s="30">
        <v>417432</v>
      </c>
      <c r="B122" s="17" t="s">
        <v>19</v>
      </c>
      <c r="C122" s="18">
        <v>1</v>
      </c>
      <c r="D122" s="19">
        <v>1</v>
      </c>
      <c r="E122" s="19">
        <v>1</v>
      </c>
      <c r="F122" s="20">
        <v>0.22</v>
      </c>
    </row>
    <row r="123" spans="1:8" ht="17" thickBot="1" x14ac:dyDescent="0.25">
      <c r="A123" s="30">
        <v>417432</v>
      </c>
      <c r="B123" s="17" t="s">
        <v>19</v>
      </c>
      <c r="C123" s="18">
        <v>1</v>
      </c>
      <c r="D123" s="21">
        <v>1</v>
      </c>
      <c r="E123" s="21">
        <v>2</v>
      </c>
      <c r="F123" s="22">
        <v>0.2</v>
      </c>
    </row>
    <row r="124" spans="1:8" ht="17" thickBot="1" x14ac:dyDescent="0.25">
      <c r="A124" s="30">
        <v>417432</v>
      </c>
      <c r="B124" s="17" t="s">
        <v>19</v>
      </c>
      <c r="C124" s="18">
        <v>1</v>
      </c>
      <c r="D124" s="21">
        <v>1</v>
      </c>
      <c r="E124" s="21">
        <v>3</v>
      </c>
      <c r="F124" s="22">
        <v>0.1</v>
      </c>
    </row>
    <row r="125" spans="1:8" ht="17" thickBot="1" x14ac:dyDescent="0.25">
      <c r="A125" s="30">
        <v>417432</v>
      </c>
      <c r="B125" s="17" t="s">
        <v>19</v>
      </c>
      <c r="C125" s="18">
        <v>1</v>
      </c>
      <c r="D125" s="21">
        <v>1</v>
      </c>
      <c r="E125" s="21">
        <v>4</v>
      </c>
      <c r="F125" s="24">
        <v>0.33</v>
      </c>
      <c r="H125" s="32">
        <f t="shared" ref="H125" si="27">F125/F122-1</f>
        <v>0.5</v>
      </c>
    </row>
    <row r="126" spans="1:8" ht="17" thickBot="1" x14ac:dyDescent="0.25">
      <c r="A126" s="30">
        <v>417432</v>
      </c>
      <c r="B126" s="17" t="s">
        <v>19</v>
      </c>
      <c r="C126" s="18">
        <v>1</v>
      </c>
      <c r="D126" s="21">
        <v>2</v>
      </c>
      <c r="E126" s="19">
        <v>1</v>
      </c>
      <c r="F126" s="20">
        <v>0.12539999999999998</v>
      </c>
    </row>
    <row r="127" spans="1:8" ht="17" thickBot="1" x14ac:dyDescent="0.25">
      <c r="A127" s="30">
        <v>417432</v>
      </c>
      <c r="B127" s="17" t="s">
        <v>19</v>
      </c>
      <c r="C127" s="18">
        <v>1</v>
      </c>
      <c r="D127" s="21">
        <v>2</v>
      </c>
      <c r="E127" s="21">
        <v>2</v>
      </c>
      <c r="F127" s="22">
        <v>0.1</v>
      </c>
    </row>
    <row r="128" spans="1:8" ht="17" thickBot="1" x14ac:dyDescent="0.25">
      <c r="A128" s="30">
        <v>417432</v>
      </c>
      <c r="B128" s="17" t="s">
        <v>19</v>
      </c>
      <c r="C128" s="18">
        <v>1</v>
      </c>
      <c r="D128" s="21">
        <v>2</v>
      </c>
      <c r="E128" s="21">
        <v>3</v>
      </c>
      <c r="F128" s="22">
        <v>8.6000000000000007E-2</v>
      </c>
    </row>
    <row r="129" spans="1:8" ht="17" thickBot="1" x14ac:dyDescent="0.25">
      <c r="A129" s="30">
        <v>417432</v>
      </c>
      <c r="B129" s="17" t="s">
        <v>19</v>
      </c>
      <c r="C129" s="18">
        <v>1</v>
      </c>
      <c r="D129" s="21">
        <v>2</v>
      </c>
      <c r="E129" s="21">
        <v>4</v>
      </c>
      <c r="F129" s="24">
        <v>0.12540000000000001</v>
      </c>
      <c r="H129" s="32">
        <f t="shared" ref="H129" si="28">F129/F126-1</f>
        <v>0</v>
      </c>
    </row>
    <row r="130" spans="1:8" ht="17" thickBot="1" x14ac:dyDescent="0.25">
      <c r="A130" s="30">
        <v>417432</v>
      </c>
      <c r="B130" s="17" t="s">
        <v>19</v>
      </c>
      <c r="C130" s="18">
        <v>1</v>
      </c>
      <c r="D130" s="21">
        <v>3</v>
      </c>
      <c r="E130" s="19">
        <v>1</v>
      </c>
      <c r="F130" s="23">
        <v>8.0000000000000002E-3</v>
      </c>
    </row>
    <row r="131" spans="1:8" ht="17" thickBot="1" x14ac:dyDescent="0.25">
      <c r="A131" s="30">
        <v>417432</v>
      </c>
      <c r="B131" s="17" t="s">
        <v>19</v>
      </c>
      <c r="C131" s="18">
        <v>1</v>
      </c>
      <c r="D131" s="21">
        <v>3</v>
      </c>
      <c r="E131" s="21">
        <v>2</v>
      </c>
      <c r="F131" s="23">
        <v>6.8800000000000007E-3</v>
      </c>
    </row>
    <row r="132" spans="1:8" ht="17" thickBot="1" x14ac:dyDescent="0.25">
      <c r="A132" s="30">
        <v>417432</v>
      </c>
      <c r="B132" s="17" t="s">
        <v>19</v>
      </c>
      <c r="C132" s="18">
        <v>1</v>
      </c>
      <c r="D132" s="21">
        <v>3</v>
      </c>
      <c r="E132" s="21">
        <v>3</v>
      </c>
      <c r="F132" s="23">
        <v>7.5680000000000001E-3</v>
      </c>
    </row>
    <row r="133" spans="1:8" ht="17" thickBot="1" x14ac:dyDescent="0.25">
      <c r="A133" s="30">
        <v>417432</v>
      </c>
      <c r="B133" s="17" t="s">
        <v>19</v>
      </c>
      <c r="C133" s="18">
        <v>1</v>
      </c>
      <c r="D133" s="21">
        <v>3</v>
      </c>
      <c r="E133" s="21">
        <v>4</v>
      </c>
      <c r="F133" s="23">
        <v>6.4327999999999998E-3</v>
      </c>
      <c r="H133" s="32">
        <f t="shared" ref="H133" si="29">F133/F130-1</f>
        <v>-0.19590000000000007</v>
      </c>
    </row>
    <row r="134" spans="1:8" ht="17" thickBot="1" x14ac:dyDescent="0.25">
      <c r="A134" s="30">
        <v>417432</v>
      </c>
      <c r="B134" s="17" t="s">
        <v>19</v>
      </c>
      <c r="C134" s="25">
        <v>2</v>
      </c>
      <c r="D134" s="19">
        <v>1</v>
      </c>
      <c r="E134" s="19">
        <v>1</v>
      </c>
      <c r="F134" s="26">
        <v>0.34979999999999994</v>
      </c>
    </row>
    <row r="135" spans="1:8" ht="17" thickBot="1" x14ac:dyDescent="0.25">
      <c r="A135" s="30">
        <v>417432</v>
      </c>
      <c r="B135" s="17" t="s">
        <v>19</v>
      </c>
      <c r="C135" s="25">
        <v>2</v>
      </c>
      <c r="D135" s="21">
        <v>1</v>
      </c>
      <c r="E135" s="21">
        <v>2</v>
      </c>
      <c r="F135" s="27">
        <v>0.45124199999999992</v>
      </c>
    </row>
    <row r="136" spans="1:8" ht="17" thickBot="1" x14ac:dyDescent="0.25">
      <c r="A136" s="30">
        <v>417432</v>
      </c>
      <c r="B136" s="17" t="s">
        <v>19</v>
      </c>
      <c r="C136" s="25">
        <v>2</v>
      </c>
      <c r="D136" s="21">
        <v>1</v>
      </c>
      <c r="E136" s="21">
        <v>3</v>
      </c>
      <c r="F136" s="27">
        <v>0.78516107999999984</v>
      </c>
    </row>
    <row r="137" spans="1:8" ht="17" thickBot="1" x14ac:dyDescent="0.25">
      <c r="A137" s="30">
        <v>417432</v>
      </c>
      <c r="B137" s="17" t="s">
        <v>19</v>
      </c>
      <c r="C137" s="25">
        <v>2</v>
      </c>
      <c r="D137" s="21">
        <v>1</v>
      </c>
      <c r="E137" s="21">
        <v>4</v>
      </c>
      <c r="F137" s="28">
        <v>1.1541867875999998</v>
      </c>
      <c r="H137" s="32">
        <f t="shared" ref="H137" si="30">F137/F134-1</f>
        <v>2.2995619999999999</v>
      </c>
    </row>
    <row r="138" spans="1:8" ht="17" thickBot="1" x14ac:dyDescent="0.25">
      <c r="A138" s="30">
        <v>417432</v>
      </c>
      <c r="B138" s="17" t="s">
        <v>19</v>
      </c>
      <c r="C138" s="25">
        <v>2</v>
      </c>
      <c r="D138" s="21">
        <v>2</v>
      </c>
      <c r="E138" s="19">
        <v>1</v>
      </c>
      <c r="F138" s="26">
        <v>0.10144199999999998</v>
      </c>
    </row>
    <row r="139" spans="1:8" ht="17" thickBot="1" x14ac:dyDescent="0.25">
      <c r="A139" s="30">
        <v>417432</v>
      </c>
      <c r="B139" s="17" t="s">
        <v>19</v>
      </c>
      <c r="C139" s="25">
        <v>2</v>
      </c>
      <c r="D139" s="21">
        <v>2</v>
      </c>
      <c r="E139" s="21">
        <v>2</v>
      </c>
      <c r="F139" s="27">
        <v>0.13537259999999998</v>
      </c>
    </row>
    <row r="140" spans="1:8" ht="17" thickBot="1" x14ac:dyDescent="0.25">
      <c r="A140" s="30">
        <v>417432</v>
      </c>
      <c r="B140" s="17" t="s">
        <v>19</v>
      </c>
      <c r="C140" s="25">
        <v>2</v>
      </c>
      <c r="D140" s="21">
        <v>2</v>
      </c>
      <c r="E140" s="21">
        <v>3</v>
      </c>
      <c r="F140" s="27">
        <v>0.3847289291999999</v>
      </c>
    </row>
    <row r="141" spans="1:8" ht="17" thickBot="1" x14ac:dyDescent="0.25">
      <c r="A141" s="30">
        <v>417432</v>
      </c>
      <c r="B141" s="17" t="s">
        <v>19</v>
      </c>
      <c r="C141" s="25">
        <v>2</v>
      </c>
      <c r="D141" s="21">
        <v>2</v>
      </c>
      <c r="E141" s="21">
        <v>4</v>
      </c>
      <c r="F141" s="28">
        <v>0.57709339379999991</v>
      </c>
      <c r="H141" s="32">
        <f t="shared" ref="H141" si="31">F141/F138-1</f>
        <v>4.6889000000000003</v>
      </c>
    </row>
    <row r="142" spans="1:8" ht="17" thickBot="1" x14ac:dyDescent="0.25">
      <c r="A142" s="30">
        <v>417432</v>
      </c>
      <c r="B142" s="17" t="s">
        <v>19</v>
      </c>
      <c r="C142" s="25">
        <v>2</v>
      </c>
      <c r="D142" s="21">
        <v>3</v>
      </c>
      <c r="E142" s="19">
        <v>1</v>
      </c>
      <c r="F142" s="23">
        <v>6.5703820000000005E-3</v>
      </c>
    </row>
    <row r="143" spans="1:8" ht="17" thickBot="1" x14ac:dyDescent="0.25">
      <c r="A143" s="30">
        <v>417432</v>
      </c>
      <c r="B143" s="17" t="s">
        <v>19</v>
      </c>
      <c r="C143" s="25">
        <v>2</v>
      </c>
      <c r="D143" s="21">
        <v>3</v>
      </c>
      <c r="E143" s="21">
        <v>2</v>
      </c>
      <c r="F143" s="23">
        <v>6.1371700000000008E-3</v>
      </c>
    </row>
    <row r="144" spans="1:8" ht="17" thickBot="1" x14ac:dyDescent="0.25">
      <c r="A144" s="30">
        <v>417432</v>
      </c>
      <c r="B144" s="17" t="s">
        <v>19</v>
      </c>
      <c r="C144" s="25">
        <v>2</v>
      </c>
      <c r="D144" s="21">
        <v>3</v>
      </c>
      <c r="E144" s="21">
        <v>3</v>
      </c>
      <c r="F144" s="23">
        <v>7.7256140000000004E-3</v>
      </c>
    </row>
    <row r="145" spans="1:8" ht="17" thickBot="1" x14ac:dyDescent="0.25">
      <c r="A145" s="30">
        <v>417432</v>
      </c>
      <c r="B145" s="17" t="s">
        <v>19</v>
      </c>
      <c r="C145" s="25">
        <v>2</v>
      </c>
      <c r="D145" s="21">
        <v>3</v>
      </c>
      <c r="E145" s="21">
        <v>4</v>
      </c>
      <c r="F145" s="23">
        <v>7.8700180000000012E-3</v>
      </c>
      <c r="H145" s="32">
        <f t="shared" ref="H145" si="32">F145/F142-1</f>
        <v>0.19780219780219799</v>
      </c>
    </row>
    <row r="146" spans="1:8" ht="17" thickBot="1" x14ac:dyDescent="0.25">
      <c r="A146" s="30">
        <v>417432</v>
      </c>
      <c r="B146" s="29" t="s">
        <v>20</v>
      </c>
      <c r="C146" s="18">
        <v>1</v>
      </c>
      <c r="D146" s="19">
        <v>1</v>
      </c>
      <c r="E146" s="19">
        <v>1</v>
      </c>
      <c r="F146" s="20">
        <v>0.48</v>
      </c>
    </row>
    <row r="147" spans="1:8" ht="17" thickBot="1" x14ac:dyDescent="0.25">
      <c r="A147" s="30">
        <v>417432</v>
      </c>
      <c r="B147" s="29" t="s">
        <v>20</v>
      </c>
      <c r="C147" s="18">
        <v>1</v>
      </c>
      <c r="D147" s="21">
        <v>1</v>
      </c>
      <c r="E147" s="21">
        <v>2</v>
      </c>
      <c r="F147" s="22">
        <v>0.35</v>
      </c>
    </row>
    <row r="148" spans="1:8" ht="17" thickBot="1" x14ac:dyDescent="0.25">
      <c r="A148" s="30">
        <v>417432</v>
      </c>
      <c r="B148" s="29" t="s">
        <v>20</v>
      </c>
      <c r="C148" s="18">
        <v>1</v>
      </c>
      <c r="D148" s="21">
        <v>1</v>
      </c>
      <c r="E148" s="21">
        <v>3</v>
      </c>
      <c r="F148" s="22">
        <v>0.3</v>
      </c>
    </row>
    <row r="149" spans="1:8" ht="17" thickBot="1" x14ac:dyDescent="0.25">
      <c r="A149" s="30">
        <v>417432</v>
      </c>
      <c r="B149" s="29" t="s">
        <v>20</v>
      </c>
      <c r="C149" s="18">
        <v>1</v>
      </c>
      <c r="D149" s="21">
        <v>1</v>
      </c>
      <c r="E149" s="21">
        <v>4</v>
      </c>
      <c r="F149" s="24">
        <v>0.42</v>
      </c>
      <c r="H149" s="32">
        <f t="shared" ref="H149" si="33">F149/F146-1</f>
        <v>-0.125</v>
      </c>
    </row>
    <row r="150" spans="1:8" ht="17" thickBot="1" x14ac:dyDescent="0.25">
      <c r="A150" s="30">
        <v>417432</v>
      </c>
      <c r="B150" s="29" t="s">
        <v>20</v>
      </c>
      <c r="C150" s="18">
        <v>1</v>
      </c>
      <c r="D150" s="21">
        <v>2</v>
      </c>
      <c r="E150" s="19">
        <v>1</v>
      </c>
      <c r="F150" s="20">
        <v>0.20159999999999997</v>
      </c>
    </row>
    <row r="151" spans="1:8" ht="17" thickBot="1" x14ac:dyDescent="0.25">
      <c r="A151" s="30">
        <v>417432</v>
      </c>
      <c r="B151" s="29" t="s">
        <v>20</v>
      </c>
      <c r="C151" s="18">
        <v>1</v>
      </c>
      <c r="D151" s="21">
        <v>2</v>
      </c>
      <c r="E151" s="21">
        <v>2</v>
      </c>
      <c r="F151" s="22">
        <v>0.1085</v>
      </c>
    </row>
    <row r="152" spans="1:8" ht="17" thickBot="1" x14ac:dyDescent="0.25">
      <c r="A152" s="30">
        <v>417432</v>
      </c>
      <c r="B152" s="29" t="s">
        <v>20</v>
      </c>
      <c r="C152" s="18">
        <v>1</v>
      </c>
      <c r="D152" s="21">
        <v>2</v>
      </c>
      <c r="E152" s="21">
        <v>3</v>
      </c>
      <c r="F152" s="22">
        <v>0.216</v>
      </c>
    </row>
    <row r="153" spans="1:8" ht="17" thickBot="1" x14ac:dyDescent="0.25">
      <c r="A153" s="30">
        <v>417432</v>
      </c>
      <c r="B153" s="29" t="s">
        <v>20</v>
      </c>
      <c r="C153" s="18">
        <v>1</v>
      </c>
      <c r="D153" s="21">
        <v>2</v>
      </c>
      <c r="E153" s="21">
        <v>4</v>
      </c>
      <c r="F153" s="24">
        <v>0.3024</v>
      </c>
      <c r="H153" s="32">
        <f t="shared" ref="H153" si="34">F153/F150-1</f>
        <v>0.50000000000000022</v>
      </c>
    </row>
    <row r="154" spans="1:8" ht="17" thickBot="1" x14ac:dyDescent="0.25">
      <c r="A154" s="30">
        <v>417432</v>
      </c>
      <c r="B154" s="29" t="s">
        <v>20</v>
      </c>
      <c r="C154" s="18">
        <v>1</v>
      </c>
      <c r="D154" s="21">
        <v>3</v>
      </c>
      <c r="E154" s="19">
        <v>1</v>
      </c>
      <c r="F154" s="23">
        <v>1.4E-2</v>
      </c>
    </row>
    <row r="155" spans="1:8" ht="17" thickBot="1" x14ac:dyDescent="0.25">
      <c r="A155" s="30">
        <v>417432</v>
      </c>
      <c r="B155" s="29" t="s">
        <v>20</v>
      </c>
      <c r="C155" s="18">
        <v>1</v>
      </c>
      <c r="D155" s="21">
        <v>3</v>
      </c>
      <c r="E155" s="21">
        <v>2</v>
      </c>
      <c r="F155" s="23">
        <v>1.4000000000000002E-2</v>
      </c>
    </row>
    <row r="156" spans="1:8" ht="17" thickBot="1" x14ac:dyDescent="0.25">
      <c r="A156" s="30">
        <v>417432</v>
      </c>
      <c r="B156" s="29" t="s">
        <v>20</v>
      </c>
      <c r="C156" s="18">
        <v>1</v>
      </c>
      <c r="D156" s="21">
        <v>3</v>
      </c>
      <c r="E156" s="21">
        <v>3</v>
      </c>
      <c r="F156" s="23">
        <v>1.3020000000000002E-2</v>
      </c>
    </row>
    <row r="157" spans="1:8" ht="17" thickBot="1" x14ac:dyDescent="0.25">
      <c r="A157" s="30">
        <v>417432</v>
      </c>
      <c r="B157" s="29" t="s">
        <v>20</v>
      </c>
      <c r="C157" s="18">
        <v>1</v>
      </c>
      <c r="D157" s="21">
        <v>3</v>
      </c>
      <c r="E157" s="21">
        <v>4</v>
      </c>
      <c r="F157" s="23">
        <v>1.6535400000000002E-2</v>
      </c>
      <c r="H157" s="32">
        <f t="shared" ref="H157" si="35">F157/F154-1</f>
        <v>0.18110000000000004</v>
      </c>
    </row>
    <row r="158" spans="1:8" ht="17" thickBot="1" x14ac:dyDescent="0.25">
      <c r="A158" s="30">
        <v>417432</v>
      </c>
      <c r="B158" s="29" t="s">
        <v>20</v>
      </c>
      <c r="C158" s="25">
        <v>2</v>
      </c>
      <c r="D158" s="19">
        <v>1</v>
      </c>
      <c r="E158" s="19">
        <v>1</v>
      </c>
      <c r="F158" s="26">
        <v>0.43199999999999994</v>
      </c>
    </row>
    <row r="159" spans="1:8" ht="17" thickBot="1" x14ac:dyDescent="0.25">
      <c r="A159" s="30">
        <v>417432</v>
      </c>
      <c r="B159" s="29" t="s">
        <v>20</v>
      </c>
      <c r="C159" s="25">
        <v>2</v>
      </c>
      <c r="D159" s="21">
        <v>1</v>
      </c>
      <c r="E159" s="21">
        <v>2</v>
      </c>
      <c r="F159" s="27">
        <v>0.53567999999999993</v>
      </c>
    </row>
    <row r="160" spans="1:8" ht="17" thickBot="1" x14ac:dyDescent="0.25">
      <c r="A160" s="30">
        <v>417432</v>
      </c>
      <c r="B160" s="29" t="s">
        <v>20</v>
      </c>
      <c r="C160" s="25">
        <v>2</v>
      </c>
      <c r="D160" s="21">
        <v>1</v>
      </c>
      <c r="E160" s="21">
        <v>3</v>
      </c>
      <c r="F160" s="27">
        <v>1.0552895999999998</v>
      </c>
    </row>
    <row r="161" spans="1:8" ht="17" thickBot="1" x14ac:dyDescent="0.25">
      <c r="A161" s="30">
        <v>417432</v>
      </c>
      <c r="B161" s="29" t="s">
        <v>20</v>
      </c>
      <c r="C161" s="25">
        <v>2</v>
      </c>
      <c r="D161" s="21">
        <v>1</v>
      </c>
      <c r="E161" s="21">
        <v>4</v>
      </c>
      <c r="F161" s="28">
        <v>1.3929822719999998</v>
      </c>
      <c r="H161" s="32">
        <f t="shared" ref="H161" si="36">F161/F158-1</f>
        <v>2.2244959999999998</v>
      </c>
    </row>
    <row r="162" spans="1:8" ht="17" thickBot="1" x14ac:dyDescent="0.25">
      <c r="A162" s="30">
        <v>417432</v>
      </c>
      <c r="B162" s="29" t="s">
        <v>20</v>
      </c>
      <c r="C162" s="25">
        <v>2</v>
      </c>
      <c r="D162" s="21">
        <v>2</v>
      </c>
      <c r="E162" s="19">
        <v>1</v>
      </c>
      <c r="F162" s="26">
        <v>0.12096</v>
      </c>
    </row>
    <row r="163" spans="1:8" ht="17" thickBot="1" x14ac:dyDescent="0.25">
      <c r="A163" s="30">
        <v>417432</v>
      </c>
      <c r="B163" s="29" t="s">
        <v>20</v>
      </c>
      <c r="C163" s="25">
        <v>2</v>
      </c>
      <c r="D163" s="21">
        <v>2</v>
      </c>
      <c r="E163" s="21">
        <v>2</v>
      </c>
      <c r="F163" s="27">
        <v>0.25712639999999998</v>
      </c>
    </row>
    <row r="164" spans="1:8" ht="17" thickBot="1" x14ac:dyDescent="0.25">
      <c r="A164" s="30">
        <v>417432</v>
      </c>
      <c r="B164" s="29" t="s">
        <v>20</v>
      </c>
      <c r="C164" s="25">
        <v>2</v>
      </c>
      <c r="D164" s="21">
        <v>2</v>
      </c>
      <c r="E164" s="21">
        <v>3</v>
      </c>
      <c r="F164" s="27">
        <v>0.48543321599999995</v>
      </c>
    </row>
    <row r="165" spans="1:8" ht="17" thickBot="1" x14ac:dyDescent="0.25">
      <c r="A165" s="30">
        <v>417432</v>
      </c>
      <c r="B165" s="29" t="s">
        <v>20</v>
      </c>
      <c r="C165" s="25">
        <v>2</v>
      </c>
      <c r="D165" s="21">
        <v>2</v>
      </c>
      <c r="E165" s="21">
        <v>4</v>
      </c>
      <c r="F165" s="28">
        <v>0.54326308607999996</v>
      </c>
      <c r="H165" s="32">
        <f t="shared" ref="H165" si="37">F165/F162-1</f>
        <v>3.4912622857142859</v>
      </c>
    </row>
    <row r="166" spans="1:8" ht="17" thickBot="1" x14ac:dyDescent="0.25">
      <c r="A166" s="30">
        <v>417432</v>
      </c>
      <c r="B166" s="29" t="s">
        <v>20</v>
      </c>
      <c r="C166" s="25">
        <v>2</v>
      </c>
      <c r="D166" s="21">
        <v>3</v>
      </c>
      <c r="E166" s="19">
        <v>1</v>
      </c>
      <c r="F166" s="23">
        <v>1.16549685E-2</v>
      </c>
    </row>
    <row r="167" spans="1:8" ht="17" thickBot="1" x14ac:dyDescent="0.25">
      <c r="A167" s="30">
        <v>417432</v>
      </c>
      <c r="B167" s="29" t="s">
        <v>20</v>
      </c>
      <c r="C167" s="25">
        <v>2</v>
      </c>
      <c r="D167" s="21">
        <v>3</v>
      </c>
      <c r="E167" s="21">
        <v>2</v>
      </c>
      <c r="F167" s="23">
        <v>1.3525519000000001E-2</v>
      </c>
    </row>
    <row r="168" spans="1:8" ht="17" thickBot="1" x14ac:dyDescent="0.25">
      <c r="A168" s="30">
        <v>417432</v>
      </c>
      <c r="B168" s="29" t="s">
        <v>20</v>
      </c>
      <c r="C168" s="25">
        <v>2</v>
      </c>
      <c r="D168" s="21">
        <v>3</v>
      </c>
      <c r="E168" s="21">
        <v>3</v>
      </c>
      <c r="F168" s="23">
        <v>1.4676627000000003E-2</v>
      </c>
    </row>
    <row r="169" spans="1:8" ht="17" thickBot="1" x14ac:dyDescent="0.25">
      <c r="A169" s="30">
        <v>417432</v>
      </c>
      <c r="B169" s="29" t="s">
        <v>20</v>
      </c>
      <c r="C169" s="25">
        <v>2</v>
      </c>
      <c r="D169" s="21">
        <v>3</v>
      </c>
      <c r="E169" s="21">
        <v>4</v>
      </c>
      <c r="F169" s="23">
        <v>1.5683846500000001E-2</v>
      </c>
      <c r="H169" s="32">
        <f t="shared" ref="H169" si="38">F169/F166-1</f>
        <v>0.34567901234567922</v>
      </c>
    </row>
    <row r="170" spans="1:8" ht="17" thickBot="1" x14ac:dyDescent="0.25">
      <c r="A170" s="30">
        <v>417432</v>
      </c>
      <c r="B170" s="17" t="s">
        <v>21</v>
      </c>
      <c r="C170" s="18">
        <v>1</v>
      </c>
      <c r="D170" s="19">
        <v>1</v>
      </c>
      <c r="E170" s="19">
        <v>1</v>
      </c>
      <c r="F170" s="20">
        <v>0.19</v>
      </c>
    </row>
    <row r="171" spans="1:8" ht="17" thickBot="1" x14ac:dyDescent="0.25">
      <c r="A171" s="30">
        <v>417432</v>
      </c>
      <c r="B171" s="17" t="s">
        <v>21</v>
      </c>
      <c r="C171" s="18">
        <v>1</v>
      </c>
      <c r="D171" s="21">
        <v>1</v>
      </c>
      <c r="E171" s="21">
        <v>2</v>
      </c>
      <c r="F171" s="22">
        <v>0.21</v>
      </c>
    </row>
    <row r="172" spans="1:8" ht="17" thickBot="1" x14ac:dyDescent="0.25">
      <c r="A172" s="30">
        <v>417432</v>
      </c>
      <c r="B172" s="17" t="s">
        <v>21</v>
      </c>
      <c r="C172" s="18">
        <v>1</v>
      </c>
      <c r="D172" s="21">
        <v>1</v>
      </c>
      <c r="E172" s="21">
        <v>3</v>
      </c>
      <c r="F172" s="22">
        <v>0.21</v>
      </c>
    </row>
    <row r="173" spans="1:8" ht="17" thickBot="1" x14ac:dyDescent="0.25">
      <c r="A173" s="30">
        <v>417432</v>
      </c>
      <c r="B173" s="17" t="s">
        <v>21</v>
      </c>
      <c r="C173" s="18">
        <v>1</v>
      </c>
      <c r="D173" s="21">
        <v>1</v>
      </c>
      <c r="E173" s="21">
        <v>4</v>
      </c>
      <c r="F173" s="24">
        <v>0.1</v>
      </c>
      <c r="H173" s="32">
        <f t="shared" ref="H173" si="39">F173/F170-1</f>
        <v>-0.47368421052631582</v>
      </c>
    </row>
    <row r="174" spans="1:8" ht="17" thickBot="1" x14ac:dyDescent="0.25">
      <c r="A174" s="30">
        <v>417432</v>
      </c>
      <c r="B174" s="17" t="s">
        <v>21</v>
      </c>
      <c r="C174" s="18">
        <v>1</v>
      </c>
      <c r="D174" s="21">
        <v>2</v>
      </c>
      <c r="E174" s="19">
        <v>1</v>
      </c>
      <c r="F174" s="20">
        <v>0.10829999999999999</v>
      </c>
    </row>
    <row r="175" spans="1:8" ht="17" thickBot="1" x14ac:dyDescent="0.25">
      <c r="A175" s="30">
        <v>417432</v>
      </c>
      <c r="B175" s="17" t="s">
        <v>21</v>
      </c>
      <c r="C175" s="18">
        <v>1</v>
      </c>
      <c r="D175" s="21">
        <v>2</v>
      </c>
      <c r="E175" s="21">
        <v>2</v>
      </c>
      <c r="F175" s="22">
        <v>0.13159999999999999</v>
      </c>
    </row>
    <row r="176" spans="1:8" ht="17" thickBot="1" x14ac:dyDescent="0.25">
      <c r="A176" s="30">
        <v>417432</v>
      </c>
      <c r="B176" s="17" t="s">
        <v>21</v>
      </c>
      <c r="C176" s="18">
        <v>1</v>
      </c>
      <c r="D176" s="21">
        <v>2</v>
      </c>
      <c r="E176" s="21">
        <v>3</v>
      </c>
      <c r="F176" s="22">
        <v>0.1323</v>
      </c>
    </row>
    <row r="177" spans="1:8" ht="17" thickBot="1" x14ac:dyDescent="0.25">
      <c r="A177" s="30">
        <v>417432</v>
      </c>
      <c r="B177" s="17" t="s">
        <v>21</v>
      </c>
      <c r="C177" s="18">
        <v>1</v>
      </c>
      <c r="D177" s="21">
        <v>2</v>
      </c>
      <c r="E177" s="21">
        <v>4</v>
      </c>
      <c r="F177" s="24">
        <v>6.7000000000000004E-2</v>
      </c>
      <c r="H177" s="32">
        <f t="shared" ref="H177" si="40">F177/F174-1</f>
        <v>-0.38134810710987987</v>
      </c>
    </row>
    <row r="178" spans="1:8" ht="17" thickBot="1" x14ac:dyDescent="0.25">
      <c r="A178" s="30">
        <v>417432</v>
      </c>
      <c r="B178" s="17" t="s">
        <v>21</v>
      </c>
      <c r="C178" s="18">
        <v>1</v>
      </c>
      <c r="D178" s="21">
        <v>3</v>
      </c>
      <c r="E178" s="19">
        <v>1</v>
      </c>
      <c r="F178" s="23">
        <v>1.4E-2</v>
      </c>
    </row>
    <row r="179" spans="1:8" ht="17" thickBot="1" x14ac:dyDescent="0.25">
      <c r="A179" s="30">
        <v>417432</v>
      </c>
      <c r="B179" s="17" t="s">
        <v>21</v>
      </c>
      <c r="C179" s="18">
        <v>1</v>
      </c>
      <c r="D179" s="21">
        <v>3</v>
      </c>
      <c r="E179" s="21">
        <v>2</v>
      </c>
      <c r="F179" s="23">
        <v>1.302E-2</v>
      </c>
    </row>
    <row r="180" spans="1:8" ht="17" thickBot="1" x14ac:dyDescent="0.25">
      <c r="A180" s="30">
        <v>417432</v>
      </c>
      <c r="B180" s="17" t="s">
        <v>21</v>
      </c>
      <c r="C180" s="18">
        <v>1</v>
      </c>
      <c r="D180" s="21">
        <v>3</v>
      </c>
      <c r="E180" s="21">
        <v>3</v>
      </c>
      <c r="F180" s="23">
        <v>1.5624000000000001E-2</v>
      </c>
    </row>
    <row r="181" spans="1:8" ht="17" thickBot="1" x14ac:dyDescent="0.25">
      <c r="A181" s="30">
        <v>417432</v>
      </c>
      <c r="B181" s="17" t="s">
        <v>21</v>
      </c>
      <c r="C181" s="18">
        <v>1</v>
      </c>
      <c r="D181" s="21">
        <v>3</v>
      </c>
      <c r="E181" s="21">
        <v>4</v>
      </c>
      <c r="F181" s="23">
        <v>1.9686240000000001E-2</v>
      </c>
      <c r="H181" s="32">
        <f t="shared" ref="H181" si="41">F181/F178-1</f>
        <v>0.40616000000000008</v>
      </c>
    </row>
    <row r="182" spans="1:8" ht="17" thickBot="1" x14ac:dyDescent="0.25">
      <c r="A182" s="30">
        <v>417432</v>
      </c>
      <c r="B182" s="17" t="s">
        <v>21</v>
      </c>
      <c r="C182" s="25">
        <v>2</v>
      </c>
      <c r="D182" s="19">
        <v>1</v>
      </c>
      <c r="E182" s="19">
        <v>1</v>
      </c>
      <c r="F182" s="26">
        <v>0.17670000000000002</v>
      </c>
    </row>
    <row r="183" spans="1:8" ht="17" thickBot="1" x14ac:dyDescent="0.25">
      <c r="A183" s="30">
        <v>417432</v>
      </c>
      <c r="B183" s="17" t="s">
        <v>21</v>
      </c>
      <c r="C183" s="25">
        <v>2</v>
      </c>
      <c r="D183" s="21">
        <v>1</v>
      </c>
      <c r="E183" s="21">
        <v>2</v>
      </c>
      <c r="F183" s="27">
        <v>0.26505000000000001</v>
      </c>
    </row>
    <row r="184" spans="1:8" ht="17" thickBot="1" x14ac:dyDescent="0.25">
      <c r="A184" s="30">
        <v>417432</v>
      </c>
      <c r="B184" s="17" t="s">
        <v>21</v>
      </c>
      <c r="C184" s="25">
        <v>2</v>
      </c>
      <c r="D184" s="21">
        <v>1</v>
      </c>
      <c r="E184" s="21">
        <v>3</v>
      </c>
      <c r="F184" s="27">
        <v>0.40552650000000001</v>
      </c>
    </row>
    <row r="185" spans="1:8" ht="17" thickBot="1" x14ac:dyDescent="0.25">
      <c r="A185" s="30">
        <v>417432</v>
      </c>
      <c r="B185" s="17" t="s">
        <v>21</v>
      </c>
      <c r="C185" s="25">
        <v>2</v>
      </c>
      <c r="D185" s="21">
        <v>1</v>
      </c>
      <c r="E185" s="21">
        <v>4</v>
      </c>
      <c r="F185" s="28">
        <v>0.61640028000000002</v>
      </c>
      <c r="H185" s="32">
        <f t="shared" ref="H185" si="42">F185/F182-1</f>
        <v>2.4883999999999995</v>
      </c>
    </row>
    <row r="186" spans="1:8" ht="17" thickBot="1" x14ac:dyDescent="0.25">
      <c r="A186" s="30">
        <v>417432</v>
      </c>
      <c r="B186" s="17" t="s">
        <v>21</v>
      </c>
      <c r="C186" s="25">
        <v>2</v>
      </c>
      <c r="D186" s="21">
        <v>2</v>
      </c>
      <c r="E186" s="19">
        <v>1</v>
      </c>
      <c r="F186" s="26">
        <v>5.3010000000000009E-2</v>
      </c>
    </row>
    <row r="187" spans="1:8" ht="17" thickBot="1" x14ac:dyDescent="0.25">
      <c r="A187" s="30">
        <v>417432</v>
      </c>
      <c r="B187" s="17" t="s">
        <v>21</v>
      </c>
      <c r="C187" s="25">
        <v>2</v>
      </c>
      <c r="D187" s="21">
        <v>2</v>
      </c>
      <c r="E187" s="21">
        <v>2</v>
      </c>
      <c r="F187" s="27">
        <v>0.1086705</v>
      </c>
    </row>
    <row r="188" spans="1:8" ht="17" thickBot="1" x14ac:dyDescent="0.25">
      <c r="A188" s="30">
        <v>417432</v>
      </c>
      <c r="B188" s="17" t="s">
        <v>21</v>
      </c>
      <c r="C188" s="25">
        <v>2</v>
      </c>
      <c r="D188" s="21">
        <v>2</v>
      </c>
      <c r="E188" s="21">
        <v>3</v>
      </c>
      <c r="F188" s="27">
        <v>0.19465272</v>
      </c>
    </row>
    <row r="189" spans="1:8" ht="17" thickBot="1" x14ac:dyDescent="0.25">
      <c r="A189" s="30">
        <v>417432</v>
      </c>
      <c r="B189" s="17" t="s">
        <v>21</v>
      </c>
      <c r="C189" s="25">
        <v>2</v>
      </c>
      <c r="D189" s="21">
        <v>2</v>
      </c>
      <c r="E189" s="21">
        <v>4</v>
      </c>
      <c r="F189" s="28">
        <v>0.28354412880000002</v>
      </c>
      <c r="H189" s="32">
        <f t="shared" ref="H189" si="43">F189/F186-1</f>
        <v>4.3488799999999994</v>
      </c>
    </row>
    <row r="190" spans="1:8" ht="17" thickBot="1" x14ac:dyDescent="0.25">
      <c r="A190" s="30">
        <v>417432</v>
      </c>
      <c r="B190" s="17" t="s">
        <v>21</v>
      </c>
      <c r="C190" s="25">
        <v>2</v>
      </c>
      <c r="D190" s="21">
        <v>3</v>
      </c>
      <c r="E190" s="19">
        <v>1</v>
      </c>
      <c r="F190" s="23">
        <v>1.26218736E-2</v>
      </c>
    </row>
    <row r="191" spans="1:8" ht="17" thickBot="1" x14ac:dyDescent="0.25">
      <c r="A191" s="30">
        <v>417432</v>
      </c>
      <c r="B191" s="17" t="s">
        <v>21</v>
      </c>
      <c r="C191" s="25">
        <v>2</v>
      </c>
      <c r="D191" s="21">
        <v>3</v>
      </c>
      <c r="E191" s="21">
        <v>2</v>
      </c>
      <c r="F191" s="23">
        <v>1.44917808E-2</v>
      </c>
    </row>
    <row r="192" spans="1:8" ht="17" thickBot="1" x14ac:dyDescent="0.25">
      <c r="A192" s="30">
        <v>417432</v>
      </c>
      <c r="B192" s="17" t="s">
        <v>21</v>
      </c>
      <c r="C192" s="25">
        <v>2</v>
      </c>
      <c r="D192" s="21">
        <v>3</v>
      </c>
      <c r="E192" s="21">
        <v>3</v>
      </c>
      <c r="F192" s="23">
        <v>1.6829164800000001E-2</v>
      </c>
    </row>
    <row r="193" spans="1:8" ht="17" thickBot="1" x14ac:dyDescent="0.25">
      <c r="A193" s="30">
        <v>417432</v>
      </c>
      <c r="B193" s="17" t="s">
        <v>21</v>
      </c>
      <c r="C193" s="25">
        <v>2</v>
      </c>
      <c r="D193" s="21">
        <v>3</v>
      </c>
      <c r="E193" s="21">
        <v>4</v>
      </c>
      <c r="F193" s="23">
        <v>1.38684784E-2</v>
      </c>
      <c r="H193" s="32">
        <f t="shared" ref="H193" si="44">F193/F190-1</f>
        <v>9.8765432098765427E-2</v>
      </c>
    </row>
    <row r="194" spans="1:8" ht="17" thickBot="1" x14ac:dyDescent="0.25">
      <c r="A194" s="30">
        <v>417432</v>
      </c>
      <c r="B194" s="29" t="s">
        <v>22</v>
      </c>
      <c r="C194" s="18">
        <v>1</v>
      </c>
      <c r="D194" s="19">
        <v>1</v>
      </c>
      <c r="E194" s="19">
        <v>1</v>
      </c>
      <c r="F194" s="20">
        <v>0.4</v>
      </c>
    </row>
    <row r="195" spans="1:8" ht="17" thickBot="1" x14ac:dyDescent="0.25">
      <c r="A195" s="30">
        <v>417432</v>
      </c>
      <c r="B195" s="29" t="s">
        <v>22</v>
      </c>
      <c r="C195" s="18">
        <v>1</v>
      </c>
      <c r="D195" s="21">
        <v>1</v>
      </c>
      <c r="E195" s="21">
        <v>2</v>
      </c>
      <c r="F195" s="22">
        <v>0.17</v>
      </c>
    </row>
    <row r="196" spans="1:8" ht="17" thickBot="1" x14ac:dyDescent="0.25">
      <c r="A196" s="30">
        <v>417432</v>
      </c>
      <c r="B196" s="29" t="s">
        <v>22</v>
      </c>
      <c r="C196" s="18">
        <v>1</v>
      </c>
      <c r="D196" s="21">
        <v>1</v>
      </c>
      <c r="E196" s="21">
        <v>3</v>
      </c>
      <c r="F196" s="22">
        <v>0.15</v>
      </c>
    </row>
    <row r="197" spans="1:8" ht="17" thickBot="1" x14ac:dyDescent="0.25">
      <c r="A197" s="30">
        <v>417432</v>
      </c>
      <c r="B197" s="29" t="s">
        <v>22</v>
      </c>
      <c r="C197" s="18">
        <v>1</v>
      </c>
      <c r="D197" s="21">
        <v>1</v>
      </c>
      <c r="E197" s="21">
        <v>4</v>
      </c>
      <c r="F197" s="24">
        <v>0.33</v>
      </c>
      <c r="H197" s="32">
        <f t="shared" ref="H197" si="45">F197/F194-1</f>
        <v>-0.17500000000000004</v>
      </c>
    </row>
    <row r="198" spans="1:8" ht="17" thickBot="1" x14ac:dyDescent="0.25">
      <c r="A198" s="30">
        <v>417432</v>
      </c>
      <c r="B198" s="29" t="s">
        <v>22</v>
      </c>
      <c r="C198" s="18">
        <v>1</v>
      </c>
      <c r="D198" s="21">
        <v>2</v>
      </c>
      <c r="E198" s="19">
        <v>1</v>
      </c>
      <c r="F198" s="20">
        <v>0.28399999999999997</v>
      </c>
    </row>
    <row r="199" spans="1:8" ht="17" thickBot="1" x14ac:dyDescent="0.25">
      <c r="A199" s="30">
        <v>417432</v>
      </c>
      <c r="B199" s="29" t="s">
        <v>22</v>
      </c>
      <c r="C199" s="18">
        <v>1</v>
      </c>
      <c r="D199" s="21">
        <v>2</v>
      </c>
      <c r="E199" s="21">
        <v>2</v>
      </c>
      <c r="F199" s="22">
        <v>5.2700000000000004E-2</v>
      </c>
    </row>
    <row r="200" spans="1:8" ht="17" thickBot="1" x14ac:dyDescent="0.25">
      <c r="A200" s="30">
        <v>417432</v>
      </c>
      <c r="B200" s="29" t="s">
        <v>22</v>
      </c>
      <c r="C200" s="18">
        <v>1</v>
      </c>
      <c r="D200" s="21">
        <v>2</v>
      </c>
      <c r="E200" s="21">
        <v>3</v>
      </c>
      <c r="F200" s="22">
        <v>0.13200000000000001</v>
      </c>
    </row>
    <row r="201" spans="1:8" ht="17" thickBot="1" x14ac:dyDescent="0.25">
      <c r="A201" s="30">
        <v>417432</v>
      </c>
      <c r="B201" s="29" t="s">
        <v>22</v>
      </c>
      <c r="C201" s="18">
        <v>1</v>
      </c>
      <c r="D201" s="21">
        <v>2</v>
      </c>
      <c r="E201" s="21">
        <v>4</v>
      </c>
      <c r="F201" s="24">
        <v>0.19800000000000001</v>
      </c>
      <c r="H201" s="32">
        <f t="shared" ref="H201" si="46">F201/F198-1</f>
        <v>-0.30281690140845063</v>
      </c>
    </row>
    <row r="202" spans="1:8" ht="17" thickBot="1" x14ac:dyDescent="0.25">
      <c r="A202" s="30">
        <v>417432</v>
      </c>
      <c r="B202" s="29" t="s">
        <v>22</v>
      </c>
      <c r="C202" s="18">
        <v>1</v>
      </c>
      <c r="D202" s="21">
        <v>3</v>
      </c>
      <c r="E202" s="19">
        <v>1</v>
      </c>
      <c r="F202" s="23">
        <v>1.7999999999999999E-2</v>
      </c>
    </row>
    <row r="203" spans="1:8" ht="17" thickBot="1" x14ac:dyDescent="0.25">
      <c r="A203" s="30">
        <v>417432</v>
      </c>
      <c r="B203" s="29" t="s">
        <v>22</v>
      </c>
      <c r="C203" s="18">
        <v>1</v>
      </c>
      <c r="D203" s="21">
        <v>3</v>
      </c>
      <c r="E203" s="21">
        <v>2</v>
      </c>
      <c r="F203" s="23">
        <v>1.9439999999999999E-2</v>
      </c>
    </row>
    <row r="204" spans="1:8" ht="17" thickBot="1" x14ac:dyDescent="0.25">
      <c r="A204" s="30">
        <v>417432</v>
      </c>
      <c r="B204" s="29" t="s">
        <v>22</v>
      </c>
      <c r="C204" s="18">
        <v>1</v>
      </c>
      <c r="D204" s="21">
        <v>3</v>
      </c>
      <c r="E204" s="21">
        <v>3</v>
      </c>
      <c r="F204" s="23">
        <v>2.4883199999999998E-2</v>
      </c>
    </row>
    <row r="205" spans="1:8" ht="17" thickBot="1" x14ac:dyDescent="0.25">
      <c r="A205" s="30">
        <v>417432</v>
      </c>
      <c r="B205" s="29" t="s">
        <v>22</v>
      </c>
      <c r="C205" s="18">
        <v>1</v>
      </c>
      <c r="D205" s="21">
        <v>3</v>
      </c>
      <c r="E205" s="21">
        <v>4</v>
      </c>
      <c r="F205" s="23">
        <v>2.5132031999999999E-2</v>
      </c>
      <c r="H205" s="32">
        <f t="shared" ref="H205" si="47">F205/F202-1</f>
        <v>0.39622400000000013</v>
      </c>
    </row>
    <row r="206" spans="1:8" ht="17" thickBot="1" x14ac:dyDescent="0.25">
      <c r="A206" s="30">
        <v>417432</v>
      </c>
      <c r="B206" s="29" t="s">
        <v>22</v>
      </c>
      <c r="C206" s="25">
        <v>2</v>
      </c>
      <c r="D206" s="19">
        <v>1</v>
      </c>
      <c r="E206" s="19">
        <v>1</v>
      </c>
      <c r="F206" s="26">
        <v>0.67600000000000005</v>
      </c>
    </row>
    <row r="207" spans="1:8" ht="17" thickBot="1" x14ac:dyDescent="0.25">
      <c r="A207" s="30">
        <v>417432</v>
      </c>
      <c r="B207" s="29" t="s">
        <v>22</v>
      </c>
      <c r="C207" s="25">
        <v>2</v>
      </c>
      <c r="D207" s="21">
        <v>1</v>
      </c>
      <c r="E207" s="21">
        <v>2</v>
      </c>
      <c r="F207" s="27">
        <v>0.70304</v>
      </c>
    </row>
    <row r="208" spans="1:8" ht="17" thickBot="1" x14ac:dyDescent="0.25">
      <c r="A208" s="30">
        <v>417432</v>
      </c>
      <c r="B208" s="29" t="s">
        <v>22</v>
      </c>
      <c r="C208" s="25">
        <v>2</v>
      </c>
      <c r="D208" s="21">
        <v>1</v>
      </c>
      <c r="E208" s="21">
        <v>3</v>
      </c>
      <c r="F208" s="27">
        <v>0.90692159999999999</v>
      </c>
    </row>
    <row r="209" spans="1:8" ht="17" thickBot="1" x14ac:dyDescent="0.25">
      <c r="A209" s="30">
        <v>417432</v>
      </c>
      <c r="B209" s="29" t="s">
        <v>22</v>
      </c>
      <c r="C209" s="25">
        <v>2</v>
      </c>
      <c r="D209" s="21">
        <v>1</v>
      </c>
      <c r="E209" s="21">
        <v>4</v>
      </c>
      <c r="F209" s="28">
        <v>1.3694516160000001</v>
      </c>
      <c r="H209" s="32">
        <f t="shared" ref="H209" si="48">F209/F206-1</f>
        <v>1.0258159999999998</v>
      </c>
    </row>
    <row r="210" spans="1:8" ht="17" thickBot="1" x14ac:dyDescent="0.25">
      <c r="A210" s="30">
        <v>417432</v>
      </c>
      <c r="B210" s="29" t="s">
        <v>22</v>
      </c>
      <c r="C210" s="25">
        <v>2</v>
      </c>
      <c r="D210" s="21">
        <v>2</v>
      </c>
      <c r="E210" s="19">
        <v>1</v>
      </c>
      <c r="F210" s="26">
        <v>0.27716000000000002</v>
      </c>
    </row>
    <row r="211" spans="1:8" ht="17" thickBot="1" x14ac:dyDescent="0.25">
      <c r="A211" s="30">
        <v>417432</v>
      </c>
      <c r="B211" s="29" t="s">
        <v>22</v>
      </c>
      <c r="C211" s="25">
        <v>2</v>
      </c>
      <c r="D211" s="21">
        <v>2</v>
      </c>
      <c r="E211" s="21">
        <v>2</v>
      </c>
      <c r="F211" s="27">
        <v>0.16872959999999998</v>
      </c>
    </row>
    <row r="212" spans="1:8" ht="17" thickBot="1" x14ac:dyDescent="0.25">
      <c r="A212" s="30">
        <v>417432</v>
      </c>
      <c r="B212" s="29" t="s">
        <v>22</v>
      </c>
      <c r="C212" s="25">
        <v>2</v>
      </c>
      <c r="D212" s="21">
        <v>2</v>
      </c>
      <c r="E212" s="21">
        <v>3</v>
      </c>
      <c r="F212" s="27">
        <v>0.19045353599999998</v>
      </c>
    </row>
    <row r="213" spans="1:8" ht="17" thickBot="1" x14ac:dyDescent="0.25">
      <c r="A213" s="30">
        <v>417432</v>
      </c>
      <c r="B213" s="29" t="s">
        <v>22</v>
      </c>
      <c r="C213" s="25">
        <v>2</v>
      </c>
      <c r="D213" s="21">
        <v>2</v>
      </c>
      <c r="E213" s="21">
        <v>4</v>
      </c>
      <c r="F213" s="28">
        <v>0.4793080656</v>
      </c>
      <c r="H213" s="32">
        <f t="shared" ref="H213" si="49">F213/F210-1</f>
        <v>0.72935512195121932</v>
      </c>
    </row>
    <row r="214" spans="1:8" ht="17" thickBot="1" x14ac:dyDescent="0.25">
      <c r="A214" s="30">
        <v>417432</v>
      </c>
      <c r="B214" s="29" t="s">
        <v>22</v>
      </c>
      <c r="C214" s="25">
        <v>2</v>
      </c>
      <c r="D214" s="21">
        <v>3</v>
      </c>
      <c r="E214" s="19">
        <v>1</v>
      </c>
      <c r="F214" s="23">
        <v>2.0770617599999999E-2</v>
      </c>
    </row>
    <row r="215" spans="1:8" ht="17" thickBot="1" x14ac:dyDescent="0.25">
      <c r="A215" s="30">
        <v>417432</v>
      </c>
      <c r="B215" s="29" t="s">
        <v>22</v>
      </c>
      <c r="C215" s="25">
        <v>2</v>
      </c>
      <c r="D215" s="21">
        <v>3</v>
      </c>
      <c r="E215" s="21">
        <v>2</v>
      </c>
      <c r="F215" s="23">
        <v>1.7491046399999998E-2</v>
      </c>
    </row>
    <row r="216" spans="1:8" ht="17" thickBot="1" x14ac:dyDescent="0.25">
      <c r="A216" s="30">
        <v>417432</v>
      </c>
      <c r="B216" s="29" t="s">
        <v>22</v>
      </c>
      <c r="C216" s="25">
        <v>2</v>
      </c>
      <c r="D216" s="21">
        <v>3</v>
      </c>
      <c r="E216" s="21">
        <v>3</v>
      </c>
      <c r="F216" s="23">
        <v>2.2519722239999998E-2</v>
      </c>
    </row>
    <row r="217" spans="1:8" ht="17" thickBot="1" x14ac:dyDescent="0.25">
      <c r="A217" s="30">
        <v>417432</v>
      </c>
      <c r="B217" s="29" t="s">
        <v>22</v>
      </c>
      <c r="C217" s="25">
        <v>2</v>
      </c>
      <c r="D217" s="21">
        <v>3</v>
      </c>
      <c r="E217" s="21">
        <v>4</v>
      </c>
      <c r="F217" s="23">
        <v>1.8584236799999997E-2</v>
      </c>
      <c r="H217" s="32">
        <f t="shared" ref="H217" si="50">F217/F214-1</f>
        <v>-0.10526315789473695</v>
      </c>
    </row>
    <row r="218" spans="1:8" ht="17" thickBot="1" x14ac:dyDescent="0.25">
      <c r="A218" s="30">
        <v>417432</v>
      </c>
      <c r="B218" s="17" t="s">
        <v>23</v>
      </c>
      <c r="C218" s="18">
        <v>1</v>
      </c>
      <c r="D218" s="19">
        <v>1</v>
      </c>
      <c r="E218" s="19">
        <v>1</v>
      </c>
      <c r="F218" s="20">
        <v>0.18</v>
      </c>
    </row>
    <row r="219" spans="1:8" ht="17" thickBot="1" x14ac:dyDescent="0.25">
      <c r="A219" s="30">
        <v>417432</v>
      </c>
      <c r="B219" s="17" t="s">
        <v>23</v>
      </c>
      <c r="C219" s="18">
        <v>1</v>
      </c>
      <c r="D219" s="21">
        <v>1</v>
      </c>
      <c r="E219" s="21">
        <v>2</v>
      </c>
      <c r="F219" s="22">
        <v>0.25</v>
      </c>
    </row>
    <row r="220" spans="1:8" ht="17" thickBot="1" x14ac:dyDescent="0.25">
      <c r="A220" s="30">
        <v>417432</v>
      </c>
      <c r="B220" s="17" t="s">
        <v>23</v>
      </c>
      <c r="C220" s="18">
        <v>1</v>
      </c>
      <c r="D220" s="21">
        <v>1</v>
      </c>
      <c r="E220" s="21">
        <v>3</v>
      </c>
      <c r="F220" s="22">
        <v>0.27</v>
      </c>
    </row>
    <row r="221" spans="1:8" ht="17" thickBot="1" x14ac:dyDescent="0.25">
      <c r="A221" s="30">
        <v>417432</v>
      </c>
      <c r="B221" s="17" t="s">
        <v>23</v>
      </c>
      <c r="C221" s="18">
        <v>1</v>
      </c>
      <c r="D221" s="21">
        <v>1</v>
      </c>
      <c r="E221" s="21">
        <v>4</v>
      </c>
      <c r="F221" s="24">
        <v>0.32</v>
      </c>
      <c r="H221" s="32">
        <f t="shared" ref="H221" si="51">F221/F218-1</f>
        <v>0.7777777777777779</v>
      </c>
    </row>
    <row r="222" spans="1:8" ht="17" thickBot="1" x14ac:dyDescent="0.25">
      <c r="A222" s="30">
        <v>417432</v>
      </c>
      <c r="B222" s="17" t="s">
        <v>23</v>
      </c>
      <c r="C222" s="18">
        <v>1</v>
      </c>
      <c r="D222" s="21">
        <v>2</v>
      </c>
      <c r="E222" s="19">
        <v>1</v>
      </c>
      <c r="F222" s="20">
        <v>0.13500000000000001</v>
      </c>
    </row>
    <row r="223" spans="1:8" ht="17" thickBot="1" x14ac:dyDescent="0.25">
      <c r="A223" s="30">
        <v>417432</v>
      </c>
      <c r="B223" s="17" t="s">
        <v>23</v>
      </c>
      <c r="C223" s="18">
        <v>1</v>
      </c>
      <c r="D223" s="21">
        <v>2</v>
      </c>
      <c r="E223" s="21">
        <v>2</v>
      </c>
      <c r="F223" s="22">
        <v>0.29519999999999996</v>
      </c>
    </row>
    <row r="224" spans="1:8" ht="17" thickBot="1" x14ac:dyDescent="0.25">
      <c r="A224" s="30">
        <v>417432</v>
      </c>
      <c r="B224" s="17" t="s">
        <v>23</v>
      </c>
      <c r="C224" s="18">
        <v>1</v>
      </c>
      <c r="D224" s="21">
        <v>2</v>
      </c>
      <c r="E224" s="21">
        <v>3</v>
      </c>
      <c r="F224" s="22">
        <v>0.20250000000000001</v>
      </c>
    </row>
    <row r="225" spans="1:8" ht="17" thickBot="1" x14ac:dyDescent="0.25">
      <c r="A225" s="30">
        <v>417432</v>
      </c>
      <c r="B225" s="17" t="s">
        <v>23</v>
      </c>
      <c r="C225" s="18">
        <v>1</v>
      </c>
      <c r="D225" s="21">
        <v>2</v>
      </c>
      <c r="E225" s="21">
        <v>4</v>
      </c>
      <c r="F225" s="24">
        <v>0.2432</v>
      </c>
      <c r="H225" s="32">
        <f t="shared" ref="H225" si="52">F225/F222-1</f>
        <v>0.80148148148148146</v>
      </c>
    </row>
    <row r="226" spans="1:8" ht="17" thickBot="1" x14ac:dyDescent="0.25">
      <c r="A226" s="30">
        <v>417432</v>
      </c>
      <c r="B226" s="17" t="s">
        <v>23</v>
      </c>
      <c r="C226" s="18">
        <v>1</v>
      </c>
      <c r="D226" s="21">
        <v>3</v>
      </c>
      <c r="E226" s="19">
        <v>1</v>
      </c>
      <c r="F226" s="23">
        <v>6.0000000000000001E-3</v>
      </c>
    </row>
    <row r="227" spans="1:8" ht="17" thickBot="1" x14ac:dyDescent="0.25">
      <c r="A227" s="30">
        <v>417432</v>
      </c>
      <c r="B227" s="17" t="s">
        <v>23</v>
      </c>
      <c r="C227" s="18">
        <v>1</v>
      </c>
      <c r="D227" s="21">
        <v>3</v>
      </c>
      <c r="E227" s="21">
        <v>2</v>
      </c>
      <c r="F227" s="23">
        <v>7.5599999999999999E-3</v>
      </c>
    </row>
    <row r="228" spans="1:8" ht="17" thickBot="1" x14ac:dyDescent="0.25">
      <c r="A228" s="30">
        <v>417432</v>
      </c>
      <c r="B228" s="17" t="s">
        <v>23</v>
      </c>
      <c r="C228" s="18">
        <v>1</v>
      </c>
      <c r="D228" s="21">
        <v>3</v>
      </c>
      <c r="E228" s="21">
        <v>3</v>
      </c>
      <c r="F228" s="23">
        <v>8.9963999999999999E-3</v>
      </c>
    </row>
    <row r="229" spans="1:8" ht="17" thickBot="1" x14ac:dyDescent="0.25">
      <c r="A229" s="30">
        <v>417432</v>
      </c>
      <c r="B229" s="17" t="s">
        <v>23</v>
      </c>
      <c r="C229" s="18">
        <v>1</v>
      </c>
      <c r="D229" s="21">
        <v>3</v>
      </c>
      <c r="E229" s="21">
        <v>4</v>
      </c>
      <c r="F229" s="23">
        <v>9.9860039999999997E-3</v>
      </c>
      <c r="H229" s="32">
        <f t="shared" ref="H229" si="53">F229/F226-1</f>
        <v>0.66433399999999998</v>
      </c>
    </row>
    <row r="230" spans="1:8" ht="17" thickBot="1" x14ac:dyDescent="0.25">
      <c r="A230" s="30">
        <v>417432</v>
      </c>
      <c r="B230" s="17" t="s">
        <v>23</v>
      </c>
      <c r="C230" s="25">
        <v>2</v>
      </c>
      <c r="D230" s="19">
        <v>1</v>
      </c>
      <c r="E230" s="19">
        <v>1</v>
      </c>
      <c r="F230" s="26">
        <v>0.21239999999999998</v>
      </c>
    </row>
    <row r="231" spans="1:8" ht="17" thickBot="1" x14ac:dyDescent="0.25">
      <c r="A231" s="30">
        <v>417432</v>
      </c>
      <c r="B231" s="17" t="s">
        <v>23</v>
      </c>
      <c r="C231" s="25">
        <v>2</v>
      </c>
      <c r="D231" s="21">
        <v>1</v>
      </c>
      <c r="E231" s="21">
        <v>2</v>
      </c>
      <c r="F231" s="27">
        <v>0.26549999999999996</v>
      </c>
    </row>
    <row r="232" spans="1:8" ht="17" thickBot="1" x14ac:dyDescent="0.25">
      <c r="A232" s="30">
        <v>417432</v>
      </c>
      <c r="B232" s="17" t="s">
        <v>23</v>
      </c>
      <c r="C232" s="25">
        <v>2</v>
      </c>
      <c r="D232" s="21">
        <v>1</v>
      </c>
      <c r="E232" s="21">
        <v>3</v>
      </c>
      <c r="F232" s="27">
        <v>0.45400499999999994</v>
      </c>
    </row>
    <row r="233" spans="1:8" ht="17" thickBot="1" x14ac:dyDescent="0.25">
      <c r="A233" s="30">
        <v>417432</v>
      </c>
      <c r="B233" s="17" t="s">
        <v>23</v>
      </c>
      <c r="C233" s="25">
        <v>2</v>
      </c>
      <c r="D233" s="21">
        <v>1</v>
      </c>
      <c r="E233" s="21">
        <v>4</v>
      </c>
      <c r="F233" s="28">
        <v>0.69008759999999991</v>
      </c>
      <c r="H233" s="32">
        <f t="shared" ref="H233" si="54">F233/F230-1</f>
        <v>2.2490000000000001</v>
      </c>
    </row>
    <row r="234" spans="1:8" ht="17" thickBot="1" x14ac:dyDescent="0.25">
      <c r="A234" s="30">
        <v>417432</v>
      </c>
      <c r="B234" s="17" t="s">
        <v>23</v>
      </c>
      <c r="C234" s="25">
        <v>2</v>
      </c>
      <c r="D234" s="21">
        <v>2</v>
      </c>
      <c r="E234" s="19">
        <v>1</v>
      </c>
      <c r="F234" s="26">
        <v>7.4339999999999989E-2</v>
      </c>
    </row>
    <row r="235" spans="1:8" ht="17" thickBot="1" x14ac:dyDescent="0.25">
      <c r="A235" s="30">
        <v>417432</v>
      </c>
      <c r="B235" s="17" t="s">
        <v>23</v>
      </c>
      <c r="C235" s="25">
        <v>2</v>
      </c>
      <c r="D235" s="21">
        <v>2</v>
      </c>
      <c r="E235" s="21">
        <v>2</v>
      </c>
      <c r="F235" s="27">
        <v>8.7614999999999985E-2</v>
      </c>
    </row>
    <row r="236" spans="1:8" ht="17" thickBot="1" x14ac:dyDescent="0.25">
      <c r="A236" s="30">
        <v>417432</v>
      </c>
      <c r="B236" s="17" t="s">
        <v>23</v>
      </c>
      <c r="C236" s="25">
        <v>2</v>
      </c>
      <c r="D236" s="21">
        <v>2</v>
      </c>
      <c r="E236" s="21">
        <v>3</v>
      </c>
      <c r="F236" s="27">
        <v>0.15890174999999998</v>
      </c>
    </row>
    <row r="237" spans="1:8" ht="17" thickBot="1" x14ac:dyDescent="0.25">
      <c r="A237" s="30">
        <v>417432</v>
      </c>
      <c r="B237" s="17" t="s">
        <v>23</v>
      </c>
      <c r="C237" s="25">
        <v>2</v>
      </c>
      <c r="D237" s="21">
        <v>2</v>
      </c>
      <c r="E237" s="21">
        <v>4</v>
      </c>
      <c r="F237" s="28">
        <v>0.21392715599999998</v>
      </c>
      <c r="H237" s="32">
        <f t="shared" ref="H237" si="55">F237/F234-1</f>
        <v>1.8776857142857146</v>
      </c>
    </row>
    <row r="238" spans="1:8" ht="17" thickBot="1" x14ac:dyDescent="0.25">
      <c r="A238" s="30">
        <v>417432</v>
      </c>
      <c r="B238" s="17" t="s">
        <v>23</v>
      </c>
      <c r="C238" s="25">
        <v>2</v>
      </c>
      <c r="D238" s="21">
        <v>3</v>
      </c>
      <c r="E238" s="19">
        <v>1</v>
      </c>
      <c r="F238" s="23">
        <v>6.8339048399999993E-3</v>
      </c>
    </row>
    <row r="239" spans="1:8" ht="17" thickBot="1" x14ac:dyDescent="0.25">
      <c r="A239" s="30">
        <v>417432</v>
      </c>
      <c r="B239" s="17" t="s">
        <v>23</v>
      </c>
      <c r="C239" s="25">
        <v>2</v>
      </c>
      <c r="D239" s="21">
        <v>3</v>
      </c>
      <c r="E239" s="21">
        <v>2</v>
      </c>
      <c r="F239" s="23">
        <v>5.694920699999999E-3</v>
      </c>
    </row>
    <row r="240" spans="1:8" ht="17" thickBot="1" x14ac:dyDescent="0.25">
      <c r="A240" s="30">
        <v>417432</v>
      </c>
      <c r="B240" s="17" t="s">
        <v>23</v>
      </c>
      <c r="C240" s="25">
        <v>2</v>
      </c>
      <c r="D240" s="21">
        <v>3</v>
      </c>
      <c r="E240" s="21">
        <v>3</v>
      </c>
      <c r="F240" s="23">
        <v>6.3457687799999994E-3</v>
      </c>
    </row>
    <row r="241" spans="1:8" ht="17" thickBot="1" x14ac:dyDescent="0.25">
      <c r="A241" s="30">
        <v>417432</v>
      </c>
      <c r="B241" s="17" t="s">
        <v>23</v>
      </c>
      <c r="C241" s="25">
        <v>2</v>
      </c>
      <c r="D241" s="21">
        <v>3</v>
      </c>
      <c r="E241" s="21">
        <v>4</v>
      </c>
      <c r="F241" s="23">
        <v>7.3220409E-3</v>
      </c>
      <c r="H241" s="32">
        <f t="shared" ref="H241" si="56">F241/F238-1</f>
        <v>7.1428571428571619E-2</v>
      </c>
    </row>
    <row r="242" spans="1:8" ht="17" thickBot="1" x14ac:dyDescent="0.25">
      <c r="A242" s="30">
        <v>417432</v>
      </c>
      <c r="B242" s="29" t="s">
        <v>24</v>
      </c>
      <c r="C242" s="18">
        <v>1</v>
      </c>
      <c r="D242" s="19">
        <v>1</v>
      </c>
      <c r="E242" s="19">
        <v>1</v>
      </c>
      <c r="F242" s="20">
        <v>0.16</v>
      </c>
    </row>
    <row r="243" spans="1:8" ht="17" thickBot="1" x14ac:dyDescent="0.25">
      <c r="A243" s="30">
        <v>417432</v>
      </c>
      <c r="B243" s="29" t="s">
        <v>24</v>
      </c>
      <c r="C243" s="18">
        <v>1</v>
      </c>
      <c r="D243" s="21">
        <v>1</v>
      </c>
      <c r="E243" s="21">
        <v>2</v>
      </c>
      <c r="F243" s="22">
        <v>0.21</v>
      </c>
    </row>
    <row r="244" spans="1:8" ht="17" thickBot="1" x14ac:dyDescent="0.25">
      <c r="A244" s="30">
        <v>417432</v>
      </c>
      <c r="B244" s="29" t="s">
        <v>24</v>
      </c>
      <c r="C244" s="18">
        <v>1</v>
      </c>
      <c r="D244" s="21">
        <v>1</v>
      </c>
      <c r="E244" s="21">
        <v>3</v>
      </c>
      <c r="F244" s="22">
        <v>0.1</v>
      </c>
    </row>
    <row r="245" spans="1:8" ht="17" thickBot="1" x14ac:dyDescent="0.25">
      <c r="A245" s="30">
        <v>417432</v>
      </c>
      <c r="B245" s="29" t="s">
        <v>24</v>
      </c>
      <c r="C245" s="18">
        <v>1</v>
      </c>
      <c r="D245" s="21">
        <v>1</v>
      </c>
      <c r="E245" s="21">
        <v>4</v>
      </c>
      <c r="F245" s="24">
        <v>0.13</v>
      </c>
      <c r="H245" s="32">
        <f t="shared" ref="H245" si="57">F245/F242-1</f>
        <v>-0.1875</v>
      </c>
    </row>
    <row r="246" spans="1:8" ht="17" thickBot="1" x14ac:dyDescent="0.25">
      <c r="A246" s="30">
        <v>417432</v>
      </c>
      <c r="B246" s="29" t="s">
        <v>24</v>
      </c>
      <c r="C246" s="18">
        <v>1</v>
      </c>
      <c r="D246" s="21">
        <v>2</v>
      </c>
      <c r="E246" s="19">
        <v>1</v>
      </c>
      <c r="F246" s="20">
        <v>0.1424</v>
      </c>
    </row>
    <row r="247" spans="1:8" ht="17" thickBot="1" x14ac:dyDescent="0.25">
      <c r="A247" s="30">
        <v>417432</v>
      </c>
      <c r="B247" s="29" t="s">
        <v>24</v>
      </c>
      <c r="C247" s="18">
        <v>1</v>
      </c>
      <c r="D247" s="21">
        <v>2</v>
      </c>
      <c r="E247" s="21">
        <v>2</v>
      </c>
      <c r="F247" s="22">
        <v>0.11220000000000001</v>
      </c>
    </row>
    <row r="248" spans="1:8" ht="17" thickBot="1" x14ac:dyDescent="0.25">
      <c r="A248" s="30">
        <v>417432</v>
      </c>
      <c r="B248" s="29" t="s">
        <v>24</v>
      </c>
      <c r="C248" s="18">
        <v>1</v>
      </c>
      <c r="D248" s="21">
        <v>2</v>
      </c>
      <c r="E248" s="21">
        <v>3</v>
      </c>
      <c r="F248" s="22">
        <v>7.3999999999999996E-2</v>
      </c>
    </row>
    <row r="249" spans="1:8" ht="17" thickBot="1" x14ac:dyDescent="0.25">
      <c r="A249" s="30">
        <v>417432</v>
      </c>
      <c r="B249" s="29" t="s">
        <v>24</v>
      </c>
      <c r="C249" s="18">
        <v>1</v>
      </c>
      <c r="D249" s="21">
        <v>2</v>
      </c>
      <c r="E249" s="21">
        <v>4</v>
      </c>
      <c r="F249" s="24">
        <v>7.6700000000000004E-2</v>
      </c>
      <c r="H249" s="32">
        <f t="shared" ref="H249" si="58">F249/F246-1</f>
        <v>-0.461376404494382</v>
      </c>
    </row>
    <row r="250" spans="1:8" ht="17" thickBot="1" x14ac:dyDescent="0.25">
      <c r="A250" s="30">
        <v>417432</v>
      </c>
      <c r="B250" s="29" t="s">
        <v>24</v>
      </c>
      <c r="C250" s="18">
        <v>1</v>
      </c>
      <c r="D250" s="21">
        <v>3</v>
      </c>
      <c r="E250" s="19">
        <v>1</v>
      </c>
      <c r="F250" s="23">
        <v>8.9999999999999993E-3</v>
      </c>
    </row>
    <row r="251" spans="1:8" ht="17" thickBot="1" x14ac:dyDescent="0.25">
      <c r="A251" s="30">
        <v>417432</v>
      </c>
      <c r="B251" s="29" t="s">
        <v>24</v>
      </c>
      <c r="C251" s="18">
        <v>1</v>
      </c>
      <c r="D251" s="21">
        <v>3</v>
      </c>
      <c r="E251" s="21">
        <v>2</v>
      </c>
      <c r="F251" s="23">
        <v>7.7399999999999995E-3</v>
      </c>
    </row>
    <row r="252" spans="1:8" ht="17" thickBot="1" x14ac:dyDescent="0.25">
      <c r="A252" s="30">
        <v>417432</v>
      </c>
      <c r="B252" s="29" t="s">
        <v>24</v>
      </c>
      <c r="C252" s="18">
        <v>1</v>
      </c>
      <c r="D252" s="21">
        <v>3</v>
      </c>
      <c r="E252" s="21">
        <v>3</v>
      </c>
      <c r="F252" s="23">
        <v>6.6563999999999998E-3</v>
      </c>
    </row>
    <row r="253" spans="1:8" ht="17" thickBot="1" x14ac:dyDescent="0.25">
      <c r="A253" s="30">
        <v>417432</v>
      </c>
      <c r="B253" s="29" t="s">
        <v>24</v>
      </c>
      <c r="C253" s="18">
        <v>1</v>
      </c>
      <c r="D253" s="21">
        <v>3</v>
      </c>
      <c r="E253" s="21">
        <v>4</v>
      </c>
      <c r="F253" s="23">
        <v>6.1238879999999992E-3</v>
      </c>
      <c r="H253" s="32">
        <f t="shared" ref="H253" si="59">F253/F250-1</f>
        <v>-0.31956800000000007</v>
      </c>
    </row>
    <row r="254" spans="1:8" ht="17" thickBot="1" x14ac:dyDescent="0.25">
      <c r="A254" s="30">
        <v>417432</v>
      </c>
      <c r="B254" s="29" t="s">
        <v>24</v>
      </c>
      <c r="C254" s="25">
        <v>2</v>
      </c>
      <c r="D254" s="19">
        <v>1</v>
      </c>
      <c r="E254" s="19">
        <v>1</v>
      </c>
      <c r="F254" s="26">
        <v>0.23680000000000001</v>
      </c>
    </row>
    <row r="255" spans="1:8" ht="17" thickBot="1" x14ac:dyDescent="0.25">
      <c r="A255" s="30">
        <v>417432</v>
      </c>
      <c r="B255" s="29" t="s">
        <v>24</v>
      </c>
      <c r="C255" s="25">
        <v>2</v>
      </c>
      <c r="D255" s="21">
        <v>1</v>
      </c>
      <c r="E255" s="21">
        <v>2</v>
      </c>
      <c r="F255" s="27">
        <v>0.28416000000000002</v>
      </c>
    </row>
    <row r="256" spans="1:8" ht="17" thickBot="1" x14ac:dyDescent="0.25">
      <c r="A256" s="30">
        <v>417432</v>
      </c>
      <c r="B256" s="29" t="s">
        <v>24</v>
      </c>
      <c r="C256" s="25">
        <v>2</v>
      </c>
      <c r="D256" s="21">
        <v>1</v>
      </c>
      <c r="E256" s="21">
        <v>3</v>
      </c>
      <c r="F256" s="27">
        <v>0.33815040000000002</v>
      </c>
    </row>
    <row r="257" spans="1:8" ht="17" thickBot="1" x14ac:dyDescent="0.25">
      <c r="A257" s="30">
        <v>417432</v>
      </c>
      <c r="B257" s="29" t="s">
        <v>24</v>
      </c>
      <c r="C257" s="25">
        <v>2</v>
      </c>
      <c r="D257" s="21">
        <v>1</v>
      </c>
      <c r="E257" s="21">
        <v>4</v>
      </c>
      <c r="F257" s="28">
        <v>0.66615628800000015</v>
      </c>
      <c r="H257" s="32">
        <f t="shared" ref="H257" si="60">F257/F254-1</f>
        <v>1.8131600000000003</v>
      </c>
    </row>
    <row r="258" spans="1:8" ht="17" thickBot="1" x14ac:dyDescent="0.25">
      <c r="A258" s="30">
        <v>417432</v>
      </c>
      <c r="B258" s="29" t="s">
        <v>24</v>
      </c>
      <c r="C258" s="25">
        <v>2</v>
      </c>
      <c r="D258" s="21">
        <v>2</v>
      </c>
      <c r="E258" s="19">
        <v>1</v>
      </c>
      <c r="F258" s="26">
        <v>7.8144000000000005E-2</v>
      </c>
    </row>
    <row r="259" spans="1:8" ht="17" thickBot="1" x14ac:dyDescent="0.25">
      <c r="A259" s="30">
        <v>417432</v>
      </c>
      <c r="B259" s="29" t="s">
        <v>24</v>
      </c>
      <c r="C259" s="25">
        <v>2</v>
      </c>
      <c r="D259" s="21">
        <v>2</v>
      </c>
      <c r="E259" s="21">
        <v>2</v>
      </c>
      <c r="F259" s="27">
        <v>0.12218880000000001</v>
      </c>
    </row>
    <row r="260" spans="1:8" ht="17" thickBot="1" x14ac:dyDescent="0.25">
      <c r="A260" s="30">
        <v>417432</v>
      </c>
      <c r="B260" s="29" t="s">
        <v>24</v>
      </c>
      <c r="C260" s="25">
        <v>2</v>
      </c>
      <c r="D260" s="21">
        <v>2</v>
      </c>
      <c r="E260" s="21">
        <v>3</v>
      </c>
      <c r="F260" s="27">
        <v>0.165693696</v>
      </c>
    </row>
    <row r="261" spans="1:8" ht="17" thickBot="1" x14ac:dyDescent="0.25">
      <c r="A261" s="30">
        <v>417432</v>
      </c>
      <c r="B261" s="29" t="s">
        <v>24</v>
      </c>
      <c r="C261" s="25">
        <v>2</v>
      </c>
      <c r="D261" s="21">
        <v>2</v>
      </c>
      <c r="E261" s="21">
        <v>4</v>
      </c>
      <c r="F261" s="28">
        <v>0.25980095232000006</v>
      </c>
      <c r="H261" s="32">
        <f t="shared" ref="H261" si="61">F261/F258-1</f>
        <v>2.3246436363636369</v>
      </c>
    </row>
    <row r="262" spans="1:8" ht="17" thickBot="1" x14ac:dyDescent="0.25">
      <c r="A262" s="30">
        <v>417432</v>
      </c>
      <c r="B262" s="29" t="s">
        <v>24</v>
      </c>
      <c r="C262" s="25">
        <v>2</v>
      </c>
      <c r="D262" s="21">
        <v>3</v>
      </c>
      <c r="E262" s="19">
        <v>1</v>
      </c>
      <c r="F262" s="23">
        <v>7.8228763199999999E-3</v>
      </c>
    </row>
    <row r="263" spans="1:8" ht="17" thickBot="1" x14ac:dyDescent="0.25">
      <c r="A263" s="30">
        <v>417432</v>
      </c>
      <c r="B263" s="29" t="s">
        <v>24</v>
      </c>
      <c r="C263" s="25">
        <v>2</v>
      </c>
      <c r="D263" s="21">
        <v>3</v>
      </c>
      <c r="E263" s="21">
        <v>2</v>
      </c>
      <c r="F263" s="23">
        <v>5.5350539999999993E-3</v>
      </c>
    </row>
    <row r="264" spans="1:8" ht="17" thickBot="1" x14ac:dyDescent="0.25">
      <c r="A264" s="30">
        <v>417432</v>
      </c>
      <c r="B264" s="29" t="s">
        <v>24</v>
      </c>
      <c r="C264" s="25">
        <v>2</v>
      </c>
      <c r="D264" s="21">
        <v>3</v>
      </c>
      <c r="E264" s="21">
        <v>3</v>
      </c>
      <c r="F264" s="23">
        <v>6.4206626399999998E-3</v>
      </c>
    </row>
    <row r="265" spans="1:8" ht="17" thickBot="1" x14ac:dyDescent="0.25">
      <c r="A265" s="30">
        <v>417432</v>
      </c>
      <c r="B265" s="29" t="s">
        <v>24</v>
      </c>
      <c r="C265" s="25">
        <v>2</v>
      </c>
      <c r="D265" s="21">
        <v>3</v>
      </c>
      <c r="E265" s="21">
        <v>4</v>
      </c>
      <c r="F265" s="23">
        <v>6.4944633600000001E-3</v>
      </c>
      <c r="H265" s="32">
        <f t="shared" ref="H265" si="62">F265/F262-1</f>
        <v>-0.16981132075471694</v>
      </c>
    </row>
    <row r="266" spans="1:8" ht="17" thickBot="1" x14ac:dyDescent="0.25">
      <c r="A266" s="30">
        <v>417432</v>
      </c>
      <c r="B266" s="17" t="s">
        <v>25</v>
      </c>
      <c r="C266" s="18">
        <v>1</v>
      </c>
      <c r="D266" s="19">
        <v>1</v>
      </c>
      <c r="E266" s="19">
        <v>1</v>
      </c>
      <c r="F266" s="20">
        <v>0.37</v>
      </c>
    </row>
    <row r="267" spans="1:8" ht="17" thickBot="1" x14ac:dyDescent="0.25">
      <c r="A267" s="30">
        <v>417432</v>
      </c>
      <c r="B267" s="17" t="s">
        <v>25</v>
      </c>
      <c r="C267" s="18">
        <v>1</v>
      </c>
      <c r="D267" s="21">
        <v>1</v>
      </c>
      <c r="E267" s="21">
        <v>2</v>
      </c>
      <c r="F267" s="22">
        <v>0.38</v>
      </c>
    </row>
    <row r="268" spans="1:8" ht="17" thickBot="1" x14ac:dyDescent="0.25">
      <c r="A268" s="30">
        <v>417432</v>
      </c>
      <c r="B268" s="17" t="s">
        <v>25</v>
      </c>
      <c r="C268" s="18">
        <v>1</v>
      </c>
      <c r="D268" s="21">
        <v>1</v>
      </c>
      <c r="E268" s="21">
        <v>3</v>
      </c>
      <c r="F268" s="22">
        <v>0.32</v>
      </c>
    </row>
    <row r="269" spans="1:8" ht="17" thickBot="1" x14ac:dyDescent="0.25">
      <c r="A269" s="30">
        <v>417432</v>
      </c>
      <c r="B269" s="17" t="s">
        <v>25</v>
      </c>
      <c r="C269" s="18">
        <v>1</v>
      </c>
      <c r="D269" s="21">
        <v>1</v>
      </c>
      <c r="E269" s="21">
        <v>4</v>
      </c>
      <c r="F269" s="24">
        <v>0.28999999999999998</v>
      </c>
      <c r="H269" s="32">
        <f t="shared" ref="H269" si="63">F269/F266-1</f>
        <v>-0.21621621621621623</v>
      </c>
    </row>
    <row r="270" spans="1:8" ht="17" thickBot="1" x14ac:dyDescent="0.25">
      <c r="A270" s="30">
        <v>417432</v>
      </c>
      <c r="B270" s="17" t="s">
        <v>25</v>
      </c>
      <c r="C270" s="18">
        <v>1</v>
      </c>
      <c r="D270" s="21">
        <v>2</v>
      </c>
      <c r="E270" s="19">
        <v>1</v>
      </c>
      <c r="F270" s="20">
        <v>0.3256</v>
      </c>
    </row>
    <row r="271" spans="1:8" ht="17" thickBot="1" x14ac:dyDescent="0.25">
      <c r="A271" s="30">
        <v>417432</v>
      </c>
      <c r="B271" s="17" t="s">
        <v>25</v>
      </c>
      <c r="C271" s="18">
        <v>1</v>
      </c>
      <c r="D271" s="21">
        <v>2</v>
      </c>
      <c r="E271" s="21">
        <v>2</v>
      </c>
      <c r="F271" s="22">
        <v>0.16339999999999999</v>
      </c>
    </row>
    <row r="272" spans="1:8" ht="17" thickBot="1" x14ac:dyDescent="0.25">
      <c r="A272" s="30">
        <v>417432</v>
      </c>
      <c r="B272" s="17" t="s">
        <v>25</v>
      </c>
      <c r="C272" s="18">
        <v>1</v>
      </c>
      <c r="D272" s="21">
        <v>2</v>
      </c>
      <c r="E272" s="21">
        <v>3</v>
      </c>
      <c r="F272" s="22">
        <v>0.12480000000000001</v>
      </c>
    </row>
    <row r="273" spans="1:8" ht="17" thickBot="1" x14ac:dyDescent="0.25">
      <c r="A273" s="30">
        <v>417432</v>
      </c>
      <c r="B273" s="17" t="s">
        <v>25</v>
      </c>
      <c r="C273" s="18">
        <v>1</v>
      </c>
      <c r="D273" s="21">
        <v>2</v>
      </c>
      <c r="E273" s="21">
        <v>4</v>
      </c>
      <c r="F273" s="24">
        <v>0.21169999999999997</v>
      </c>
      <c r="H273" s="32">
        <f t="shared" ref="H273" si="64">F273/F270-1</f>
        <v>-0.34981572481572487</v>
      </c>
    </row>
    <row r="274" spans="1:8" ht="17" thickBot="1" x14ac:dyDescent="0.25">
      <c r="A274" s="30">
        <v>417432</v>
      </c>
      <c r="B274" s="17" t="s">
        <v>25</v>
      </c>
      <c r="C274" s="18">
        <v>1</v>
      </c>
      <c r="D274" s="21">
        <v>3</v>
      </c>
      <c r="E274" s="19">
        <v>1</v>
      </c>
      <c r="F274" s="23">
        <v>1.2E-2</v>
      </c>
    </row>
    <row r="275" spans="1:8" ht="17" thickBot="1" x14ac:dyDescent="0.25">
      <c r="A275" s="30">
        <v>417432</v>
      </c>
      <c r="B275" s="17" t="s">
        <v>25</v>
      </c>
      <c r="C275" s="18">
        <v>1</v>
      </c>
      <c r="D275" s="21">
        <v>3</v>
      </c>
      <c r="E275" s="21">
        <v>2</v>
      </c>
      <c r="F275" s="23">
        <v>9.0000000000000011E-3</v>
      </c>
    </row>
    <row r="276" spans="1:8" ht="17" thickBot="1" x14ac:dyDescent="0.25">
      <c r="A276" s="30">
        <v>417432</v>
      </c>
      <c r="B276" s="17" t="s">
        <v>25</v>
      </c>
      <c r="C276" s="18">
        <v>1</v>
      </c>
      <c r="D276" s="21">
        <v>3</v>
      </c>
      <c r="E276" s="21">
        <v>3</v>
      </c>
      <c r="F276" s="23">
        <v>1.1430000000000003E-2</v>
      </c>
    </row>
    <row r="277" spans="1:8" ht="17" thickBot="1" x14ac:dyDescent="0.25">
      <c r="A277" s="30">
        <v>417432</v>
      </c>
      <c r="B277" s="17" t="s">
        <v>25</v>
      </c>
      <c r="C277" s="18">
        <v>1</v>
      </c>
      <c r="D277" s="21">
        <v>3</v>
      </c>
      <c r="E277" s="21">
        <v>4</v>
      </c>
      <c r="F277" s="23">
        <v>1.3716000000000004E-2</v>
      </c>
      <c r="H277" s="32">
        <f t="shared" ref="H277" si="65">F277/F274-1</f>
        <v>0.14300000000000024</v>
      </c>
    </row>
    <row r="278" spans="1:8" ht="17" thickBot="1" x14ac:dyDescent="0.25">
      <c r="A278" s="30">
        <v>417432</v>
      </c>
      <c r="B278" s="17" t="s">
        <v>25</v>
      </c>
      <c r="C278" s="25">
        <v>2</v>
      </c>
      <c r="D278" s="19">
        <v>1</v>
      </c>
      <c r="E278" s="19">
        <v>1</v>
      </c>
      <c r="F278" s="26">
        <v>0.73260000000000003</v>
      </c>
    </row>
    <row r="279" spans="1:8" ht="17" thickBot="1" x14ac:dyDescent="0.25">
      <c r="A279" s="30">
        <v>417432</v>
      </c>
      <c r="B279" s="17" t="s">
        <v>25</v>
      </c>
      <c r="C279" s="25">
        <v>2</v>
      </c>
      <c r="D279" s="21">
        <v>1</v>
      </c>
      <c r="E279" s="21">
        <v>2</v>
      </c>
      <c r="F279" s="27">
        <v>0.82051200000000013</v>
      </c>
    </row>
    <row r="280" spans="1:8" ht="17" thickBot="1" x14ac:dyDescent="0.25">
      <c r="A280" s="30">
        <v>417432</v>
      </c>
      <c r="B280" s="17" t="s">
        <v>25</v>
      </c>
      <c r="C280" s="25">
        <v>2</v>
      </c>
      <c r="D280" s="21">
        <v>1</v>
      </c>
      <c r="E280" s="21">
        <v>3</v>
      </c>
      <c r="F280" s="27">
        <v>0.8287171200000002</v>
      </c>
    </row>
    <row r="281" spans="1:8" ht="17" thickBot="1" x14ac:dyDescent="0.25">
      <c r="A281" s="30">
        <v>417432</v>
      </c>
      <c r="B281" s="17" t="s">
        <v>25</v>
      </c>
      <c r="C281" s="25">
        <v>2</v>
      </c>
      <c r="D281" s="21">
        <v>1</v>
      </c>
      <c r="E281" s="21">
        <v>4</v>
      </c>
      <c r="F281" s="28">
        <v>0.91987600320000029</v>
      </c>
      <c r="H281" s="32">
        <f t="shared" ref="H281" si="66">F281/F278-1</f>
        <v>0.2556320000000003</v>
      </c>
    </row>
    <row r="282" spans="1:8" ht="17" thickBot="1" x14ac:dyDescent="0.25">
      <c r="A282" s="30">
        <v>417432</v>
      </c>
      <c r="B282" s="17" t="s">
        <v>25</v>
      </c>
      <c r="C282" s="25">
        <v>2</v>
      </c>
      <c r="D282" s="21">
        <v>2</v>
      </c>
      <c r="E282" s="19">
        <v>1</v>
      </c>
      <c r="F282" s="26">
        <v>0.29304000000000002</v>
      </c>
    </row>
    <row r="283" spans="1:8" ht="17" thickBot="1" x14ac:dyDescent="0.25">
      <c r="A283" s="30">
        <v>417432</v>
      </c>
      <c r="B283" s="17" t="s">
        <v>25</v>
      </c>
      <c r="C283" s="25">
        <v>2</v>
      </c>
      <c r="D283" s="21">
        <v>2</v>
      </c>
      <c r="E283" s="21">
        <v>2</v>
      </c>
      <c r="F283" s="27">
        <v>0.37743552000000008</v>
      </c>
    </row>
    <row r="284" spans="1:8" ht="17" thickBot="1" x14ac:dyDescent="0.25">
      <c r="A284" s="30">
        <v>417432</v>
      </c>
      <c r="B284" s="17" t="s">
        <v>25</v>
      </c>
      <c r="C284" s="25">
        <v>2</v>
      </c>
      <c r="D284" s="21">
        <v>2</v>
      </c>
      <c r="E284" s="21">
        <v>3</v>
      </c>
      <c r="F284" s="27">
        <v>0.35634836160000005</v>
      </c>
    </row>
    <row r="285" spans="1:8" ht="17" thickBot="1" x14ac:dyDescent="0.25">
      <c r="A285" s="30">
        <v>417432</v>
      </c>
      <c r="B285" s="17" t="s">
        <v>25</v>
      </c>
      <c r="C285" s="25">
        <v>2</v>
      </c>
      <c r="D285" s="21">
        <v>2</v>
      </c>
      <c r="E285" s="21">
        <v>4</v>
      </c>
      <c r="F285" s="28">
        <v>0.43234172150400013</v>
      </c>
      <c r="H285" s="32">
        <f t="shared" ref="H285" si="67">F285/F282-1</f>
        <v>0.47536760000000045</v>
      </c>
    </row>
    <row r="286" spans="1:8" ht="17" thickBot="1" x14ac:dyDescent="0.25">
      <c r="A286" s="30">
        <v>417432</v>
      </c>
      <c r="B286" s="17" t="s">
        <v>25</v>
      </c>
      <c r="C286" s="25">
        <v>2</v>
      </c>
      <c r="D286" s="21">
        <v>3</v>
      </c>
      <c r="E286" s="19">
        <v>1</v>
      </c>
      <c r="F286" s="23">
        <v>1.0498215000000002E-2</v>
      </c>
    </row>
    <row r="287" spans="1:8" ht="17" thickBot="1" x14ac:dyDescent="0.25">
      <c r="A287" s="30">
        <v>417432</v>
      </c>
      <c r="B287" s="17" t="s">
        <v>25</v>
      </c>
      <c r="C287" s="25">
        <v>2</v>
      </c>
      <c r="D287" s="21">
        <v>3</v>
      </c>
      <c r="E287" s="21">
        <v>2</v>
      </c>
      <c r="F287" s="23">
        <v>8.4216450000000002E-3</v>
      </c>
    </row>
    <row r="288" spans="1:8" ht="17" thickBot="1" x14ac:dyDescent="0.25">
      <c r="A288" s="30">
        <v>417432</v>
      </c>
      <c r="B288" s="17" t="s">
        <v>25</v>
      </c>
      <c r="C288" s="25">
        <v>2</v>
      </c>
      <c r="D288" s="21">
        <v>3</v>
      </c>
      <c r="E288" s="21">
        <v>3</v>
      </c>
      <c r="F288" s="23">
        <v>8.306280000000001E-3</v>
      </c>
    </row>
    <row r="289" spans="1:8" ht="17" thickBot="1" x14ac:dyDescent="0.25">
      <c r="A289" s="30">
        <v>417432</v>
      </c>
      <c r="B289" s="17" t="s">
        <v>25</v>
      </c>
      <c r="C289" s="25">
        <v>2</v>
      </c>
      <c r="D289" s="21">
        <v>3</v>
      </c>
      <c r="E289" s="21">
        <v>4</v>
      </c>
      <c r="F289" s="23">
        <v>1.1305770000000001E-2</v>
      </c>
      <c r="H289" s="32">
        <f t="shared" ref="H289" si="68">F289/F286-1</f>
        <v>7.6923076923076872E-2</v>
      </c>
    </row>
    <row r="290" spans="1:8" ht="17" thickBot="1" x14ac:dyDescent="0.25">
      <c r="A290" s="30">
        <v>417432</v>
      </c>
      <c r="B290" s="29" t="s">
        <v>26</v>
      </c>
      <c r="C290" s="18">
        <v>1</v>
      </c>
      <c r="D290" s="19">
        <v>1</v>
      </c>
      <c r="E290" s="19">
        <v>1</v>
      </c>
      <c r="F290" s="20">
        <v>0.45</v>
      </c>
    </row>
    <row r="291" spans="1:8" ht="17" thickBot="1" x14ac:dyDescent="0.25">
      <c r="A291" s="30">
        <v>417432</v>
      </c>
      <c r="B291" s="29" t="s">
        <v>26</v>
      </c>
      <c r="C291" s="18">
        <v>1</v>
      </c>
      <c r="D291" s="21">
        <v>1</v>
      </c>
      <c r="E291" s="21">
        <v>2</v>
      </c>
      <c r="F291" s="22">
        <v>0.43</v>
      </c>
    </row>
    <row r="292" spans="1:8" ht="17" thickBot="1" x14ac:dyDescent="0.25">
      <c r="A292" s="30">
        <v>417432</v>
      </c>
      <c r="B292" s="29" t="s">
        <v>26</v>
      </c>
      <c r="C292" s="18">
        <v>1</v>
      </c>
      <c r="D292" s="21">
        <v>1</v>
      </c>
      <c r="E292" s="21">
        <v>3</v>
      </c>
      <c r="F292" s="22">
        <v>0.33</v>
      </c>
    </row>
    <row r="293" spans="1:8" ht="17" thickBot="1" x14ac:dyDescent="0.25">
      <c r="A293" s="30">
        <v>417432</v>
      </c>
      <c r="B293" s="29" t="s">
        <v>26</v>
      </c>
      <c r="C293" s="18">
        <v>1</v>
      </c>
      <c r="D293" s="21">
        <v>1</v>
      </c>
      <c r="E293" s="21">
        <v>4</v>
      </c>
      <c r="F293" s="24">
        <v>0.5</v>
      </c>
      <c r="H293" s="32">
        <f t="shared" ref="H293" si="69">F293/F290-1</f>
        <v>0.11111111111111116</v>
      </c>
    </row>
    <row r="294" spans="1:8" ht="17" thickBot="1" x14ac:dyDescent="0.25">
      <c r="A294" s="30">
        <v>417432</v>
      </c>
      <c r="B294" s="29" t="s">
        <v>26</v>
      </c>
      <c r="C294" s="18">
        <v>1</v>
      </c>
      <c r="D294" s="21">
        <v>2</v>
      </c>
      <c r="E294" s="19">
        <v>1</v>
      </c>
      <c r="F294" s="20">
        <v>0.14400000000000002</v>
      </c>
    </row>
    <row r="295" spans="1:8" ht="17" thickBot="1" x14ac:dyDescent="0.25">
      <c r="A295" s="30">
        <v>417432</v>
      </c>
      <c r="B295" s="29" t="s">
        <v>26</v>
      </c>
      <c r="C295" s="18">
        <v>1</v>
      </c>
      <c r="D295" s="21">
        <v>2</v>
      </c>
      <c r="E295" s="21">
        <v>2</v>
      </c>
      <c r="F295" s="22">
        <v>0.27950000000000003</v>
      </c>
    </row>
    <row r="296" spans="1:8" ht="17" thickBot="1" x14ac:dyDescent="0.25">
      <c r="A296" s="30">
        <v>417432</v>
      </c>
      <c r="B296" s="29" t="s">
        <v>26</v>
      </c>
      <c r="C296" s="18">
        <v>1</v>
      </c>
      <c r="D296" s="21">
        <v>2</v>
      </c>
      <c r="E296" s="21">
        <v>3</v>
      </c>
      <c r="F296" s="22">
        <v>0.2079</v>
      </c>
    </row>
    <row r="297" spans="1:8" ht="17" thickBot="1" x14ac:dyDescent="0.25">
      <c r="A297" s="30">
        <v>417432</v>
      </c>
      <c r="B297" s="29" t="s">
        <v>26</v>
      </c>
      <c r="C297" s="18">
        <v>1</v>
      </c>
      <c r="D297" s="21">
        <v>2</v>
      </c>
      <c r="E297" s="21">
        <v>4</v>
      </c>
      <c r="F297" s="24">
        <v>0.315</v>
      </c>
      <c r="H297" s="32">
        <f t="shared" ref="H297" si="70">F297/F294-1</f>
        <v>1.1874999999999996</v>
      </c>
    </row>
    <row r="298" spans="1:8" ht="17" thickBot="1" x14ac:dyDescent="0.25">
      <c r="A298" s="30">
        <v>417432</v>
      </c>
      <c r="B298" s="29" t="s">
        <v>26</v>
      </c>
      <c r="C298" s="18">
        <v>1</v>
      </c>
      <c r="D298" s="21">
        <v>3</v>
      </c>
      <c r="E298" s="19">
        <v>1</v>
      </c>
      <c r="F298" s="23">
        <v>1.9E-2</v>
      </c>
    </row>
    <row r="299" spans="1:8" ht="17" thickBot="1" x14ac:dyDescent="0.25">
      <c r="A299" s="30">
        <v>417432</v>
      </c>
      <c r="B299" s="29" t="s">
        <v>26</v>
      </c>
      <c r="C299" s="18">
        <v>1</v>
      </c>
      <c r="D299" s="21">
        <v>3</v>
      </c>
      <c r="E299" s="21">
        <v>2</v>
      </c>
      <c r="F299" s="23">
        <v>2.4699999999999996E-2</v>
      </c>
    </row>
    <row r="300" spans="1:8" ht="17" thickBot="1" x14ac:dyDescent="0.25">
      <c r="A300" s="30">
        <v>417432</v>
      </c>
      <c r="B300" s="29" t="s">
        <v>26</v>
      </c>
      <c r="C300" s="18">
        <v>1</v>
      </c>
      <c r="D300" s="21">
        <v>3</v>
      </c>
      <c r="E300" s="21">
        <v>3</v>
      </c>
      <c r="F300" s="23">
        <v>2.8157999999999996E-2</v>
      </c>
    </row>
    <row r="301" spans="1:8" ht="17" thickBot="1" x14ac:dyDescent="0.25">
      <c r="A301" s="30">
        <v>417432</v>
      </c>
      <c r="B301" s="29" t="s">
        <v>26</v>
      </c>
      <c r="C301" s="18">
        <v>1</v>
      </c>
      <c r="D301" s="21">
        <v>3</v>
      </c>
      <c r="E301" s="21">
        <v>4</v>
      </c>
      <c r="F301" s="23">
        <v>2.1400079999999995E-2</v>
      </c>
      <c r="H301" s="32">
        <f t="shared" ref="H301" si="71">F301/F298-1</f>
        <v>0.12631999999999977</v>
      </c>
    </row>
    <row r="302" spans="1:8" ht="17" thickBot="1" x14ac:dyDescent="0.25">
      <c r="A302" s="30">
        <v>417432</v>
      </c>
      <c r="B302" s="29" t="s">
        <v>26</v>
      </c>
      <c r="C302" s="25">
        <v>2</v>
      </c>
      <c r="D302" s="19">
        <v>1</v>
      </c>
      <c r="E302" s="19">
        <v>1</v>
      </c>
      <c r="F302" s="26">
        <v>0.88200000000000001</v>
      </c>
    </row>
    <row r="303" spans="1:8" ht="17" thickBot="1" x14ac:dyDescent="0.25">
      <c r="A303" s="30">
        <v>417432</v>
      </c>
      <c r="B303" s="29" t="s">
        <v>26</v>
      </c>
      <c r="C303" s="25">
        <v>2</v>
      </c>
      <c r="D303" s="21">
        <v>1</v>
      </c>
      <c r="E303" s="21">
        <v>2</v>
      </c>
      <c r="F303" s="27">
        <v>0.96138000000000001</v>
      </c>
    </row>
    <row r="304" spans="1:8" ht="17" thickBot="1" x14ac:dyDescent="0.25">
      <c r="A304" s="30">
        <v>417432</v>
      </c>
      <c r="B304" s="29" t="s">
        <v>26</v>
      </c>
      <c r="C304" s="25">
        <v>2</v>
      </c>
      <c r="D304" s="21">
        <v>1</v>
      </c>
      <c r="E304" s="21">
        <v>3</v>
      </c>
      <c r="F304" s="27">
        <v>1.7497115999999999</v>
      </c>
    </row>
    <row r="305" spans="1:8" ht="17" thickBot="1" x14ac:dyDescent="0.25">
      <c r="A305" s="30">
        <v>417432</v>
      </c>
      <c r="B305" s="29" t="s">
        <v>26</v>
      </c>
      <c r="C305" s="25">
        <v>2</v>
      </c>
      <c r="D305" s="21">
        <v>1</v>
      </c>
      <c r="E305" s="21">
        <v>4</v>
      </c>
      <c r="F305" s="28">
        <v>2.6770587479999999</v>
      </c>
      <c r="H305" s="32">
        <f t="shared" ref="H305" si="72">F305/F302-1</f>
        <v>2.0352139999999999</v>
      </c>
    </row>
    <row r="306" spans="1:8" ht="17" thickBot="1" x14ac:dyDescent="0.25">
      <c r="A306" s="30">
        <v>417432</v>
      </c>
      <c r="B306" s="29" t="s">
        <v>26</v>
      </c>
      <c r="C306" s="25">
        <v>2</v>
      </c>
      <c r="D306" s="21">
        <v>2</v>
      </c>
      <c r="E306" s="19">
        <v>1</v>
      </c>
      <c r="F306" s="26">
        <v>0.1764</v>
      </c>
    </row>
    <row r="307" spans="1:8" ht="17" thickBot="1" x14ac:dyDescent="0.25">
      <c r="A307" s="30">
        <v>417432</v>
      </c>
      <c r="B307" s="29" t="s">
        <v>26</v>
      </c>
      <c r="C307" s="25">
        <v>2</v>
      </c>
      <c r="D307" s="21">
        <v>2</v>
      </c>
      <c r="E307" s="21">
        <v>2</v>
      </c>
      <c r="F307" s="27">
        <v>0.39416579999999996</v>
      </c>
    </row>
    <row r="308" spans="1:8" ht="17" thickBot="1" x14ac:dyDescent="0.25">
      <c r="A308" s="30">
        <v>417432</v>
      </c>
      <c r="B308" s="29" t="s">
        <v>26</v>
      </c>
      <c r="C308" s="25">
        <v>2</v>
      </c>
      <c r="D308" s="21">
        <v>2</v>
      </c>
      <c r="E308" s="21">
        <v>3</v>
      </c>
      <c r="F308" s="27">
        <v>0.41993078399999995</v>
      </c>
    </row>
    <row r="309" spans="1:8" ht="17" thickBot="1" x14ac:dyDescent="0.25">
      <c r="A309" s="30">
        <v>417432</v>
      </c>
      <c r="B309" s="29" t="s">
        <v>26</v>
      </c>
      <c r="C309" s="25">
        <v>2</v>
      </c>
      <c r="D309" s="21">
        <v>2</v>
      </c>
      <c r="E309" s="21">
        <v>4</v>
      </c>
      <c r="F309" s="28">
        <v>0.56218233707999998</v>
      </c>
      <c r="H309" s="32">
        <f t="shared" ref="H309" si="73">F309/F306-1</f>
        <v>2.1869746999999999</v>
      </c>
    </row>
    <row r="310" spans="1:8" ht="17" thickBot="1" x14ac:dyDescent="0.25">
      <c r="A310" s="30">
        <v>417432</v>
      </c>
      <c r="B310" s="29" t="s">
        <v>26</v>
      </c>
      <c r="C310" s="25">
        <v>2</v>
      </c>
      <c r="D310" s="21">
        <v>3</v>
      </c>
      <c r="E310" s="19">
        <v>1</v>
      </c>
      <c r="F310" s="23">
        <v>2.0983068000000001E-2</v>
      </c>
    </row>
    <row r="311" spans="1:8" ht="17" thickBot="1" x14ac:dyDescent="0.25">
      <c r="A311" s="30">
        <v>417432</v>
      </c>
      <c r="B311" s="29" t="s">
        <v>26</v>
      </c>
      <c r="C311" s="25">
        <v>2</v>
      </c>
      <c r="D311" s="21">
        <v>3</v>
      </c>
      <c r="E311" s="21">
        <v>2</v>
      </c>
      <c r="F311" s="23">
        <v>1.9117906399999999E-2</v>
      </c>
    </row>
    <row r="312" spans="1:8" ht="17" thickBot="1" x14ac:dyDescent="0.25">
      <c r="A312" s="30">
        <v>417432</v>
      </c>
      <c r="B312" s="29" t="s">
        <v>26</v>
      </c>
      <c r="C312" s="25">
        <v>2</v>
      </c>
      <c r="D312" s="21">
        <v>3</v>
      </c>
      <c r="E312" s="21">
        <v>3</v>
      </c>
      <c r="F312" s="23">
        <v>1.7019599600000001E-2</v>
      </c>
    </row>
    <row r="313" spans="1:8" ht="17" thickBot="1" x14ac:dyDescent="0.25">
      <c r="A313" s="30">
        <v>417432</v>
      </c>
      <c r="B313" s="29" t="s">
        <v>26</v>
      </c>
      <c r="C313" s="25">
        <v>2</v>
      </c>
      <c r="D313" s="21">
        <v>3</v>
      </c>
      <c r="E313" s="21">
        <v>4</v>
      </c>
      <c r="F313" s="23">
        <v>3.7060800000000005E-3</v>
      </c>
      <c r="H313" s="32">
        <f t="shared" ref="H313" si="74">F313/F310-1</f>
        <v>-0.82337759187550641</v>
      </c>
    </row>
    <row r="314" spans="1:8" ht="17" thickBot="1" x14ac:dyDescent="0.25">
      <c r="A314" s="30">
        <v>417432</v>
      </c>
      <c r="B314" s="17" t="s">
        <v>27</v>
      </c>
      <c r="C314" s="18">
        <v>1</v>
      </c>
      <c r="D314" s="19">
        <v>1</v>
      </c>
      <c r="E314" s="19">
        <v>1</v>
      </c>
      <c r="F314" s="20">
        <v>0.28000000000000003</v>
      </c>
    </row>
    <row r="315" spans="1:8" ht="17" thickBot="1" x14ac:dyDescent="0.25">
      <c r="A315" s="30">
        <v>417432</v>
      </c>
      <c r="B315" s="17" t="s">
        <v>27</v>
      </c>
      <c r="C315" s="18">
        <v>1</v>
      </c>
      <c r="D315" s="21">
        <v>1</v>
      </c>
      <c r="E315" s="21">
        <v>2</v>
      </c>
      <c r="F315" s="22">
        <v>0.34</v>
      </c>
    </row>
    <row r="316" spans="1:8" ht="17" thickBot="1" x14ac:dyDescent="0.25">
      <c r="A316" s="30">
        <v>417432</v>
      </c>
      <c r="B316" s="17" t="s">
        <v>27</v>
      </c>
      <c r="C316" s="18">
        <v>1</v>
      </c>
      <c r="D316" s="21">
        <v>1</v>
      </c>
      <c r="E316" s="21">
        <v>3</v>
      </c>
      <c r="F316" s="22">
        <v>0.24</v>
      </c>
    </row>
    <row r="317" spans="1:8" ht="17" thickBot="1" x14ac:dyDescent="0.25">
      <c r="A317" s="30">
        <v>417432</v>
      </c>
      <c r="B317" s="17" t="s">
        <v>27</v>
      </c>
      <c r="C317" s="18">
        <v>1</v>
      </c>
      <c r="D317" s="21">
        <v>1</v>
      </c>
      <c r="E317" s="21">
        <v>4</v>
      </c>
      <c r="F317" s="24">
        <v>0.27</v>
      </c>
      <c r="H317" s="32">
        <f t="shared" ref="H317" si="75">F317/F314-1</f>
        <v>-3.5714285714285698E-2</v>
      </c>
    </row>
    <row r="318" spans="1:8" ht="17" thickBot="1" x14ac:dyDescent="0.25">
      <c r="A318" s="30">
        <v>417432</v>
      </c>
      <c r="B318" s="17" t="s">
        <v>27</v>
      </c>
      <c r="C318" s="18">
        <v>1</v>
      </c>
      <c r="D318" s="21">
        <v>2</v>
      </c>
      <c r="E318" s="19">
        <v>1</v>
      </c>
      <c r="F318" s="20">
        <v>0.15120000000000003</v>
      </c>
    </row>
    <row r="319" spans="1:8" ht="17" thickBot="1" x14ac:dyDescent="0.25">
      <c r="A319" s="30">
        <v>417432</v>
      </c>
      <c r="B319" s="17" t="s">
        <v>27</v>
      </c>
      <c r="C319" s="18">
        <v>1</v>
      </c>
      <c r="D319" s="21">
        <v>2</v>
      </c>
      <c r="E319" s="21">
        <v>2</v>
      </c>
      <c r="F319" s="22">
        <v>0.27259999999999995</v>
      </c>
    </row>
    <row r="320" spans="1:8" ht="17" thickBot="1" x14ac:dyDescent="0.25">
      <c r="A320" s="30">
        <v>417432</v>
      </c>
      <c r="B320" s="17" t="s">
        <v>27</v>
      </c>
      <c r="C320" s="18">
        <v>1</v>
      </c>
      <c r="D320" s="21">
        <v>2</v>
      </c>
      <c r="E320" s="21">
        <v>3</v>
      </c>
      <c r="F320" s="22">
        <v>0.17759999999999998</v>
      </c>
    </row>
    <row r="321" spans="1:8" ht="17" thickBot="1" x14ac:dyDescent="0.25">
      <c r="A321" s="30">
        <v>417432</v>
      </c>
      <c r="B321" s="17" t="s">
        <v>27</v>
      </c>
      <c r="C321" s="18">
        <v>1</v>
      </c>
      <c r="D321" s="21">
        <v>2</v>
      </c>
      <c r="E321" s="21">
        <v>4</v>
      </c>
      <c r="F321" s="24">
        <v>0.24030000000000001</v>
      </c>
      <c r="H321" s="32">
        <f t="shared" ref="H321" si="76">F321/F318-1</f>
        <v>0.58928571428571397</v>
      </c>
    </row>
    <row r="322" spans="1:8" ht="17" thickBot="1" x14ac:dyDescent="0.25">
      <c r="A322" s="30">
        <v>417432</v>
      </c>
      <c r="B322" s="17" t="s">
        <v>27</v>
      </c>
      <c r="C322" s="18">
        <v>1</v>
      </c>
      <c r="D322" s="21">
        <v>3</v>
      </c>
      <c r="E322" s="19">
        <v>1</v>
      </c>
      <c r="F322" s="23">
        <v>5.0000000000000001E-3</v>
      </c>
    </row>
    <row r="323" spans="1:8" ht="17" thickBot="1" x14ac:dyDescent="0.25">
      <c r="A323" s="30">
        <v>417432</v>
      </c>
      <c r="B323" s="17" t="s">
        <v>27</v>
      </c>
      <c r="C323" s="18">
        <v>1</v>
      </c>
      <c r="D323" s="21">
        <v>3</v>
      </c>
      <c r="E323" s="21">
        <v>2</v>
      </c>
      <c r="F323" s="23">
        <v>5.7000000000000002E-3</v>
      </c>
    </row>
    <row r="324" spans="1:8" ht="17" thickBot="1" x14ac:dyDescent="0.25">
      <c r="A324" s="30">
        <v>417432</v>
      </c>
      <c r="B324" s="17" t="s">
        <v>27</v>
      </c>
      <c r="C324" s="18">
        <v>1</v>
      </c>
      <c r="D324" s="21">
        <v>3</v>
      </c>
      <c r="E324" s="21">
        <v>3</v>
      </c>
      <c r="F324" s="23">
        <v>4.3890000000000005E-3</v>
      </c>
    </row>
    <row r="325" spans="1:8" ht="17" thickBot="1" x14ac:dyDescent="0.25">
      <c r="A325" s="30">
        <v>417432</v>
      </c>
      <c r="B325" s="17" t="s">
        <v>27</v>
      </c>
      <c r="C325" s="18">
        <v>1</v>
      </c>
      <c r="D325" s="21">
        <v>3</v>
      </c>
      <c r="E325" s="21">
        <v>4</v>
      </c>
      <c r="F325" s="23">
        <v>5.4423600000000003E-3</v>
      </c>
      <c r="H325" s="32">
        <f t="shared" ref="H325" si="77">F325/F322-1</f>
        <v>8.8472000000000106E-2</v>
      </c>
    </row>
    <row r="326" spans="1:8" ht="17" thickBot="1" x14ac:dyDescent="0.25">
      <c r="A326" s="30">
        <v>417432</v>
      </c>
      <c r="B326" s="17" t="s">
        <v>27</v>
      </c>
      <c r="C326" s="25">
        <v>2</v>
      </c>
      <c r="D326" s="19">
        <v>1</v>
      </c>
      <c r="E326" s="19">
        <v>1</v>
      </c>
      <c r="F326" s="26">
        <v>0.54600000000000004</v>
      </c>
    </row>
    <row r="327" spans="1:8" ht="17" thickBot="1" x14ac:dyDescent="0.25">
      <c r="A327" s="30">
        <v>417432</v>
      </c>
      <c r="B327" s="17" t="s">
        <v>27</v>
      </c>
      <c r="C327" s="25">
        <v>2</v>
      </c>
      <c r="D327" s="21">
        <v>1</v>
      </c>
      <c r="E327" s="21">
        <v>2</v>
      </c>
      <c r="F327" s="27">
        <v>0.98280000000000001</v>
      </c>
    </row>
    <row r="328" spans="1:8" ht="17" thickBot="1" x14ac:dyDescent="0.25">
      <c r="A328" s="30">
        <v>417432</v>
      </c>
      <c r="B328" s="17" t="s">
        <v>27</v>
      </c>
      <c r="C328" s="25">
        <v>2</v>
      </c>
      <c r="D328" s="21">
        <v>1</v>
      </c>
      <c r="E328" s="21">
        <v>3</v>
      </c>
      <c r="F328" s="27">
        <v>1.9459440000000001</v>
      </c>
    </row>
    <row r="329" spans="1:8" ht="17" thickBot="1" x14ac:dyDescent="0.25">
      <c r="A329" s="30">
        <v>417432</v>
      </c>
      <c r="B329" s="17" t="s">
        <v>27</v>
      </c>
      <c r="C329" s="25">
        <v>2</v>
      </c>
      <c r="D329" s="21">
        <v>1</v>
      </c>
      <c r="E329" s="21">
        <v>4</v>
      </c>
      <c r="F329" s="28">
        <v>2.3156733599999999</v>
      </c>
      <c r="H329" s="32">
        <f t="shared" ref="H329" si="78">F329/F326-1</f>
        <v>3.2411599999999998</v>
      </c>
    </row>
    <row r="330" spans="1:8" ht="17" thickBot="1" x14ac:dyDescent="0.25">
      <c r="A330" s="30">
        <v>417432</v>
      </c>
      <c r="B330" s="17" t="s">
        <v>27</v>
      </c>
      <c r="C330" s="25">
        <v>2</v>
      </c>
      <c r="D330" s="21">
        <v>2</v>
      </c>
      <c r="E330" s="19">
        <v>1</v>
      </c>
      <c r="F330" s="26">
        <v>0.18018000000000003</v>
      </c>
    </row>
    <row r="331" spans="1:8" ht="17" thickBot="1" x14ac:dyDescent="0.25">
      <c r="A331" s="30">
        <v>417432</v>
      </c>
      <c r="B331" s="17" t="s">
        <v>27</v>
      </c>
      <c r="C331" s="25">
        <v>2</v>
      </c>
      <c r="D331" s="21">
        <v>2</v>
      </c>
      <c r="E331" s="21">
        <v>2</v>
      </c>
      <c r="F331" s="27">
        <v>0.44225999999999999</v>
      </c>
    </row>
    <row r="332" spans="1:8" ht="17" thickBot="1" x14ac:dyDescent="0.25">
      <c r="A332" s="30">
        <v>417432</v>
      </c>
      <c r="B332" s="17" t="s">
        <v>27</v>
      </c>
      <c r="C332" s="25">
        <v>2</v>
      </c>
      <c r="D332" s="21">
        <v>2</v>
      </c>
      <c r="E332" s="21">
        <v>3</v>
      </c>
      <c r="F332" s="27">
        <v>0.91459367999999996</v>
      </c>
    </row>
    <row r="333" spans="1:8" ht="17" thickBot="1" x14ac:dyDescent="0.25">
      <c r="A333" s="30">
        <v>417432</v>
      </c>
      <c r="B333" s="17" t="s">
        <v>27</v>
      </c>
      <c r="C333" s="25">
        <v>2</v>
      </c>
      <c r="D333" s="21">
        <v>2</v>
      </c>
      <c r="E333" s="21">
        <v>4</v>
      </c>
      <c r="F333" s="28">
        <v>1.15783668</v>
      </c>
      <c r="H333" s="32">
        <f t="shared" ref="H333" si="79">F333/F330-1</f>
        <v>5.4259999999999984</v>
      </c>
    </row>
    <row r="334" spans="1:8" ht="17" thickBot="1" x14ac:dyDescent="0.25">
      <c r="A334" s="30">
        <v>417432</v>
      </c>
      <c r="B334" s="17" t="s">
        <v>27</v>
      </c>
      <c r="C334" s="25">
        <v>2</v>
      </c>
      <c r="D334" s="21">
        <v>3</v>
      </c>
      <c r="E334" s="19">
        <v>1</v>
      </c>
      <c r="F334" s="23">
        <v>5.3381536000000011E-3</v>
      </c>
    </row>
    <row r="335" spans="1:8" ht="17" thickBot="1" x14ac:dyDescent="0.25">
      <c r="A335" s="30">
        <v>417432</v>
      </c>
      <c r="B335" s="17" t="s">
        <v>27</v>
      </c>
      <c r="C335" s="25">
        <v>2</v>
      </c>
      <c r="D335" s="21">
        <v>3</v>
      </c>
      <c r="E335" s="21">
        <v>2</v>
      </c>
      <c r="F335" s="23">
        <v>3.8496300000000006E-3</v>
      </c>
    </row>
    <row r="336" spans="1:8" ht="17" thickBot="1" x14ac:dyDescent="0.25">
      <c r="A336" s="30">
        <v>417432</v>
      </c>
      <c r="B336" s="17" t="s">
        <v>27</v>
      </c>
      <c r="C336" s="25">
        <v>2</v>
      </c>
      <c r="D336" s="21">
        <v>3</v>
      </c>
      <c r="E336" s="21">
        <v>3</v>
      </c>
      <c r="F336" s="23">
        <v>4.6708844000000003E-3</v>
      </c>
    </row>
    <row r="337" spans="1:8" ht="17" thickBot="1" x14ac:dyDescent="0.25">
      <c r="A337" s="30">
        <v>417432</v>
      </c>
      <c r="B337" s="17" t="s">
        <v>27</v>
      </c>
      <c r="C337" s="25">
        <v>2</v>
      </c>
      <c r="D337" s="21">
        <v>3</v>
      </c>
      <c r="E337" s="21">
        <v>4</v>
      </c>
      <c r="F337" s="23">
        <v>3.5929880000000001E-3</v>
      </c>
      <c r="H337" s="32">
        <f t="shared" ref="H337" si="80">F337/F334-1</f>
        <v>-0.32692307692307709</v>
      </c>
    </row>
    <row r="338" spans="1:8" ht="17" thickBot="1" x14ac:dyDescent="0.25">
      <c r="A338" s="30">
        <v>417432</v>
      </c>
      <c r="B338" s="29" t="s">
        <v>28</v>
      </c>
      <c r="C338" s="18">
        <v>1</v>
      </c>
      <c r="D338" s="19">
        <v>1</v>
      </c>
      <c r="E338" s="19">
        <v>1</v>
      </c>
      <c r="F338" s="20">
        <v>0.15</v>
      </c>
    </row>
    <row r="339" spans="1:8" ht="17" thickBot="1" x14ac:dyDescent="0.25">
      <c r="A339" s="30">
        <v>417432</v>
      </c>
      <c r="B339" s="29" t="s">
        <v>28</v>
      </c>
      <c r="C339" s="18">
        <v>1</v>
      </c>
      <c r="D339" s="21">
        <v>1</v>
      </c>
      <c r="E339" s="21">
        <v>2</v>
      </c>
      <c r="F339" s="22">
        <v>0.2</v>
      </c>
    </row>
    <row r="340" spans="1:8" ht="17" thickBot="1" x14ac:dyDescent="0.25">
      <c r="A340" s="30">
        <v>417432</v>
      </c>
      <c r="B340" s="29" t="s">
        <v>28</v>
      </c>
      <c r="C340" s="18">
        <v>1</v>
      </c>
      <c r="D340" s="21">
        <v>1</v>
      </c>
      <c r="E340" s="21">
        <v>3</v>
      </c>
      <c r="F340" s="22">
        <v>0.43</v>
      </c>
    </row>
    <row r="341" spans="1:8" ht="17" thickBot="1" x14ac:dyDescent="0.25">
      <c r="A341" s="30">
        <v>417432</v>
      </c>
      <c r="B341" s="29" t="s">
        <v>28</v>
      </c>
      <c r="C341" s="18">
        <v>1</v>
      </c>
      <c r="D341" s="21">
        <v>1</v>
      </c>
      <c r="E341" s="21">
        <v>4</v>
      </c>
      <c r="F341" s="24">
        <v>0.19</v>
      </c>
      <c r="H341" s="32">
        <f t="shared" ref="H341" si="81">F341/F338-1</f>
        <v>0.26666666666666683</v>
      </c>
    </row>
    <row r="342" spans="1:8" ht="17" thickBot="1" x14ac:dyDescent="0.25">
      <c r="A342" s="30">
        <v>417432</v>
      </c>
      <c r="B342" s="29" t="s">
        <v>28</v>
      </c>
      <c r="C342" s="18">
        <v>1</v>
      </c>
      <c r="D342" s="21">
        <v>2</v>
      </c>
      <c r="E342" s="19">
        <v>1</v>
      </c>
      <c r="F342" s="20">
        <v>0.129</v>
      </c>
    </row>
    <row r="343" spans="1:8" ht="17" thickBot="1" x14ac:dyDescent="0.25">
      <c r="A343" s="30">
        <v>417432</v>
      </c>
      <c r="B343" s="29" t="s">
        <v>28</v>
      </c>
      <c r="C343" s="18">
        <v>1</v>
      </c>
      <c r="D343" s="21">
        <v>2</v>
      </c>
      <c r="E343" s="21">
        <v>2</v>
      </c>
      <c r="F343" s="22">
        <v>0.15040000000000001</v>
      </c>
    </row>
    <row r="344" spans="1:8" ht="17" thickBot="1" x14ac:dyDescent="0.25">
      <c r="A344" s="30">
        <v>417432</v>
      </c>
      <c r="B344" s="29" t="s">
        <v>28</v>
      </c>
      <c r="C344" s="18">
        <v>1</v>
      </c>
      <c r="D344" s="21">
        <v>2</v>
      </c>
      <c r="E344" s="21">
        <v>3</v>
      </c>
      <c r="F344" s="22">
        <v>0.37840000000000001</v>
      </c>
    </row>
    <row r="345" spans="1:8" ht="17" thickBot="1" x14ac:dyDescent="0.25">
      <c r="A345" s="30">
        <v>417432</v>
      </c>
      <c r="B345" s="29" t="s">
        <v>28</v>
      </c>
      <c r="C345" s="18">
        <v>1</v>
      </c>
      <c r="D345" s="21">
        <v>2</v>
      </c>
      <c r="E345" s="21">
        <v>4</v>
      </c>
      <c r="F345" s="24">
        <v>9.1200000000000003E-2</v>
      </c>
      <c r="H345" s="32">
        <f t="shared" ref="H345" si="82">F345/F342-1</f>
        <v>-0.2930232558139535</v>
      </c>
    </row>
    <row r="346" spans="1:8" ht="17" thickBot="1" x14ac:dyDescent="0.25">
      <c r="A346" s="30">
        <v>417432</v>
      </c>
      <c r="B346" s="29" t="s">
        <v>28</v>
      </c>
      <c r="C346" s="18">
        <v>1</v>
      </c>
      <c r="D346" s="21">
        <v>3</v>
      </c>
      <c r="E346" s="19">
        <v>1</v>
      </c>
      <c r="F346" s="23">
        <v>5.0000000000000001E-3</v>
      </c>
    </row>
    <row r="347" spans="1:8" ht="17" thickBot="1" x14ac:dyDescent="0.25">
      <c r="A347" s="30">
        <v>417432</v>
      </c>
      <c r="B347" s="29" t="s">
        <v>28</v>
      </c>
      <c r="C347" s="18">
        <v>1</v>
      </c>
      <c r="D347" s="21">
        <v>3</v>
      </c>
      <c r="E347" s="21">
        <v>2</v>
      </c>
      <c r="F347" s="23">
        <v>5.9499999999999996E-3</v>
      </c>
    </row>
    <row r="348" spans="1:8" ht="17" thickBot="1" x14ac:dyDescent="0.25">
      <c r="A348" s="30">
        <v>417432</v>
      </c>
      <c r="B348" s="29" t="s">
        <v>28</v>
      </c>
      <c r="C348" s="18">
        <v>1</v>
      </c>
      <c r="D348" s="21">
        <v>3</v>
      </c>
      <c r="E348" s="21">
        <v>3</v>
      </c>
      <c r="F348" s="23">
        <v>4.4624999999999995E-3</v>
      </c>
    </row>
    <row r="349" spans="1:8" ht="17" thickBot="1" x14ac:dyDescent="0.25">
      <c r="A349" s="30">
        <v>417432</v>
      </c>
      <c r="B349" s="29" t="s">
        <v>28</v>
      </c>
      <c r="C349" s="18">
        <v>1</v>
      </c>
      <c r="D349" s="21">
        <v>3</v>
      </c>
      <c r="E349" s="21">
        <v>4</v>
      </c>
      <c r="F349" s="23">
        <v>3.7038749999999997E-3</v>
      </c>
      <c r="H349" s="32">
        <f t="shared" ref="H349" si="83">F349/F346-1</f>
        <v>-0.25922500000000004</v>
      </c>
    </row>
    <row r="350" spans="1:8" ht="17" thickBot="1" x14ac:dyDescent="0.25">
      <c r="A350" s="30">
        <v>417432</v>
      </c>
      <c r="B350" s="29" t="s">
        <v>28</v>
      </c>
      <c r="C350" s="25">
        <v>2</v>
      </c>
      <c r="D350" s="19">
        <v>1</v>
      </c>
      <c r="E350" s="19">
        <v>1</v>
      </c>
      <c r="F350" s="26">
        <v>0.26250000000000001</v>
      </c>
    </row>
    <row r="351" spans="1:8" ht="17" thickBot="1" x14ac:dyDescent="0.25">
      <c r="A351" s="30">
        <v>417432</v>
      </c>
      <c r="B351" s="29" t="s">
        <v>28</v>
      </c>
      <c r="C351" s="25">
        <v>2</v>
      </c>
      <c r="D351" s="21">
        <v>1</v>
      </c>
      <c r="E351" s="21">
        <v>2</v>
      </c>
      <c r="F351" s="27">
        <v>0.36487500000000006</v>
      </c>
    </row>
    <row r="352" spans="1:8" ht="17" thickBot="1" x14ac:dyDescent="0.25">
      <c r="A352" s="30">
        <v>417432</v>
      </c>
      <c r="B352" s="29" t="s">
        <v>28</v>
      </c>
      <c r="C352" s="25">
        <v>2</v>
      </c>
      <c r="D352" s="21">
        <v>1</v>
      </c>
      <c r="E352" s="21">
        <v>3</v>
      </c>
      <c r="F352" s="27">
        <v>0.58744875000000008</v>
      </c>
    </row>
    <row r="353" spans="1:8" ht="17" thickBot="1" x14ac:dyDescent="0.25">
      <c r="A353" s="30">
        <v>417432</v>
      </c>
      <c r="B353" s="29" t="s">
        <v>28</v>
      </c>
      <c r="C353" s="25">
        <v>2</v>
      </c>
      <c r="D353" s="21">
        <v>1</v>
      </c>
      <c r="E353" s="21">
        <v>4</v>
      </c>
      <c r="F353" s="28">
        <v>0.72256196250000015</v>
      </c>
      <c r="H353" s="32">
        <f t="shared" ref="H353" si="84">F353/F350-1</f>
        <v>1.7526170000000003</v>
      </c>
    </row>
    <row r="354" spans="1:8" ht="17" thickBot="1" x14ac:dyDescent="0.25">
      <c r="A354" s="30">
        <v>417432</v>
      </c>
      <c r="B354" s="29" t="s">
        <v>28</v>
      </c>
      <c r="C354" s="25">
        <v>2</v>
      </c>
      <c r="D354" s="21">
        <v>2</v>
      </c>
      <c r="E354" s="19">
        <v>1</v>
      </c>
      <c r="F354" s="26">
        <v>0.107625</v>
      </c>
    </row>
    <row r="355" spans="1:8" ht="17" thickBot="1" x14ac:dyDescent="0.25">
      <c r="A355" s="30">
        <v>417432</v>
      </c>
      <c r="B355" s="29" t="s">
        <v>28</v>
      </c>
      <c r="C355" s="25">
        <v>2</v>
      </c>
      <c r="D355" s="21">
        <v>2</v>
      </c>
      <c r="E355" s="21">
        <v>2</v>
      </c>
      <c r="F355" s="27">
        <v>7.2975000000000012E-2</v>
      </c>
    </row>
    <row r="356" spans="1:8" ht="17" thickBot="1" x14ac:dyDescent="0.25">
      <c r="A356" s="30">
        <v>417432</v>
      </c>
      <c r="B356" s="29" t="s">
        <v>28</v>
      </c>
      <c r="C356" s="25">
        <v>2</v>
      </c>
      <c r="D356" s="21">
        <v>2</v>
      </c>
      <c r="E356" s="21">
        <v>3</v>
      </c>
      <c r="F356" s="27">
        <v>0.11748975000000002</v>
      </c>
    </row>
    <row r="357" spans="1:8" ht="17" thickBot="1" x14ac:dyDescent="0.25">
      <c r="A357" s="30">
        <v>417432</v>
      </c>
      <c r="B357" s="29" t="s">
        <v>28</v>
      </c>
      <c r="C357" s="25">
        <v>2</v>
      </c>
      <c r="D357" s="21">
        <v>2</v>
      </c>
      <c r="E357" s="21">
        <v>4</v>
      </c>
      <c r="F357" s="28">
        <v>0.24567106725000007</v>
      </c>
      <c r="H357" s="32">
        <f t="shared" ref="H357" si="85">F357/F354-1</f>
        <v>1.2826580000000005</v>
      </c>
    </row>
    <row r="358" spans="1:8" ht="17" thickBot="1" x14ac:dyDescent="0.25">
      <c r="A358" s="30">
        <v>417432</v>
      </c>
      <c r="B358" s="29" t="s">
        <v>28</v>
      </c>
      <c r="C358" s="25">
        <v>2</v>
      </c>
      <c r="D358" s="21">
        <v>3</v>
      </c>
      <c r="E358" s="19">
        <v>1</v>
      </c>
      <c r="F358" s="23">
        <v>4.9702574999999994E-3</v>
      </c>
    </row>
    <row r="359" spans="1:8" ht="17" thickBot="1" x14ac:dyDescent="0.25">
      <c r="A359" s="30">
        <v>417432</v>
      </c>
      <c r="B359" s="29" t="s">
        <v>28</v>
      </c>
      <c r="C359" s="25">
        <v>2</v>
      </c>
      <c r="D359" s="21">
        <v>3</v>
      </c>
      <c r="E359" s="21">
        <v>2</v>
      </c>
      <c r="F359" s="23">
        <v>4.4445571874999999E-3</v>
      </c>
    </row>
    <row r="360" spans="1:8" ht="17" thickBot="1" x14ac:dyDescent="0.25">
      <c r="A360" s="30">
        <v>417432</v>
      </c>
      <c r="B360" s="29" t="s">
        <v>28</v>
      </c>
      <c r="C360" s="25">
        <v>2</v>
      </c>
      <c r="D360" s="21">
        <v>3</v>
      </c>
      <c r="E360" s="21">
        <v>3</v>
      </c>
      <c r="F360" s="23">
        <v>4.6357209374999998E-3</v>
      </c>
    </row>
    <row r="361" spans="1:8" ht="17" thickBot="1" x14ac:dyDescent="0.25">
      <c r="A361" s="30">
        <v>417432</v>
      </c>
      <c r="B361" s="29" t="s">
        <v>28</v>
      </c>
      <c r="C361" s="25">
        <v>2</v>
      </c>
      <c r="D361" s="21">
        <v>3</v>
      </c>
      <c r="E361" s="21">
        <v>4</v>
      </c>
      <c r="F361" s="23">
        <v>5.1136303124999991E-3</v>
      </c>
      <c r="H361" s="32">
        <f t="shared" ref="H361" si="86">F361/F358-1</f>
        <v>2.8846153846153744E-2</v>
      </c>
    </row>
    <row r="362" spans="1:8" ht="17" thickBot="1" x14ac:dyDescent="0.25">
      <c r="A362" s="30">
        <v>417432</v>
      </c>
      <c r="B362" s="17" t="s">
        <v>29</v>
      </c>
      <c r="C362" s="18">
        <v>1</v>
      </c>
      <c r="D362" s="19">
        <v>1</v>
      </c>
      <c r="E362" s="19">
        <v>1</v>
      </c>
      <c r="F362" s="20">
        <v>0.22</v>
      </c>
    </row>
    <row r="363" spans="1:8" ht="17" thickBot="1" x14ac:dyDescent="0.25">
      <c r="A363" s="30">
        <v>417432</v>
      </c>
      <c r="B363" s="17" t="s">
        <v>29</v>
      </c>
      <c r="C363" s="18">
        <v>1</v>
      </c>
      <c r="D363" s="21">
        <v>1</v>
      </c>
      <c r="E363" s="21">
        <v>2</v>
      </c>
      <c r="F363" s="22">
        <v>0.26</v>
      </c>
    </row>
    <row r="364" spans="1:8" ht="17" thickBot="1" x14ac:dyDescent="0.25">
      <c r="A364" s="30">
        <v>417432</v>
      </c>
      <c r="B364" s="17" t="s">
        <v>29</v>
      </c>
      <c r="C364" s="18">
        <v>1</v>
      </c>
      <c r="D364" s="21">
        <v>1</v>
      </c>
      <c r="E364" s="21">
        <v>3</v>
      </c>
      <c r="F364" s="22">
        <v>0.48</v>
      </c>
    </row>
    <row r="365" spans="1:8" ht="17" thickBot="1" x14ac:dyDescent="0.25">
      <c r="A365" s="30">
        <v>417432</v>
      </c>
      <c r="B365" s="17" t="s">
        <v>29</v>
      </c>
      <c r="C365" s="18">
        <v>1</v>
      </c>
      <c r="D365" s="21">
        <v>1</v>
      </c>
      <c r="E365" s="21">
        <v>4</v>
      </c>
      <c r="F365" s="24">
        <v>0.4</v>
      </c>
      <c r="H365" s="32">
        <f t="shared" ref="H365" si="87">F365/F362-1</f>
        <v>0.81818181818181834</v>
      </c>
    </row>
    <row r="366" spans="1:8" ht="17" thickBot="1" x14ac:dyDescent="0.25">
      <c r="A366" s="30">
        <v>417432</v>
      </c>
      <c r="B366" s="17" t="s">
        <v>29</v>
      </c>
      <c r="C366" s="18">
        <v>1</v>
      </c>
      <c r="D366" s="21">
        <v>2</v>
      </c>
      <c r="E366" s="19">
        <v>1</v>
      </c>
      <c r="F366" s="20">
        <v>0.12540000000000001</v>
      </c>
    </row>
    <row r="367" spans="1:8" ht="17" thickBot="1" x14ac:dyDescent="0.25">
      <c r="A367" s="30">
        <v>417432</v>
      </c>
      <c r="B367" s="17" t="s">
        <v>29</v>
      </c>
      <c r="C367" s="18">
        <v>1</v>
      </c>
      <c r="D367" s="21">
        <v>2</v>
      </c>
      <c r="E367" s="21">
        <v>2</v>
      </c>
      <c r="F367" s="22">
        <v>0.16639999999999999</v>
      </c>
    </row>
    <row r="368" spans="1:8" ht="17" thickBot="1" x14ac:dyDescent="0.25">
      <c r="A368" s="30">
        <v>417432</v>
      </c>
      <c r="B368" s="17" t="s">
        <v>29</v>
      </c>
      <c r="C368" s="18">
        <v>1</v>
      </c>
      <c r="D368" s="21">
        <v>2</v>
      </c>
      <c r="E368" s="21">
        <v>3</v>
      </c>
      <c r="F368" s="22">
        <v>0.34560000000000002</v>
      </c>
    </row>
    <row r="369" spans="1:8" ht="17" thickBot="1" x14ac:dyDescent="0.25">
      <c r="A369" s="30">
        <v>417432</v>
      </c>
      <c r="B369" s="17" t="s">
        <v>29</v>
      </c>
      <c r="C369" s="18">
        <v>1</v>
      </c>
      <c r="D369" s="21">
        <v>2</v>
      </c>
      <c r="E369" s="21">
        <v>4</v>
      </c>
      <c r="F369" s="24">
        <v>0.308</v>
      </c>
      <c r="H369" s="32">
        <f t="shared" ref="H369" si="88">F369/F366-1</f>
        <v>1.4561403508771926</v>
      </c>
    </row>
    <row r="370" spans="1:8" ht="17" thickBot="1" x14ac:dyDescent="0.25">
      <c r="A370" s="30">
        <v>417432</v>
      </c>
      <c r="B370" s="17" t="s">
        <v>29</v>
      </c>
      <c r="C370" s="18">
        <v>1</v>
      </c>
      <c r="D370" s="21">
        <v>3</v>
      </c>
      <c r="E370" s="19">
        <v>1</v>
      </c>
      <c r="F370" s="23">
        <v>6.0000000000000001E-3</v>
      </c>
    </row>
    <row r="371" spans="1:8" ht="17" thickBot="1" x14ac:dyDescent="0.25">
      <c r="A371" s="30">
        <v>417432</v>
      </c>
      <c r="B371" s="17" t="s">
        <v>29</v>
      </c>
      <c r="C371" s="18">
        <v>1</v>
      </c>
      <c r="D371" s="21">
        <v>3</v>
      </c>
      <c r="E371" s="21">
        <v>2</v>
      </c>
      <c r="F371" s="23">
        <v>4.5000000000000005E-3</v>
      </c>
    </row>
    <row r="372" spans="1:8" ht="17" thickBot="1" x14ac:dyDescent="0.25">
      <c r="A372" s="30">
        <v>417432</v>
      </c>
      <c r="B372" s="17" t="s">
        <v>29</v>
      </c>
      <c r="C372" s="18">
        <v>1</v>
      </c>
      <c r="D372" s="21">
        <v>3</v>
      </c>
      <c r="E372" s="21">
        <v>3</v>
      </c>
      <c r="F372" s="23">
        <v>5.4450000000000011E-3</v>
      </c>
    </row>
    <row r="373" spans="1:8" ht="17" thickBot="1" x14ac:dyDescent="0.25">
      <c r="A373" s="30">
        <v>417432</v>
      </c>
      <c r="B373" s="17" t="s">
        <v>29</v>
      </c>
      <c r="C373" s="18">
        <v>1</v>
      </c>
      <c r="D373" s="21">
        <v>3</v>
      </c>
      <c r="E373" s="21">
        <v>4</v>
      </c>
      <c r="F373" s="23">
        <v>6.4795500000000015E-3</v>
      </c>
      <c r="H373" s="32">
        <f t="shared" ref="H373" si="89">F373/F370-1</f>
        <v>7.9925000000000246E-2</v>
      </c>
    </row>
    <row r="374" spans="1:8" ht="17" thickBot="1" x14ac:dyDescent="0.25">
      <c r="A374" s="30">
        <v>417432</v>
      </c>
      <c r="B374" s="17" t="s">
        <v>29</v>
      </c>
      <c r="C374" s="25">
        <v>2</v>
      </c>
      <c r="D374" s="19">
        <v>1</v>
      </c>
      <c r="E374" s="19">
        <v>1</v>
      </c>
      <c r="F374" s="26">
        <v>0.29919999999999997</v>
      </c>
    </row>
    <row r="375" spans="1:8" ht="17" thickBot="1" x14ac:dyDescent="0.25">
      <c r="A375" s="30">
        <v>417432</v>
      </c>
      <c r="B375" s="17" t="s">
        <v>29</v>
      </c>
      <c r="C375" s="25">
        <v>2</v>
      </c>
      <c r="D375" s="21">
        <v>1</v>
      </c>
      <c r="E375" s="21">
        <v>2</v>
      </c>
      <c r="F375" s="27">
        <v>0.28423999999999994</v>
      </c>
    </row>
    <row r="376" spans="1:8" ht="17" thickBot="1" x14ac:dyDescent="0.25">
      <c r="A376" s="30">
        <v>417432</v>
      </c>
      <c r="B376" s="17" t="s">
        <v>29</v>
      </c>
      <c r="C376" s="25">
        <v>2</v>
      </c>
      <c r="D376" s="21">
        <v>1</v>
      </c>
      <c r="E376" s="21">
        <v>3</v>
      </c>
      <c r="F376" s="27">
        <v>0.28708239999999996</v>
      </c>
    </row>
    <row r="377" spans="1:8" ht="17" thickBot="1" x14ac:dyDescent="0.25">
      <c r="A377" s="30">
        <v>417432</v>
      </c>
      <c r="B377" s="17" t="s">
        <v>29</v>
      </c>
      <c r="C377" s="25">
        <v>2</v>
      </c>
      <c r="D377" s="21">
        <v>1</v>
      </c>
      <c r="E377" s="21">
        <v>4</v>
      </c>
      <c r="F377" s="28">
        <v>0.35598217599999993</v>
      </c>
      <c r="H377" s="32">
        <f t="shared" ref="H377" si="90">F377/F374-1</f>
        <v>0.18977999999999984</v>
      </c>
    </row>
    <row r="378" spans="1:8" ht="17" thickBot="1" x14ac:dyDescent="0.25">
      <c r="A378" s="30">
        <v>417432</v>
      </c>
      <c r="B378" s="17" t="s">
        <v>29</v>
      </c>
      <c r="C378" s="25">
        <v>2</v>
      </c>
      <c r="D378" s="21">
        <v>2</v>
      </c>
      <c r="E378" s="19">
        <v>1</v>
      </c>
      <c r="F378" s="26">
        <v>0.23038399999999995</v>
      </c>
    </row>
    <row r="379" spans="1:8" ht="17" thickBot="1" x14ac:dyDescent="0.25">
      <c r="A379" s="30">
        <v>417432</v>
      </c>
      <c r="B379" s="17" t="s">
        <v>29</v>
      </c>
      <c r="C379" s="25">
        <v>2</v>
      </c>
      <c r="D379" s="21">
        <v>2</v>
      </c>
      <c r="E379" s="21">
        <v>2</v>
      </c>
      <c r="F379" s="27">
        <v>0.14496239999999996</v>
      </c>
    </row>
    <row r="380" spans="1:8" ht="17" thickBot="1" x14ac:dyDescent="0.25">
      <c r="A380" s="30">
        <v>417432</v>
      </c>
      <c r="B380" s="17" t="s">
        <v>29</v>
      </c>
      <c r="C380" s="25">
        <v>2</v>
      </c>
      <c r="D380" s="21">
        <v>2</v>
      </c>
      <c r="E380" s="21">
        <v>3</v>
      </c>
      <c r="F380" s="27">
        <v>0.22966592</v>
      </c>
    </row>
    <row r="381" spans="1:8" ht="17" thickBot="1" x14ac:dyDescent="0.25">
      <c r="A381" s="30">
        <v>417432</v>
      </c>
      <c r="B381" s="17" t="s">
        <v>29</v>
      </c>
      <c r="C381" s="25">
        <v>2</v>
      </c>
      <c r="D381" s="21">
        <v>2</v>
      </c>
      <c r="E381" s="21">
        <v>4</v>
      </c>
      <c r="F381" s="28">
        <v>0.25274734495999995</v>
      </c>
      <c r="H381" s="32">
        <f t="shared" ref="H381" si="91">F381/F378-1</f>
        <v>9.7069870129870228E-2</v>
      </c>
    </row>
    <row r="382" spans="1:8" ht="17" thickBot="1" x14ac:dyDescent="0.25">
      <c r="A382" s="30">
        <v>417432</v>
      </c>
      <c r="B382" s="17" t="s">
        <v>29</v>
      </c>
      <c r="C382" s="25">
        <v>2</v>
      </c>
      <c r="D382" s="21">
        <v>3</v>
      </c>
      <c r="E382" s="19">
        <v>1</v>
      </c>
      <c r="F382" s="23">
        <v>5.1015851249999996E-3</v>
      </c>
    </row>
    <row r="383" spans="1:8" ht="17" thickBot="1" x14ac:dyDescent="0.25">
      <c r="A383" s="30">
        <v>417432</v>
      </c>
      <c r="B383" s="17" t="s">
        <v>29</v>
      </c>
      <c r="C383" s="25">
        <v>2</v>
      </c>
      <c r="D383" s="21">
        <v>3</v>
      </c>
      <c r="E383" s="21">
        <v>2</v>
      </c>
      <c r="F383" s="23">
        <v>6.1667512499999997E-3</v>
      </c>
    </row>
    <row r="384" spans="1:8" ht="17" thickBot="1" x14ac:dyDescent="0.25">
      <c r="A384" s="30">
        <v>417432</v>
      </c>
      <c r="B384" s="17" t="s">
        <v>29</v>
      </c>
      <c r="C384" s="25">
        <v>2</v>
      </c>
      <c r="D384" s="21">
        <v>3</v>
      </c>
      <c r="E384" s="21">
        <v>3</v>
      </c>
      <c r="F384" s="23">
        <v>5.3818920000000001E-3</v>
      </c>
    </row>
    <row r="385" spans="1:8" ht="17" thickBot="1" x14ac:dyDescent="0.25">
      <c r="A385" s="30">
        <v>417432</v>
      </c>
      <c r="B385" s="17" t="s">
        <v>29</v>
      </c>
      <c r="C385" s="25">
        <v>2</v>
      </c>
      <c r="D385" s="21">
        <v>3</v>
      </c>
      <c r="E385" s="21">
        <v>4</v>
      </c>
      <c r="F385" s="23">
        <v>4.2046031250000003E-3</v>
      </c>
      <c r="H385" s="32">
        <f t="shared" ref="H385" si="92">F385/F382-1</f>
        <v>-0.17582417582417575</v>
      </c>
    </row>
    <row r="386" spans="1:8" ht="17" thickBot="1" x14ac:dyDescent="0.25">
      <c r="A386" s="30">
        <v>417432</v>
      </c>
      <c r="B386" s="29" t="s">
        <v>30</v>
      </c>
      <c r="C386" s="18">
        <v>1</v>
      </c>
      <c r="D386" s="19">
        <v>1</v>
      </c>
      <c r="E386" s="19">
        <v>1</v>
      </c>
      <c r="F386" s="20">
        <v>0.44</v>
      </c>
    </row>
    <row r="387" spans="1:8" ht="17" thickBot="1" x14ac:dyDescent="0.25">
      <c r="A387" s="30">
        <v>417432</v>
      </c>
      <c r="B387" s="29" t="s">
        <v>30</v>
      </c>
      <c r="C387" s="18">
        <v>1</v>
      </c>
      <c r="D387" s="21">
        <v>1</v>
      </c>
      <c r="E387" s="21">
        <v>2</v>
      </c>
      <c r="F387" s="22">
        <v>0.21</v>
      </c>
    </row>
    <row r="388" spans="1:8" ht="17" thickBot="1" x14ac:dyDescent="0.25">
      <c r="A388" s="30">
        <v>417432</v>
      </c>
      <c r="B388" s="29" t="s">
        <v>30</v>
      </c>
      <c r="C388" s="18">
        <v>1</v>
      </c>
      <c r="D388" s="21">
        <v>1</v>
      </c>
      <c r="E388" s="21">
        <v>3</v>
      </c>
      <c r="F388" s="22">
        <v>0.22</v>
      </c>
    </row>
    <row r="389" spans="1:8" ht="17" thickBot="1" x14ac:dyDescent="0.25">
      <c r="A389" s="30">
        <v>417432</v>
      </c>
      <c r="B389" s="29" t="s">
        <v>30</v>
      </c>
      <c r="C389" s="18">
        <v>1</v>
      </c>
      <c r="D389" s="21">
        <v>1</v>
      </c>
      <c r="E389" s="21">
        <v>4</v>
      </c>
      <c r="F389" s="24">
        <v>0.44</v>
      </c>
      <c r="H389" s="32">
        <f t="shared" ref="H389" si="93">F389/F386-1</f>
        <v>0</v>
      </c>
    </row>
    <row r="390" spans="1:8" ht="17" thickBot="1" x14ac:dyDescent="0.25">
      <c r="A390" s="30">
        <v>417432</v>
      </c>
      <c r="B390" s="29" t="s">
        <v>30</v>
      </c>
      <c r="C390" s="18">
        <v>1</v>
      </c>
      <c r="D390" s="21">
        <v>2</v>
      </c>
      <c r="E390" s="19">
        <v>1</v>
      </c>
      <c r="F390" s="20">
        <v>0.28160000000000002</v>
      </c>
    </row>
    <row r="391" spans="1:8" ht="17" thickBot="1" x14ac:dyDescent="0.25">
      <c r="A391" s="30">
        <v>417432</v>
      </c>
      <c r="B391" s="29" t="s">
        <v>30</v>
      </c>
      <c r="C391" s="18">
        <v>1</v>
      </c>
      <c r="D391" s="21">
        <v>2</v>
      </c>
      <c r="E391" s="21">
        <v>2</v>
      </c>
      <c r="F391" s="22">
        <v>0.1134</v>
      </c>
    </row>
    <row r="392" spans="1:8" ht="17" thickBot="1" x14ac:dyDescent="0.25">
      <c r="A392" s="30">
        <v>417432</v>
      </c>
      <c r="B392" s="29" t="s">
        <v>30</v>
      </c>
      <c r="C392" s="18">
        <v>1</v>
      </c>
      <c r="D392" s="21">
        <v>2</v>
      </c>
      <c r="E392" s="21">
        <v>3</v>
      </c>
      <c r="F392" s="22">
        <v>0.13639999999999999</v>
      </c>
    </row>
    <row r="393" spans="1:8" ht="17" thickBot="1" x14ac:dyDescent="0.25">
      <c r="A393" s="30">
        <v>417432</v>
      </c>
      <c r="B393" s="29" t="s">
        <v>30</v>
      </c>
      <c r="C393" s="18">
        <v>1</v>
      </c>
      <c r="D393" s="21">
        <v>2</v>
      </c>
      <c r="E393" s="21">
        <v>4</v>
      </c>
      <c r="F393" s="24">
        <v>0.23760000000000001</v>
      </c>
      <c r="H393" s="32">
        <f t="shared" ref="H393" si="94">F393/F390-1</f>
        <v>-0.15625</v>
      </c>
    </row>
    <row r="394" spans="1:8" ht="17" thickBot="1" x14ac:dyDescent="0.25">
      <c r="A394" s="30">
        <v>417432</v>
      </c>
      <c r="B394" s="29" t="s">
        <v>30</v>
      </c>
      <c r="C394" s="18">
        <v>1</v>
      </c>
      <c r="D394" s="21">
        <v>3</v>
      </c>
      <c r="E394" s="19">
        <v>1</v>
      </c>
      <c r="F394" s="23">
        <v>2E-3</v>
      </c>
    </row>
    <row r="395" spans="1:8" ht="17" thickBot="1" x14ac:dyDescent="0.25">
      <c r="A395" s="30">
        <v>417432</v>
      </c>
      <c r="B395" s="29" t="s">
        <v>30</v>
      </c>
      <c r="C395" s="18">
        <v>1</v>
      </c>
      <c r="D395" s="21">
        <v>3</v>
      </c>
      <c r="E395" s="21">
        <v>2</v>
      </c>
      <c r="F395" s="23">
        <v>2.4199999999999998E-3</v>
      </c>
    </row>
    <row r="396" spans="1:8" ht="17" thickBot="1" x14ac:dyDescent="0.25">
      <c r="A396" s="30">
        <v>417432</v>
      </c>
      <c r="B396" s="29" t="s">
        <v>30</v>
      </c>
      <c r="C396" s="18">
        <v>1</v>
      </c>
      <c r="D396" s="21">
        <v>3</v>
      </c>
      <c r="E396" s="21">
        <v>3</v>
      </c>
      <c r="F396" s="23">
        <v>2.8314E-3</v>
      </c>
    </row>
    <row r="397" spans="1:8" ht="17" thickBot="1" x14ac:dyDescent="0.25">
      <c r="A397" s="30">
        <v>417432</v>
      </c>
      <c r="B397" s="29" t="s">
        <v>30</v>
      </c>
      <c r="C397" s="18">
        <v>1</v>
      </c>
      <c r="D397" s="21">
        <v>3</v>
      </c>
      <c r="E397" s="21">
        <v>4</v>
      </c>
      <c r="F397" s="23">
        <v>2.1801780000000001E-3</v>
      </c>
      <c r="H397" s="32">
        <f t="shared" ref="H397" si="95">F397/F394-1</f>
        <v>9.0089000000000086E-2</v>
      </c>
    </row>
    <row r="398" spans="1:8" ht="17" thickBot="1" x14ac:dyDescent="0.25">
      <c r="A398" s="30">
        <v>417432</v>
      </c>
      <c r="B398" s="29" t="s">
        <v>30</v>
      </c>
      <c r="C398" s="25">
        <v>2</v>
      </c>
      <c r="D398" s="19">
        <v>1</v>
      </c>
      <c r="E398" s="19">
        <v>1</v>
      </c>
      <c r="F398" s="26">
        <v>0.31112499999999998</v>
      </c>
    </row>
    <row r="399" spans="1:8" ht="17" thickBot="1" x14ac:dyDescent="0.25">
      <c r="A399" s="30">
        <v>417432</v>
      </c>
      <c r="B399" s="29" t="s">
        <v>30</v>
      </c>
      <c r="C399" s="25">
        <v>2</v>
      </c>
      <c r="D399" s="21">
        <v>1</v>
      </c>
      <c r="E399" s="21">
        <v>2</v>
      </c>
      <c r="F399" s="27">
        <v>0.28623500000000002</v>
      </c>
    </row>
    <row r="400" spans="1:8" ht="17" thickBot="1" x14ac:dyDescent="0.25">
      <c r="A400" s="30">
        <v>417432</v>
      </c>
      <c r="B400" s="29" t="s">
        <v>30</v>
      </c>
      <c r="C400" s="25">
        <v>2</v>
      </c>
      <c r="D400" s="21">
        <v>1</v>
      </c>
      <c r="E400" s="21">
        <v>3</v>
      </c>
      <c r="F400" s="27">
        <v>0.33489495000000002</v>
      </c>
    </row>
    <row r="401" spans="1:8" ht="17" thickBot="1" x14ac:dyDescent="0.25">
      <c r="A401" s="30">
        <v>417432</v>
      </c>
      <c r="B401" s="29" t="s">
        <v>30</v>
      </c>
      <c r="C401" s="25">
        <v>2</v>
      </c>
      <c r="D401" s="21">
        <v>1</v>
      </c>
      <c r="E401" s="21">
        <v>4</v>
      </c>
      <c r="F401" s="28">
        <v>0.35833759650000002</v>
      </c>
      <c r="H401" s="32">
        <f t="shared" ref="H401" si="96">F401/F398-1</f>
        <v>0.15174800000000022</v>
      </c>
    </row>
    <row r="402" spans="1:8" ht="17" thickBot="1" x14ac:dyDescent="0.25">
      <c r="A402" s="30">
        <v>417432</v>
      </c>
      <c r="B402" s="29" t="s">
        <v>30</v>
      </c>
      <c r="C402" s="25">
        <v>2</v>
      </c>
      <c r="D402" s="21">
        <v>2</v>
      </c>
      <c r="E402" s="19">
        <v>1</v>
      </c>
      <c r="F402" s="26">
        <v>0.22712125</v>
      </c>
    </row>
    <row r="403" spans="1:8" ht="17" thickBot="1" x14ac:dyDescent="0.25">
      <c r="A403" s="30">
        <v>417432</v>
      </c>
      <c r="B403" s="29" t="s">
        <v>30</v>
      </c>
      <c r="C403" s="25">
        <v>2</v>
      </c>
      <c r="D403" s="21">
        <v>2</v>
      </c>
      <c r="E403" s="21">
        <v>2</v>
      </c>
      <c r="F403" s="27">
        <v>0.1889151</v>
      </c>
    </row>
    <row r="404" spans="1:8" ht="17" thickBot="1" x14ac:dyDescent="0.25">
      <c r="A404" s="30">
        <v>417432</v>
      </c>
      <c r="B404" s="29" t="s">
        <v>30</v>
      </c>
      <c r="C404" s="25">
        <v>2</v>
      </c>
      <c r="D404" s="21">
        <v>2</v>
      </c>
      <c r="E404" s="21">
        <v>3</v>
      </c>
      <c r="F404" s="27">
        <v>0.24447331350000001</v>
      </c>
    </row>
    <row r="405" spans="1:8" ht="17" thickBot="1" x14ac:dyDescent="0.25">
      <c r="A405" s="30">
        <v>417432</v>
      </c>
      <c r="B405" s="29" t="s">
        <v>30</v>
      </c>
      <c r="C405" s="25">
        <v>2</v>
      </c>
      <c r="D405" s="21">
        <v>2</v>
      </c>
      <c r="E405" s="21">
        <v>4</v>
      </c>
      <c r="F405" s="28">
        <v>0.22575268579500002</v>
      </c>
      <c r="H405" s="32">
        <f t="shared" ref="H405" si="97">F405/F402-1</f>
        <v>-6.0256986301369109E-3</v>
      </c>
    </row>
    <row r="406" spans="1:8" ht="17" thickBot="1" x14ac:dyDescent="0.25">
      <c r="A406" s="30">
        <v>417432</v>
      </c>
      <c r="B406" s="29" t="s">
        <v>30</v>
      </c>
      <c r="C406" s="25">
        <v>2</v>
      </c>
      <c r="D406" s="21">
        <v>3</v>
      </c>
      <c r="E406" s="19">
        <v>1</v>
      </c>
      <c r="F406" s="23">
        <v>2.4286313350000001E-3</v>
      </c>
    </row>
    <row r="407" spans="1:8" ht="17" thickBot="1" x14ac:dyDescent="0.25">
      <c r="A407" s="30">
        <v>417432</v>
      </c>
      <c r="B407" s="29" t="s">
        <v>30</v>
      </c>
      <c r="C407" s="25">
        <v>2</v>
      </c>
      <c r="D407" s="21">
        <v>3</v>
      </c>
      <c r="E407" s="21">
        <v>2</v>
      </c>
      <c r="F407" s="23">
        <v>2.1221050499999998E-3</v>
      </c>
    </row>
    <row r="408" spans="1:8" ht="17" thickBot="1" x14ac:dyDescent="0.25">
      <c r="A408" s="30">
        <v>417432</v>
      </c>
      <c r="B408" s="29" t="s">
        <v>30</v>
      </c>
      <c r="C408" s="25">
        <v>2</v>
      </c>
      <c r="D408" s="21">
        <v>3</v>
      </c>
      <c r="E408" s="21">
        <v>3</v>
      </c>
      <c r="F408" s="23">
        <v>1.9570524349999999E-3</v>
      </c>
    </row>
    <row r="409" spans="1:8" ht="17" thickBot="1" x14ac:dyDescent="0.25">
      <c r="A409" s="30">
        <v>417432</v>
      </c>
      <c r="B409" s="29" t="s">
        <v>30</v>
      </c>
      <c r="C409" s="25">
        <v>2</v>
      </c>
      <c r="D409" s="21">
        <v>3</v>
      </c>
      <c r="E409" s="21">
        <v>4</v>
      </c>
      <c r="F409" s="23">
        <v>2.5936839499999999E-3</v>
      </c>
      <c r="H409" s="32">
        <f t="shared" ref="H409" si="98">F409/F406-1</f>
        <v>6.7961165048543659E-2</v>
      </c>
    </row>
    <row r="410" spans="1:8" ht="17" thickBot="1" x14ac:dyDescent="0.25">
      <c r="A410" s="30">
        <v>417432</v>
      </c>
      <c r="B410" s="17" t="s">
        <v>31</v>
      </c>
      <c r="C410" s="18">
        <v>1</v>
      </c>
      <c r="D410" s="19">
        <v>1</v>
      </c>
      <c r="E410" s="19">
        <v>1</v>
      </c>
      <c r="F410" s="20">
        <v>0.2</v>
      </c>
    </row>
    <row r="411" spans="1:8" ht="17" thickBot="1" x14ac:dyDescent="0.25">
      <c r="A411" s="30">
        <v>417432</v>
      </c>
      <c r="B411" s="17" t="s">
        <v>31</v>
      </c>
      <c r="C411" s="18">
        <v>1</v>
      </c>
      <c r="D411" s="21">
        <v>1</v>
      </c>
      <c r="E411" s="21">
        <v>2</v>
      </c>
      <c r="F411" s="22">
        <v>0.22</v>
      </c>
    </row>
    <row r="412" spans="1:8" ht="17" thickBot="1" x14ac:dyDescent="0.25">
      <c r="A412" s="30">
        <v>417432</v>
      </c>
      <c r="B412" s="17" t="s">
        <v>31</v>
      </c>
      <c r="C412" s="18">
        <v>1</v>
      </c>
      <c r="D412" s="21">
        <v>1</v>
      </c>
      <c r="E412" s="21">
        <v>3</v>
      </c>
      <c r="F412" s="22">
        <v>0.24</v>
      </c>
    </row>
    <row r="413" spans="1:8" ht="17" thickBot="1" x14ac:dyDescent="0.25">
      <c r="A413" s="30">
        <v>417432</v>
      </c>
      <c r="B413" s="17" t="s">
        <v>31</v>
      </c>
      <c r="C413" s="18">
        <v>1</v>
      </c>
      <c r="D413" s="21">
        <v>1</v>
      </c>
      <c r="E413" s="21">
        <v>4</v>
      </c>
      <c r="F413" s="24">
        <v>0.45</v>
      </c>
      <c r="H413" s="32">
        <f t="shared" ref="H413" si="99">F413/F410-1</f>
        <v>1.25</v>
      </c>
    </row>
    <row r="414" spans="1:8" ht="17" thickBot="1" x14ac:dyDescent="0.25">
      <c r="A414" s="30">
        <v>417432</v>
      </c>
      <c r="B414" s="17" t="s">
        <v>31</v>
      </c>
      <c r="C414" s="18">
        <v>1</v>
      </c>
      <c r="D414" s="21">
        <v>2</v>
      </c>
      <c r="E414" s="19">
        <v>1</v>
      </c>
      <c r="F414" s="20">
        <v>0.128</v>
      </c>
    </row>
    <row r="415" spans="1:8" ht="17" thickBot="1" x14ac:dyDescent="0.25">
      <c r="A415" s="30">
        <v>417432</v>
      </c>
      <c r="B415" s="17" t="s">
        <v>31</v>
      </c>
      <c r="C415" s="18">
        <v>1</v>
      </c>
      <c r="D415" s="21">
        <v>2</v>
      </c>
      <c r="E415" s="21">
        <v>2</v>
      </c>
      <c r="F415" s="22">
        <v>0.31919999999999998</v>
      </c>
    </row>
    <row r="416" spans="1:8" ht="17" thickBot="1" x14ac:dyDescent="0.25">
      <c r="A416" s="30">
        <v>417432</v>
      </c>
      <c r="B416" s="17" t="s">
        <v>31</v>
      </c>
      <c r="C416" s="18">
        <v>1</v>
      </c>
      <c r="D416" s="21">
        <v>2</v>
      </c>
      <c r="E416" s="21">
        <v>3</v>
      </c>
      <c r="F416" s="22">
        <v>0.12719999999999998</v>
      </c>
    </row>
    <row r="417" spans="1:8" ht="17" thickBot="1" x14ac:dyDescent="0.25">
      <c r="A417" s="30">
        <v>417432</v>
      </c>
      <c r="B417" s="17" t="s">
        <v>31</v>
      </c>
      <c r="C417" s="18">
        <v>1</v>
      </c>
      <c r="D417" s="21">
        <v>2</v>
      </c>
      <c r="E417" s="21">
        <v>4</v>
      </c>
      <c r="F417" s="24">
        <v>0.30599999999999999</v>
      </c>
      <c r="H417" s="32">
        <f t="shared" ref="H417" si="100">F417/F414-1</f>
        <v>1.390625</v>
      </c>
    </row>
    <row r="418" spans="1:8" ht="17" thickBot="1" x14ac:dyDescent="0.25">
      <c r="A418" s="30">
        <v>417432</v>
      </c>
      <c r="B418" s="17" t="s">
        <v>31</v>
      </c>
      <c r="C418" s="18">
        <v>1</v>
      </c>
      <c r="D418" s="21">
        <v>3</v>
      </c>
      <c r="E418" s="19">
        <v>1</v>
      </c>
      <c r="F418" s="23">
        <v>0.62</v>
      </c>
    </row>
    <row r="419" spans="1:8" ht="17" thickBot="1" x14ac:dyDescent="0.25">
      <c r="A419" s="30">
        <v>417432</v>
      </c>
      <c r="B419" s="17" t="s">
        <v>31</v>
      </c>
      <c r="C419" s="18">
        <v>1</v>
      </c>
      <c r="D419" s="21">
        <v>3</v>
      </c>
      <c r="E419" s="21">
        <v>2</v>
      </c>
      <c r="F419" s="23">
        <v>0.61</v>
      </c>
    </row>
    <row r="420" spans="1:8" ht="17" thickBot="1" x14ac:dyDescent="0.25">
      <c r="A420" s="30">
        <v>417432</v>
      </c>
      <c r="B420" s="17" t="s">
        <v>31</v>
      </c>
      <c r="C420" s="18">
        <v>1</v>
      </c>
      <c r="D420" s="21">
        <v>3</v>
      </c>
      <c r="E420" s="21">
        <v>3</v>
      </c>
      <c r="F420" s="23">
        <v>0.60699999999999998</v>
      </c>
    </row>
    <row r="421" spans="1:8" ht="17" thickBot="1" x14ac:dyDescent="0.25">
      <c r="A421" s="30">
        <v>417432</v>
      </c>
      <c r="B421" s="17" t="s">
        <v>31</v>
      </c>
      <c r="C421" s="18">
        <v>1</v>
      </c>
      <c r="D421" s="21">
        <v>3</v>
      </c>
      <c r="E421" s="21">
        <v>4</v>
      </c>
      <c r="F421" s="23">
        <v>0.78</v>
      </c>
      <c r="H421" s="32">
        <f t="shared" ref="H421" si="101">F421/F418-1</f>
        <v>0.25806451612903225</v>
      </c>
    </row>
    <row r="422" spans="1:8" ht="17" thickBot="1" x14ac:dyDescent="0.25">
      <c r="A422" s="30">
        <v>417432</v>
      </c>
      <c r="B422" s="17" t="s">
        <v>31</v>
      </c>
      <c r="C422" s="25">
        <v>2</v>
      </c>
      <c r="D422" s="19">
        <v>1</v>
      </c>
      <c r="E422" s="19">
        <v>1</v>
      </c>
      <c r="F422" s="26">
        <v>0.33405000000000001</v>
      </c>
    </row>
    <row r="423" spans="1:8" ht="17" thickBot="1" x14ac:dyDescent="0.25">
      <c r="A423" s="30">
        <v>417432</v>
      </c>
      <c r="B423" s="17" t="s">
        <v>31</v>
      </c>
      <c r="C423" s="25">
        <v>2</v>
      </c>
      <c r="D423" s="21">
        <v>1</v>
      </c>
      <c r="E423" s="21">
        <v>2</v>
      </c>
      <c r="F423" s="27">
        <v>0.32068800000000003</v>
      </c>
    </row>
    <row r="424" spans="1:8" ht="17" thickBot="1" x14ac:dyDescent="0.25">
      <c r="A424" s="30">
        <v>417432</v>
      </c>
      <c r="B424" s="17" t="s">
        <v>31</v>
      </c>
      <c r="C424" s="25">
        <v>2</v>
      </c>
      <c r="D424" s="21">
        <v>1</v>
      </c>
      <c r="E424" s="21">
        <v>3</v>
      </c>
      <c r="F424" s="27">
        <v>0.32389488000000005</v>
      </c>
    </row>
    <row r="425" spans="1:8" ht="17" thickBot="1" x14ac:dyDescent="0.25">
      <c r="A425" s="30">
        <v>417432</v>
      </c>
      <c r="B425" s="17" t="s">
        <v>31</v>
      </c>
      <c r="C425" s="25">
        <v>2</v>
      </c>
      <c r="D425" s="21">
        <v>1</v>
      </c>
      <c r="E425" s="21">
        <v>4</v>
      </c>
      <c r="F425" s="28">
        <v>0.42106334400000006</v>
      </c>
      <c r="H425" s="32">
        <f t="shared" ref="H425" si="102">F425/F422-1</f>
        <v>0.26048000000000004</v>
      </c>
    </row>
    <row r="426" spans="1:8" ht="17" thickBot="1" x14ac:dyDescent="0.25">
      <c r="A426" s="30">
        <v>417432</v>
      </c>
      <c r="B426" s="17" t="s">
        <v>31</v>
      </c>
      <c r="C426" s="25">
        <v>2</v>
      </c>
      <c r="D426" s="21">
        <v>2</v>
      </c>
      <c r="E426" s="19">
        <v>1</v>
      </c>
      <c r="F426" s="26">
        <v>0.1770465</v>
      </c>
    </row>
    <row r="427" spans="1:8" ht="17" thickBot="1" x14ac:dyDescent="0.25">
      <c r="A427" s="30">
        <v>417432</v>
      </c>
      <c r="B427" s="17" t="s">
        <v>31</v>
      </c>
      <c r="C427" s="25">
        <v>2</v>
      </c>
      <c r="D427" s="21">
        <v>2</v>
      </c>
      <c r="E427" s="21">
        <v>2</v>
      </c>
      <c r="F427" s="27">
        <v>0.19241280000000002</v>
      </c>
    </row>
    <row r="428" spans="1:8" ht="17" thickBot="1" x14ac:dyDescent="0.25">
      <c r="A428" s="30">
        <v>417432</v>
      </c>
      <c r="B428" s="17" t="s">
        <v>31</v>
      </c>
      <c r="C428" s="25">
        <v>2</v>
      </c>
      <c r="D428" s="21">
        <v>2</v>
      </c>
      <c r="E428" s="21">
        <v>3</v>
      </c>
      <c r="F428" s="27">
        <v>0.17814218400000001</v>
      </c>
    </row>
    <row r="429" spans="1:8" ht="17" thickBot="1" x14ac:dyDescent="0.25">
      <c r="A429" s="30">
        <v>417432</v>
      </c>
      <c r="B429" s="17" t="s">
        <v>31</v>
      </c>
      <c r="C429" s="25">
        <v>2</v>
      </c>
      <c r="D429" s="21">
        <v>2</v>
      </c>
      <c r="E429" s="21">
        <v>4</v>
      </c>
      <c r="F429" s="28">
        <v>0.32842940832000006</v>
      </c>
      <c r="H429" s="32">
        <f t="shared" ref="H429" si="103">F429/F426-1</f>
        <v>0.85504603773584953</v>
      </c>
    </row>
    <row r="430" spans="1:8" ht="17" thickBot="1" x14ac:dyDescent="0.25">
      <c r="A430" s="30">
        <v>417432</v>
      </c>
      <c r="B430" s="17" t="s">
        <v>31</v>
      </c>
      <c r="C430" s="25">
        <v>2</v>
      </c>
      <c r="D430" s="21">
        <v>3</v>
      </c>
      <c r="E430" s="19">
        <v>1</v>
      </c>
      <c r="F430" s="23">
        <v>1.3285766760000001E-2</v>
      </c>
    </row>
    <row r="431" spans="1:8" ht="17" thickBot="1" x14ac:dyDescent="0.25">
      <c r="A431" s="30">
        <v>417432</v>
      </c>
      <c r="B431" s="17" t="s">
        <v>31</v>
      </c>
      <c r="C431" s="25">
        <v>2</v>
      </c>
      <c r="D431" s="21">
        <v>3</v>
      </c>
      <c r="E431" s="21">
        <v>2</v>
      </c>
      <c r="F431" s="23">
        <v>1.1740910160000001E-2</v>
      </c>
    </row>
    <row r="432" spans="1:8" ht="17" thickBot="1" x14ac:dyDescent="0.25">
      <c r="A432" s="30">
        <v>417432</v>
      </c>
      <c r="B432" s="17" t="s">
        <v>31</v>
      </c>
      <c r="C432" s="25">
        <v>2</v>
      </c>
      <c r="D432" s="21">
        <v>3</v>
      </c>
      <c r="E432" s="21">
        <v>3</v>
      </c>
      <c r="F432" s="23">
        <v>1.4676137700000003E-2</v>
      </c>
    </row>
    <row r="433" spans="1:8" ht="17" thickBot="1" x14ac:dyDescent="0.25">
      <c r="A433" s="30">
        <v>417432</v>
      </c>
      <c r="B433" s="17" t="s">
        <v>31</v>
      </c>
      <c r="C433" s="25">
        <v>2</v>
      </c>
      <c r="D433" s="21">
        <v>3</v>
      </c>
      <c r="E433" s="21">
        <v>4</v>
      </c>
      <c r="F433" s="23">
        <v>1.6529965620000003E-2</v>
      </c>
      <c r="H433" s="32">
        <f t="shared" ref="H433" si="104">F433/F430-1</f>
        <v>0.24418604651162812</v>
      </c>
    </row>
    <row r="434" spans="1:8" ht="17" thickBot="1" x14ac:dyDescent="0.25">
      <c r="A434" s="30">
        <v>417432</v>
      </c>
      <c r="B434" s="29" t="s">
        <v>32</v>
      </c>
      <c r="C434" s="18">
        <v>1</v>
      </c>
      <c r="D434" s="19">
        <v>1</v>
      </c>
      <c r="E434" s="19">
        <v>1</v>
      </c>
      <c r="F434" s="20">
        <v>0.4</v>
      </c>
    </row>
    <row r="435" spans="1:8" ht="17" thickBot="1" x14ac:dyDescent="0.25">
      <c r="A435" s="30">
        <v>417432</v>
      </c>
      <c r="B435" s="29" t="s">
        <v>32</v>
      </c>
      <c r="C435" s="18">
        <v>1</v>
      </c>
      <c r="D435" s="21">
        <v>1</v>
      </c>
      <c r="E435" s="21">
        <v>2</v>
      </c>
      <c r="F435" s="22">
        <v>0.42</v>
      </c>
    </row>
    <row r="436" spans="1:8" ht="17" thickBot="1" x14ac:dyDescent="0.25">
      <c r="A436" s="30">
        <v>417432</v>
      </c>
      <c r="B436" s="29" t="s">
        <v>32</v>
      </c>
      <c r="C436" s="18">
        <v>1</v>
      </c>
      <c r="D436" s="21">
        <v>1</v>
      </c>
      <c r="E436" s="21">
        <v>3</v>
      </c>
      <c r="F436" s="22">
        <v>0.28999999999999998</v>
      </c>
    </row>
    <row r="437" spans="1:8" ht="17" thickBot="1" x14ac:dyDescent="0.25">
      <c r="A437" s="30">
        <v>417432</v>
      </c>
      <c r="B437" s="29" t="s">
        <v>32</v>
      </c>
      <c r="C437" s="18">
        <v>1</v>
      </c>
      <c r="D437" s="21">
        <v>1</v>
      </c>
      <c r="E437" s="21">
        <v>4</v>
      </c>
      <c r="F437" s="24">
        <v>0.17</v>
      </c>
      <c r="H437" s="32">
        <f t="shared" ref="H437" si="105">F437/F434-1</f>
        <v>-0.57499999999999996</v>
      </c>
    </row>
    <row r="438" spans="1:8" ht="17" thickBot="1" x14ac:dyDescent="0.25">
      <c r="A438" s="30">
        <v>417432</v>
      </c>
      <c r="B438" s="29" t="s">
        <v>32</v>
      </c>
      <c r="C438" s="18">
        <v>1</v>
      </c>
      <c r="D438" s="21">
        <v>2</v>
      </c>
      <c r="E438" s="19">
        <v>1</v>
      </c>
      <c r="F438" s="20">
        <v>0.21200000000000002</v>
      </c>
    </row>
    <row r="439" spans="1:8" ht="17" thickBot="1" x14ac:dyDescent="0.25">
      <c r="A439" s="30">
        <v>417432</v>
      </c>
      <c r="B439" s="29" t="s">
        <v>32</v>
      </c>
      <c r="C439" s="18">
        <v>1</v>
      </c>
      <c r="D439" s="21">
        <v>2</v>
      </c>
      <c r="E439" s="21">
        <v>2</v>
      </c>
      <c r="F439" s="22">
        <v>0.315</v>
      </c>
    </row>
    <row r="440" spans="1:8" ht="17" thickBot="1" x14ac:dyDescent="0.25">
      <c r="A440" s="30">
        <v>417432</v>
      </c>
      <c r="B440" s="29" t="s">
        <v>32</v>
      </c>
      <c r="C440" s="18">
        <v>1</v>
      </c>
      <c r="D440" s="21">
        <v>2</v>
      </c>
      <c r="E440" s="21">
        <v>3</v>
      </c>
      <c r="F440" s="22">
        <v>0.15079999999999999</v>
      </c>
    </row>
    <row r="441" spans="1:8" ht="17" thickBot="1" x14ac:dyDescent="0.25">
      <c r="A441" s="30">
        <v>417432</v>
      </c>
      <c r="B441" s="29" t="s">
        <v>32</v>
      </c>
      <c r="C441" s="18">
        <v>1</v>
      </c>
      <c r="D441" s="21">
        <v>2</v>
      </c>
      <c r="E441" s="21">
        <v>4</v>
      </c>
      <c r="F441" s="24">
        <v>8.6699999999999999E-2</v>
      </c>
      <c r="H441" s="32">
        <f t="shared" ref="H441" si="106">F441/F438-1</f>
        <v>-0.59103773584905661</v>
      </c>
    </row>
    <row r="442" spans="1:8" ht="17" thickBot="1" x14ac:dyDescent="0.25">
      <c r="A442" s="30">
        <v>417432</v>
      </c>
      <c r="B442" s="29" t="s">
        <v>32</v>
      </c>
      <c r="C442" s="18">
        <v>1</v>
      </c>
      <c r="D442" s="21">
        <v>3</v>
      </c>
      <c r="E442" s="19">
        <v>1</v>
      </c>
      <c r="F442" s="23">
        <v>8.9999999999999993E-3</v>
      </c>
    </row>
    <row r="443" spans="1:8" ht="17" thickBot="1" x14ac:dyDescent="0.25">
      <c r="A443" s="30">
        <v>417432</v>
      </c>
      <c r="B443" s="29" t="s">
        <v>32</v>
      </c>
      <c r="C443" s="18">
        <v>1</v>
      </c>
      <c r="D443" s="21">
        <v>3</v>
      </c>
      <c r="E443" s="21">
        <v>2</v>
      </c>
      <c r="F443" s="23">
        <v>7.92E-3</v>
      </c>
    </row>
    <row r="444" spans="1:8" ht="17" thickBot="1" x14ac:dyDescent="0.25">
      <c r="A444" s="30">
        <v>417432</v>
      </c>
      <c r="B444" s="29" t="s">
        <v>32</v>
      </c>
      <c r="C444" s="18">
        <v>1</v>
      </c>
      <c r="D444" s="21">
        <v>3</v>
      </c>
      <c r="E444" s="21">
        <v>3</v>
      </c>
      <c r="F444" s="23">
        <v>9.1871999999999995E-3</v>
      </c>
    </row>
    <row r="445" spans="1:8" ht="17" thickBot="1" x14ac:dyDescent="0.25">
      <c r="A445" s="30">
        <v>417432</v>
      </c>
      <c r="B445" s="29" t="s">
        <v>32</v>
      </c>
      <c r="C445" s="18">
        <v>1</v>
      </c>
      <c r="D445" s="21">
        <v>3</v>
      </c>
      <c r="E445" s="21">
        <v>4</v>
      </c>
      <c r="F445" s="23">
        <v>7.0741440000000001E-3</v>
      </c>
      <c r="H445" s="32">
        <f t="shared" ref="H445" si="107">F445/F442-1</f>
        <v>-0.21398399999999995</v>
      </c>
    </row>
    <row r="446" spans="1:8" ht="17" thickBot="1" x14ac:dyDescent="0.25">
      <c r="A446" s="30">
        <v>417432</v>
      </c>
      <c r="B446" s="29" t="s">
        <v>32</v>
      </c>
      <c r="C446" s="25">
        <v>2</v>
      </c>
      <c r="D446" s="19">
        <v>1</v>
      </c>
      <c r="E446" s="19">
        <v>1</v>
      </c>
      <c r="F446" s="26">
        <v>0.27839999999999998</v>
      </c>
    </row>
    <row r="447" spans="1:8" ht="17" thickBot="1" x14ac:dyDescent="0.25">
      <c r="A447" s="30">
        <v>417432</v>
      </c>
      <c r="B447" s="29" t="s">
        <v>32</v>
      </c>
      <c r="C447" s="25">
        <v>2</v>
      </c>
      <c r="D447" s="21">
        <v>1</v>
      </c>
      <c r="E447" s="21">
        <v>2</v>
      </c>
      <c r="F447" s="27">
        <v>0.34243199999999996</v>
      </c>
    </row>
    <row r="448" spans="1:8" ht="17" thickBot="1" x14ac:dyDescent="0.25">
      <c r="A448" s="30">
        <v>417432</v>
      </c>
      <c r="B448" s="29" t="s">
        <v>32</v>
      </c>
      <c r="C448" s="25">
        <v>2</v>
      </c>
      <c r="D448" s="21">
        <v>1</v>
      </c>
      <c r="E448" s="21">
        <v>3</v>
      </c>
      <c r="F448" s="27">
        <v>0.43146431999999996</v>
      </c>
    </row>
    <row r="449" spans="1:8" ht="17" thickBot="1" x14ac:dyDescent="0.25">
      <c r="A449" s="30">
        <v>417432</v>
      </c>
      <c r="B449" s="29" t="s">
        <v>32</v>
      </c>
      <c r="C449" s="25">
        <v>2</v>
      </c>
      <c r="D449" s="21">
        <v>1</v>
      </c>
      <c r="E449" s="21">
        <v>4</v>
      </c>
      <c r="F449" s="28">
        <v>0.48324003840000002</v>
      </c>
      <c r="H449" s="32">
        <f t="shared" ref="H449" si="108">F449/F446-1</f>
        <v>0.73577600000000021</v>
      </c>
    </row>
    <row r="450" spans="1:8" ht="17" thickBot="1" x14ac:dyDescent="0.25">
      <c r="A450" s="30">
        <v>417432</v>
      </c>
      <c r="B450" s="29" t="s">
        <v>32</v>
      </c>
      <c r="C450" s="25">
        <v>2</v>
      </c>
      <c r="D450" s="21">
        <v>2</v>
      </c>
      <c r="E450" s="19">
        <v>1</v>
      </c>
      <c r="F450" s="26">
        <v>0.21436799999999998</v>
      </c>
    </row>
    <row r="451" spans="1:8" ht="17" thickBot="1" x14ac:dyDescent="0.25">
      <c r="A451" s="30">
        <v>417432</v>
      </c>
      <c r="B451" s="29" t="s">
        <v>32</v>
      </c>
      <c r="C451" s="25">
        <v>2</v>
      </c>
      <c r="D451" s="21">
        <v>2</v>
      </c>
      <c r="E451" s="21">
        <v>2</v>
      </c>
      <c r="F451" s="27">
        <v>0.22258079999999997</v>
      </c>
    </row>
    <row r="452" spans="1:8" ht="17" thickBot="1" x14ac:dyDescent="0.25">
      <c r="A452" s="30">
        <v>417432</v>
      </c>
      <c r="B452" s="29" t="s">
        <v>32</v>
      </c>
      <c r="C452" s="25">
        <v>2</v>
      </c>
      <c r="D452" s="21">
        <v>2</v>
      </c>
      <c r="E452" s="21">
        <v>3</v>
      </c>
      <c r="F452" s="27">
        <v>0.31496895359999999</v>
      </c>
    </row>
    <row r="453" spans="1:8" ht="17" thickBot="1" x14ac:dyDescent="0.25">
      <c r="A453" s="30">
        <v>417432</v>
      </c>
      <c r="B453" s="29" t="s">
        <v>32</v>
      </c>
      <c r="C453" s="25">
        <v>2</v>
      </c>
      <c r="D453" s="21">
        <v>2</v>
      </c>
      <c r="E453" s="21">
        <v>4</v>
      </c>
      <c r="F453" s="28">
        <v>0.34310042726399997</v>
      </c>
      <c r="H453" s="32">
        <f t="shared" ref="H453" si="109">F453/F450-1</f>
        <v>0.60052072727272732</v>
      </c>
    </row>
    <row r="454" spans="1:8" ht="17" thickBot="1" x14ac:dyDescent="0.25">
      <c r="A454" s="30">
        <v>417432</v>
      </c>
      <c r="B454" s="29" t="s">
        <v>32</v>
      </c>
      <c r="C454" s="25">
        <v>2</v>
      </c>
      <c r="D454" s="21">
        <v>3</v>
      </c>
      <c r="E454" s="19">
        <v>1</v>
      </c>
      <c r="F454" s="23">
        <v>6.9680822399999986E-3</v>
      </c>
    </row>
    <row r="455" spans="1:8" ht="17" thickBot="1" x14ac:dyDescent="0.25">
      <c r="A455" s="30">
        <v>417432</v>
      </c>
      <c r="B455" s="29" t="s">
        <v>32</v>
      </c>
      <c r="C455" s="25">
        <v>2</v>
      </c>
      <c r="D455" s="21">
        <v>3</v>
      </c>
      <c r="E455" s="21">
        <v>2</v>
      </c>
      <c r="F455" s="23">
        <v>8.0464759199999989E-3</v>
      </c>
    </row>
    <row r="456" spans="1:8" ht="17" thickBot="1" x14ac:dyDescent="0.25">
      <c r="A456" s="30">
        <v>417432</v>
      </c>
      <c r="B456" s="29" t="s">
        <v>32</v>
      </c>
      <c r="C456" s="25">
        <v>2</v>
      </c>
      <c r="D456" s="21">
        <v>3</v>
      </c>
      <c r="E456" s="21">
        <v>3</v>
      </c>
      <c r="F456" s="23">
        <v>8.8760095199999986E-3</v>
      </c>
    </row>
    <row r="457" spans="1:8" ht="17" thickBot="1" x14ac:dyDescent="0.25">
      <c r="A457" s="30">
        <v>417432</v>
      </c>
      <c r="B457" s="29" t="s">
        <v>32</v>
      </c>
      <c r="C457" s="25">
        <v>2</v>
      </c>
      <c r="D457" s="21">
        <v>3</v>
      </c>
      <c r="E457" s="21">
        <v>4</v>
      </c>
      <c r="F457" s="23">
        <v>6.7192221599999989E-3</v>
      </c>
      <c r="H457" s="32">
        <f t="shared" ref="H457" si="110">F457/F454-1</f>
        <v>-3.5714285714285698E-2</v>
      </c>
    </row>
    <row r="458" spans="1:8" ht="17" thickBot="1" x14ac:dyDescent="0.25">
      <c r="A458" s="30">
        <v>417432</v>
      </c>
      <c r="B458" s="17" t="s">
        <v>33</v>
      </c>
      <c r="C458" s="18">
        <v>1</v>
      </c>
      <c r="D458" s="19">
        <v>1</v>
      </c>
      <c r="E458" s="19">
        <v>1</v>
      </c>
      <c r="F458" s="20">
        <v>0.4</v>
      </c>
    </row>
    <row r="459" spans="1:8" ht="17" thickBot="1" x14ac:dyDescent="0.25">
      <c r="A459" s="30">
        <v>417432</v>
      </c>
      <c r="B459" s="17" t="s">
        <v>33</v>
      </c>
      <c r="C459" s="18">
        <v>1</v>
      </c>
      <c r="D459" s="21">
        <v>1</v>
      </c>
      <c r="E459" s="21">
        <v>2</v>
      </c>
      <c r="F459" s="22">
        <v>0.49</v>
      </c>
    </row>
    <row r="460" spans="1:8" ht="17" thickBot="1" x14ac:dyDescent="0.25">
      <c r="A460" s="30">
        <v>417432</v>
      </c>
      <c r="B460" s="17" t="s">
        <v>33</v>
      </c>
      <c r="C460" s="18">
        <v>1</v>
      </c>
      <c r="D460" s="21">
        <v>1</v>
      </c>
      <c r="E460" s="21">
        <v>3</v>
      </c>
      <c r="F460" s="22">
        <v>0.38</v>
      </c>
    </row>
    <row r="461" spans="1:8" ht="17" thickBot="1" x14ac:dyDescent="0.25">
      <c r="A461" s="30">
        <v>417432</v>
      </c>
      <c r="B461" s="17" t="s">
        <v>33</v>
      </c>
      <c r="C461" s="18">
        <v>1</v>
      </c>
      <c r="D461" s="21">
        <v>1</v>
      </c>
      <c r="E461" s="21">
        <v>4</v>
      </c>
      <c r="F461" s="24">
        <v>0.15</v>
      </c>
      <c r="H461" s="32">
        <f t="shared" ref="H461" si="111">F461/F458-1</f>
        <v>-0.625</v>
      </c>
    </row>
    <row r="462" spans="1:8" ht="17" thickBot="1" x14ac:dyDescent="0.25">
      <c r="A462" s="30">
        <v>417432</v>
      </c>
      <c r="B462" s="17" t="s">
        <v>33</v>
      </c>
      <c r="C462" s="18">
        <v>1</v>
      </c>
      <c r="D462" s="21">
        <v>2</v>
      </c>
      <c r="E462" s="19">
        <v>1</v>
      </c>
      <c r="F462" s="20">
        <v>0.22400000000000003</v>
      </c>
    </row>
    <row r="463" spans="1:8" ht="17" thickBot="1" x14ac:dyDescent="0.25">
      <c r="A463" s="30">
        <v>417432</v>
      </c>
      <c r="B463" s="17" t="s">
        <v>33</v>
      </c>
      <c r="C463" s="18">
        <v>1</v>
      </c>
      <c r="D463" s="21">
        <v>2</v>
      </c>
      <c r="E463" s="21">
        <v>2</v>
      </c>
      <c r="F463" s="22">
        <v>0.30380000000000001</v>
      </c>
    </row>
    <row r="464" spans="1:8" ht="17" thickBot="1" x14ac:dyDescent="0.25">
      <c r="A464" s="30">
        <v>417432</v>
      </c>
      <c r="B464" s="17" t="s">
        <v>33</v>
      </c>
      <c r="C464" s="18">
        <v>1</v>
      </c>
      <c r="D464" s="21">
        <v>2</v>
      </c>
      <c r="E464" s="21">
        <v>3</v>
      </c>
      <c r="F464" s="22">
        <v>0.19</v>
      </c>
    </row>
    <row r="465" spans="1:8" ht="17" thickBot="1" x14ac:dyDescent="0.25">
      <c r="A465" s="30">
        <v>417432</v>
      </c>
      <c r="B465" s="17" t="s">
        <v>33</v>
      </c>
      <c r="C465" s="18">
        <v>1</v>
      </c>
      <c r="D465" s="21">
        <v>2</v>
      </c>
      <c r="E465" s="21">
        <v>4</v>
      </c>
      <c r="F465" s="24">
        <v>8.4000000000000005E-2</v>
      </c>
      <c r="H465" s="32">
        <f t="shared" ref="H465" si="112">F465/F462-1</f>
        <v>-0.625</v>
      </c>
    </row>
    <row r="466" spans="1:8" ht="17" thickBot="1" x14ac:dyDescent="0.25">
      <c r="A466" s="30">
        <v>417432</v>
      </c>
      <c r="B466" s="17" t="s">
        <v>33</v>
      </c>
      <c r="C466" s="18">
        <v>1</v>
      </c>
      <c r="D466" s="21">
        <v>3</v>
      </c>
      <c r="E466" s="19">
        <v>1</v>
      </c>
      <c r="F466" s="23">
        <v>5.0000000000000001E-3</v>
      </c>
    </row>
    <row r="467" spans="1:8" ht="17" thickBot="1" x14ac:dyDescent="0.25">
      <c r="A467" s="30">
        <v>417432</v>
      </c>
      <c r="B467" s="17" t="s">
        <v>33</v>
      </c>
      <c r="C467" s="18">
        <v>1</v>
      </c>
      <c r="D467" s="21">
        <v>3</v>
      </c>
      <c r="E467" s="21">
        <v>2</v>
      </c>
      <c r="F467" s="23">
        <v>4.7000000000000002E-3</v>
      </c>
    </row>
    <row r="468" spans="1:8" ht="17" thickBot="1" x14ac:dyDescent="0.25">
      <c r="A468" s="30">
        <v>417432</v>
      </c>
      <c r="B468" s="17" t="s">
        <v>33</v>
      </c>
      <c r="C468" s="18">
        <v>1</v>
      </c>
      <c r="D468" s="21">
        <v>3</v>
      </c>
      <c r="E468" s="21">
        <v>3</v>
      </c>
      <c r="F468" s="23">
        <v>4.9820000000000003E-3</v>
      </c>
    </row>
    <row r="469" spans="1:8" ht="17" thickBot="1" x14ac:dyDescent="0.25">
      <c r="A469" s="30">
        <v>417432</v>
      </c>
      <c r="B469" s="17" t="s">
        <v>33</v>
      </c>
      <c r="C469" s="18">
        <v>1</v>
      </c>
      <c r="D469" s="21">
        <v>3</v>
      </c>
      <c r="E469" s="21">
        <v>4</v>
      </c>
      <c r="F469" s="23">
        <v>6.2773200000000003E-3</v>
      </c>
      <c r="H469" s="32">
        <f t="shared" ref="H469" si="113">F469/F466-1</f>
        <v>0.25546400000000014</v>
      </c>
    </row>
    <row r="470" spans="1:8" ht="17" thickBot="1" x14ac:dyDescent="0.25">
      <c r="A470" s="30">
        <v>417432</v>
      </c>
      <c r="B470" s="17" t="s">
        <v>33</v>
      </c>
      <c r="C470" s="25">
        <v>2</v>
      </c>
      <c r="D470" s="19">
        <v>1</v>
      </c>
      <c r="E470" s="19">
        <v>1</v>
      </c>
      <c r="F470" s="26">
        <v>0.42244999999999999</v>
      </c>
    </row>
    <row r="471" spans="1:8" ht="17" thickBot="1" x14ac:dyDescent="0.25">
      <c r="A471" s="30">
        <v>417432</v>
      </c>
      <c r="B471" s="17" t="s">
        <v>33</v>
      </c>
      <c r="C471" s="25">
        <v>2</v>
      </c>
      <c r="D471" s="21">
        <v>1</v>
      </c>
      <c r="E471" s="21">
        <v>2</v>
      </c>
      <c r="F471" s="27">
        <v>0.52806249999999999</v>
      </c>
    </row>
    <row r="472" spans="1:8" ht="17" thickBot="1" x14ac:dyDescent="0.25">
      <c r="A472" s="30">
        <v>417432</v>
      </c>
      <c r="B472" s="17" t="s">
        <v>33</v>
      </c>
      <c r="C472" s="25">
        <v>2</v>
      </c>
      <c r="D472" s="21">
        <v>1</v>
      </c>
      <c r="E472" s="21">
        <v>3</v>
      </c>
      <c r="F472" s="27">
        <v>0.68648125000000004</v>
      </c>
    </row>
    <row r="473" spans="1:8" ht="17" thickBot="1" x14ac:dyDescent="0.25">
      <c r="A473" s="30">
        <v>417432</v>
      </c>
      <c r="B473" s="17" t="s">
        <v>33</v>
      </c>
      <c r="C473" s="25">
        <v>2</v>
      </c>
      <c r="D473" s="21">
        <v>1</v>
      </c>
      <c r="E473" s="21">
        <v>4</v>
      </c>
      <c r="F473" s="28">
        <v>0.70707568750000005</v>
      </c>
      <c r="H473" s="32">
        <f t="shared" ref="H473" si="114">F473/F470-1</f>
        <v>0.67375000000000007</v>
      </c>
    </row>
    <row r="474" spans="1:8" ht="17" thickBot="1" x14ac:dyDescent="0.25">
      <c r="A474" s="30">
        <v>417432</v>
      </c>
      <c r="B474" s="17" t="s">
        <v>33</v>
      </c>
      <c r="C474" s="25">
        <v>2</v>
      </c>
      <c r="D474" s="21">
        <v>2</v>
      </c>
      <c r="E474" s="19">
        <v>1</v>
      </c>
      <c r="F474" s="26">
        <v>0.33795999999999998</v>
      </c>
    </row>
    <row r="475" spans="1:8" ht="17" thickBot="1" x14ac:dyDescent="0.25">
      <c r="A475" s="30">
        <v>417432</v>
      </c>
      <c r="B475" s="17" t="s">
        <v>33</v>
      </c>
      <c r="C475" s="25">
        <v>2</v>
      </c>
      <c r="D475" s="21">
        <v>2</v>
      </c>
      <c r="E475" s="21">
        <v>2</v>
      </c>
      <c r="F475" s="27">
        <v>0.35380187499999999</v>
      </c>
    </row>
    <row r="476" spans="1:8" ht="17" thickBot="1" x14ac:dyDescent="0.25">
      <c r="A476" s="30">
        <v>417432</v>
      </c>
      <c r="B476" s="17" t="s">
        <v>33</v>
      </c>
      <c r="C476" s="25">
        <v>2</v>
      </c>
      <c r="D476" s="21">
        <v>2</v>
      </c>
      <c r="E476" s="21">
        <v>3</v>
      </c>
      <c r="F476" s="27">
        <v>0.38442950000000004</v>
      </c>
    </row>
    <row r="477" spans="1:8" ht="17" thickBot="1" x14ac:dyDescent="0.25">
      <c r="A477" s="30">
        <v>417432</v>
      </c>
      <c r="B477" s="17" t="s">
        <v>33</v>
      </c>
      <c r="C477" s="25">
        <v>2</v>
      </c>
      <c r="D477" s="21">
        <v>2</v>
      </c>
      <c r="E477" s="21">
        <v>4</v>
      </c>
      <c r="F477" s="28">
        <v>0.50202373812500012</v>
      </c>
      <c r="H477" s="32">
        <f t="shared" ref="H477" si="115">F477/F474-1</f>
        <v>0.48545312500000048</v>
      </c>
    </row>
    <row r="478" spans="1:8" ht="17" thickBot="1" x14ac:dyDescent="0.25">
      <c r="A478" s="30">
        <v>417432</v>
      </c>
      <c r="B478" s="17" t="s">
        <v>33</v>
      </c>
      <c r="C478" s="25">
        <v>2</v>
      </c>
      <c r="D478" s="21">
        <v>3</v>
      </c>
      <c r="E478" s="19">
        <v>1</v>
      </c>
      <c r="F478" s="23">
        <v>5.4494232000000002E-3</v>
      </c>
    </row>
    <row r="479" spans="1:8" ht="17" thickBot="1" x14ac:dyDescent="0.25">
      <c r="A479" s="30">
        <v>417432</v>
      </c>
      <c r="B479" s="17" t="s">
        <v>33</v>
      </c>
      <c r="C479" s="25">
        <v>2</v>
      </c>
      <c r="D479" s="21">
        <v>3</v>
      </c>
      <c r="E479" s="21">
        <v>2</v>
      </c>
      <c r="F479" s="23">
        <v>5.3446266000000001E-3</v>
      </c>
    </row>
    <row r="480" spans="1:8" ht="17" thickBot="1" x14ac:dyDescent="0.25">
      <c r="A480" s="30">
        <v>417432</v>
      </c>
      <c r="B480" s="17" t="s">
        <v>33</v>
      </c>
      <c r="C480" s="25">
        <v>2</v>
      </c>
      <c r="D480" s="21">
        <v>3</v>
      </c>
      <c r="E480" s="21">
        <v>3</v>
      </c>
      <c r="F480" s="23">
        <v>4.9254402000000006E-3</v>
      </c>
    </row>
    <row r="481" spans="1:8" ht="17" thickBot="1" x14ac:dyDescent="0.25">
      <c r="A481" s="30">
        <v>417432</v>
      </c>
      <c r="B481" s="17" t="s">
        <v>33</v>
      </c>
      <c r="C481" s="25">
        <v>2</v>
      </c>
      <c r="D481" s="21">
        <v>3</v>
      </c>
      <c r="E481" s="21">
        <v>4</v>
      </c>
      <c r="F481" s="23">
        <v>4.0870673999999999E-3</v>
      </c>
      <c r="H481" s="32">
        <f t="shared" ref="H481" si="116">F481/F478-1</f>
        <v>-0.25</v>
      </c>
    </row>
    <row r="482" spans="1:8" ht="17" thickBot="1" x14ac:dyDescent="0.25">
      <c r="A482" s="30">
        <v>417432</v>
      </c>
      <c r="B482" s="29" t="s">
        <v>34</v>
      </c>
      <c r="C482" s="18">
        <v>1</v>
      </c>
      <c r="D482" s="19">
        <v>1</v>
      </c>
      <c r="E482" s="19">
        <v>1</v>
      </c>
      <c r="F482" s="20">
        <v>0.26</v>
      </c>
    </row>
    <row r="483" spans="1:8" ht="17" thickBot="1" x14ac:dyDescent="0.25">
      <c r="A483" s="30">
        <v>417432</v>
      </c>
      <c r="B483" s="29" t="s">
        <v>34</v>
      </c>
      <c r="C483" s="18">
        <v>1</v>
      </c>
      <c r="D483" s="21">
        <v>1</v>
      </c>
      <c r="E483" s="21">
        <v>2</v>
      </c>
      <c r="F483" s="22">
        <v>0.15</v>
      </c>
    </row>
    <row r="484" spans="1:8" ht="17" thickBot="1" x14ac:dyDescent="0.25">
      <c r="A484" s="30">
        <v>417432</v>
      </c>
      <c r="B484" s="29" t="s">
        <v>34</v>
      </c>
      <c r="C484" s="18">
        <v>1</v>
      </c>
      <c r="D484" s="21">
        <v>1</v>
      </c>
      <c r="E484" s="21">
        <v>3</v>
      </c>
      <c r="F484" s="22">
        <v>0.43</v>
      </c>
    </row>
    <row r="485" spans="1:8" ht="17" thickBot="1" x14ac:dyDescent="0.25">
      <c r="A485" s="30">
        <v>417432</v>
      </c>
      <c r="B485" s="29" t="s">
        <v>34</v>
      </c>
      <c r="C485" s="18">
        <v>1</v>
      </c>
      <c r="D485" s="21">
        <v>1</v>
      </c>
      <c r="E485" s="21">
        <v>4</v>
      </c>
      <c r="F485" s="24">
        <v>0.18</v>
      </c>
      <c r="H485" s="32">
        <f t="shared" ref="H485" si="117">F485/F482-1</f>
        <v>-0.30769230769230771</v>
      </c>
    </row>
    <row r="486" spans="1:8" ht="17" thickBot="1" x14ac:dyDescent="0.25">
      <c r="A486" s="30">
        <v>417432</v>
      </c>
      <c r="B486" s="29" t="s">
        <v>34</v>
      </c>
      <c r="C486" s="18">
        <v>1</v>
      </c>
      <c r="D486" s="21">
        <v>2</v>
      </c>
      <c r="E486" s="19">
        <v>1</v>
      </c>
      <c r="F486" s="20">
        <v>0.182</v>
      </c>
    </row>
    <row r="487" spans="1:8" ht="17" thickBot="1" x14ac:dyDescent="0.25">
      <c r="A487" s="30">
        <v>417432</v>
      </c>
      <c r="B487" s="29" t="s">
        <v>34</v>
      </c>
      <c r="C487" s="18">
        <v>1</v>
      </c>
      <c r="D487" s="21">
        <v>2</v>
      </c>
      <c r="E487" s="21">
        <v>2</v>
      </c>
      <c r="F487" s="22">
        <v>0.10799999999999998</v>
      </c>
    </row>
    <row r="488" spans="1:8" ht="17" thickBot="1" x14ac:dyDescent="0.25">
      <c r="A488" s="30">
        <v>417432</v>
      </c>
      <c r="B488" s="29" t="s">
        <v>34</v>
      </c>
      <c r="C488" s="18">
        <v>1</v>
      </c>
      <c r="D488" s="21">
        <v>2</v>
      </c>
      <c r="E488" s="21">
        <v>3</v>
      </c>
      <c r="F488" s="22">
        <v>0.21929999999999999</v>
      </c>
    </row>
    <row r="489" spans="1:8" ht="17" thickBot="1" x14ac:dyDescent="0.25">
      <c r="A489" s="30">
        <v>417432</v>
      </c>
      <c r="B489" s="29" t="s">
        <v>34</v>
      </c>
      <c r="C489" s="18">
        <v>1</v>
      </c>
      <c r="D489" s="21">
        <v>2</v>
      </c>
      <c r="E489" s="21">
        <v>4</v>
      </c>
      <c r="F489" s="24">
        <v>0.1242</v>
      </c>
      <c r="H489" s="32">
        <f t="shared" ref="H489" si="118">F489/F486-1</f>
        <v>-0.31758241758241756</v>
      </c>
    </row>
    <row r="490" spans="1:8" ht="17" thickBot="1" x14ac:dyDescent="0.25">
      <c r="A490" s="30">
        <v>417432</v>
      </c>
      <c r="B490" s="29" t="s">
        <v>34</v>
      </c>
      <c r="C490" s="18">
        <v>1</v>
      </c>
      <c r="D490" s="21">
        <v>3</v>
      </c>
      <c r="E490" s="19">
        <v>1</v>
      </c>
      <c r="F490" s="23">
        <v>8.0000000000000002E-3</v>
      </c>
    </row>
    <row r="491" spans="1:8" ht="17" thickBot="1" x14ac:dyDescent="0.25">
      <c r="A491" s="30">
        <v>417432</v>
      </c>
      <c r="B491" s="29" t="s">
        <v>34</v>
      </c>
      <c r="C491" s="18">
        <v>1</v>
      </c>
      <c r="D491" s="21">
        <v>3</v>
      </c>
      <c r="E491" s="21">
        <v>2</v>
      </c>
      <c r="F491" s="23">
        <v>5.9199999999999999E-3</v>
      </c>
    </row>
    <row r="492" spans="1:8" ht="17" thickBot="1" x14ac:dyDescent="0.25">
      <c r="A492" s="30">
        <v>417432</v>
      </c>
      <c r="B492" s="29" t="s">
        <v>34</v>
      </c>
      <c r="C492" s="18">
        <v>1</v>
      </c>
      <c r="D492" s="21">
        <v>3</v>
      </c>
      <c r="E492" s="21">
        <v>3</v>
      </c>
      <c r="F492" s="23">
        <v>4.5583999999999998E-3</v>
      </c>
    </row>
    <row r="493" spans="1:8" ht="17" thickBot="1" x14ac:dyDescent="0.25">
      <c r="A493" s="30">
        <v>417432</v>
      </c>
      <c r="B493" s="29" t="s">
        <v>34</v>
      </c>
      <c r="C493" s="18">
        <v>1</v>
      </c>
      <c r="D493" s="21">
        <v>3</v>
      </c>
      <c r="E493" s="21">
        <v>4</v>
      </c>
      <c r="F493" s="23">
        <v>3.5555519999999996E-3</v>
      </c>
      <c r="H493" s="32">
        <f t="shared" ref="H493" si="119">F493/F490-1</f>
        <v>-0.55555600000000005</v>
      </c>
    </row>
    <row r="494" spans="1:8" ht="17" thickBot="1" x14ac:dyDescent="0.25">
      <c r="A494" s="30">
        <v>417432</v>
      </c>
      <c r="B494" s="29" t="s">
        <v>34</v>
      </c>
      <c r="C494" s="25">
        <v>2</v>
      </c>
      <c r="D494" s="19">
        <v>1</v>
      </c>
      <c r="E494" s="19">
        <v>1</v>
      </c>
      <c r="F494" s="26">
        <v>0.23205000000000001</v>
      </c>
    </row>
    <row r="495" spans="1:8" ht="17" thickBot="1" x14ac:dyDescent="0.25">
      <c r="A495" s="30">
        <v>417432</v>
      </c>
      <c r="B495" s="29" t="s">
        <v>34</v>
      </c>
      <c r="C495" s="25">
        <v>2</v>
      </c>
      <c r="D495" s="21">
        <v>1</v>
      </c>
      <c r="E495" s="21">
        <v>2</v>
      </c>
      <c r="F495" s="27">
        <v>0.2250885</v>
      </c>
    </row>
    <row r="496" spans="1:8" ht="17" thickBot="1" x14ac:dyDescent="0.25">
      <c r="A496" s="30">
        <v>417432</v>
      </c>
      <c r="B496" s="29" t="s">
        <v>34</v>
      </c>
      <c r="C496" s="25">
        <v>2</v>
      </c>
      <c r="D496" s="21">
        <v>1</v>
      </c>
      <c r="E496" s="21">
        <v>3</v>
      </c>
      <c r="F496" s="27">
        <v>0.22058672999999998</v>
      </c>
    </row>
    <row r="497" spans="1:8" ht="17" thickBot="1" x14ac:dyDescent="0.25">
      <c r="A497" s="30">
        <v>417432</v>
      </c>
      <c r="B497" s="29" t="s">
        <v>34</v>
      </c>
      <c r="C497" s="25">
        <v>2</v>
      </c>
      <c r="D497" s="21">
        <v>1</v>
      </c>
      <c r="E497" s="21">
        <v>4</v>
      </c>
      <c r="F497" s="28">
        <v>0.24485127030000001</v>
      </c>
      <c r="H497" s="32">
        <f t="shared" ref="H497" si="120">F497/F494-1</f>
        <v>5.5166000000000048E-2</v>
      </c>
    </row>
    <row r="498" spans="1:8" ht="17" thickBot="1" x14ac:dyDescent="0.25">
      <c r="A498" s="30">
        <v>417432</v>
      </c>
      <c r="B498" s="29" t="s">
        <v>34</v>
      </c>
      <c r="C498" s="25">
        <v>2</v>
      </c>
      <c r="D498" s="21">
        <v>2</v>
      </c>
      <c r="E498" s="19">
        <v>1</v>
      </c>
      <c r="F498" s="26">
        <v>0.13458899999999999</v>
      </c>
    </row>
    <row r="499" spans="1:8" ht="17" thickBot="1" x14ac:dyDescent="0.25">
      <c r="A499" s="30">
        <v>417432</v>
      </c>
      <c r="B499" s="29" t="s">
        <v>34</v>
      </c>
      <c r="C499" s="25">
        <v>2</v>
      </c>
      <c r="D499" s="21">
        <v>2</v>
      </c>
      <c r="E499" s="21">
        <v>2</v>
      </c>
      <c r="F499" s="27">
        <v>0.123798675</v>
      </c>
    </row>
    <row r="500" spans="1:8" ht="17" thickBot="1" x14ac:dyDescent="0.25">
      <c r="A500" s="30">
        <v>417432</v>
      </c>
      <c r="B500" s="29" t="s">
        <v>34</v>
      </c>
      <c r="C500" s="25">
        <v>2</v>
      </c>
      <c r="D500" s="21">
        <v>2</v>
      </c>
      <c r="E500" s="21">
        <v>3</v>
      </c>
      <c r="F500" s="27">
        <v>0.16544004749999999</v>
      </c>
    </row>
    <row r="501" spans="1:8" ht="17" thickBot="1" x14ac:dyDescent="0.25">
      <c r="A501" s="30">
        <v>417432</v>
      </c>
      <c r="B501" s="29" t="s">
        <v>34</v>
      </c>
      <c r="C501" s="25">
        <v>2</v>
      </c>
      <c r="D501" s="21">
        <v>2</v>
      </c>
      <c r="E501" s="21">
        <v>4</v>
      </c>
      <c r="F501" s="28">
        <v>0.17139588921000001</v>
      </c>
      <c r="H501" s="32">
        <f t="shared" ref="H501" si="121">F501/F498-1</f>
        <v>0.27347620689655194</v>
      </c>
    </row>
    <row r="502" spans="1:8" ht="17" thickBot="1" x14ac:dyDescent="0.25">
      <c r="A502" s="30">
        <v>417432</v>
      </c>
      <c r="B502" s="29" t="s">
        <v>34</v>
      </c>
      <c r="C502" s="25">
        <v>2</v>
      </c>
      <c r="D502" s="21">
        <v>3</v>
      </c>
      <c r="E502" s="19">
        <v>1</v>
      </c>
      <c r="F502" s="23">
        <v>5.4534031200000003E-3</v>
      </c>
    </row>
    <row r="503" spans="1:8" ht="17" thickBot="1" x14ac:dyDescent="0.25">
      <c r="A503" s="30">
        <v>417432</v>
      </c>
      <c r="B503" s="29" t="s">
        <v>34</v>
      </c>
      <c r="C503" s="25">
        <v>2</v>
      </c>
      <c r="D503" s="21">
        <v>3</v>
      </c>
      <c r="E503" s="21">
        <v>2</v>
      </c>
      <c r="F503" s="23">
        <v>5.5084880000000006E-3</v>
      </c>
    </row>
    <row r="504" spans="1:8" ht="17" thickBot="1" x14ac:dyDescent="0.25">
      <c r="A504" s="30">
        <v>417432</v>
      </c>
      <c r="B504" s="29" t="s">
        <v>34</v>
      </c>
      <c r="C504" s="25">
        <v>2</v>
      </c>
      <c r="D504" s="21">
        <v>3</v>
      </c>
      <c r="E504" s="21">
        <v>3</v>
      </c>
      <c r="F504" s="23">
        <v>5.9491670399999998E-3</v>
      </c>
    </row>
    <row r="505" spans="1:8" ht="17" thickBot="1" x14ac:dyDescent="0.25">
      <c r="A505" s="30">
        <v>417432</v>
      </c>
      <c r="B505" s="29" t="s">
        <v>34</v>
      </c>
      <c r="C505" s="25">
        <v>2</v>
      </c>
      <c r="D505" s="21">
        <v>3</v>
      </c>
      <c r="E505" s="21">
        <v>4</v>
      </c>
      <c r="F505" s="23">
        <v>5.3432333599999996E-3</v>
      </c>
      <c r="H505" s="32">
        <f t="shared" ref="H505" si="122">F505/F502-1</f>
        <v>-2.0202020202020332E-2</v>
      </c>
    </row>
    <row r="506" spans="1:8" ht="17" thickBot="1" x14ac:dyDescent="0.25">
      <c r="A506" s="30">
        <v>417432</v>
      </c>
      <c r="B506" s="17" t="s">
        <v>35</v>
      </c>
      <c r="C506" s="18">
        <v>1</v>
      </c>
      <c r="D506" s="19">
        <v>1</v>
      </c>
      <c r="E506" s="19">
        <v>1</v>
      </c>
      <c r="F506" s="20">
        <v>0.25</v>
      </c>
    </row>
    <row r="507" spans="1:8" ht="17" thickBot="1" x14ac:dyDescent="0.25">
      <c r="A507" s="30">
        <v>417432</v>
      </c>
      <c r="B507" s="17" t="s">
        <v>35</v>
      </c>
      <c r="C507" s="18">
        <v>1</v>
      </c>
      <c r="D507" s="21">
        <v>1</v>
      </c>
      <c r="E507" s="21">
        <v>2</v>
      </c>
      <c r="F507" s="22">
        <v>0.31</v>
      </c>
    </row>
    <row r="508" spans="1:8" ht="17" thickBot="1" x14ac:dyDescent="0.25">
      <c r="A508" s="30">
        <v>417432</v>
      </c>
      <c r="B508" s="17" t="s">
        <v>35</v>
      </c>
      <c r="C508" s="18">
        <v>1</v>
      </c>
      <c r="D508" s="21">
        <v>1</v>
      </c>
      <c r="E508" s="21">
        <v>3</v>
      </c>
      <c r="F508" s="22">
        <v>0.34</v>
      </c>
    </row>
    <row r="509" spans="1:8" ht="17" thickBot="1" x14ac:dyDescent="0.25">
      <c r="A509" s="30">
        <v>417432</v>
      </c>
      <c r="B509" s="17" t="s">
        <v>35</v>
      </c>
      <c r="C509" s="18">
        <v>1</v>
      </c>
      <c r="D509" s="21">
        <v>1</v>
      </c>
      <c r="E509" s="21">
        <v>4</v>
      </c>
      <c r="F509" s="24">
        <v>0.39</v>
      </c>
      <c r="H509" s="32">
        <f t="shared" ref="H509" si="123">F509/F506-1</f>
        <v>0.56000000000000005</v>
      </c>
    </row>
    <row r="510" spans="1:8" ht="17" thickBot="1" x14ac:dyDescent="0.25">
      <c r="A510" s="30">
        <v>417432</v>
      </c>
      <c r="B510" s="17" t="s">
        <v>35</v>
      </c>
      <c r="C510" s="18">
        <v>1</v>
      </c>
      <c r="D510" s="21">
        <v>2</v>
      </c>
      <c r="E510" s="19">
        <v>1</v>
      </c>
      <c r="F510" s="20">
        <v>0.13750000000000001</v>
      </c>
    </row>
    <row r="511" spans="1:8" ht="17" thickBot="1" x14ac:dyDescent="0.25">
      <c r="A511" s="30">
        <v>417432</v>
      </c>
      <c r="B511" s="17" t="s">
        <v>35</v>
      </c>
      <c r="C511" s="18">
        <v>1</v>
      </c>
      <c r="D511" s="21">
        <v>2</v>
      </c>
      <c r="E511" s="21">
        <v>2</v>
      </c>
      <c r="F511" s="22">
        <v>0.23559999999999998</v>
      </c>
    </row>
    <row r="512" spans="1:8" ht="17" thickBot="1" x14ac:dyDescent="0.25">
      <c r="A512" s="30">
        <v>417432</v>
      </c>
      <c r="B512" s="17" t="s">
        <v>35</v>
      </c>
      <c r="C512" s="18">
        <v>1</v>
      </c>
      <c r="D512" s="21">
        <v>2</v>
      </c>
      <c r="E512" s="21">
        <v>3</v>
      </c>
      <c r="F512" s="22">
        <v>0.21080000000000002</v>
      </c>
    </row>
    <row r="513" spans="1:8" ht="17" thickBot="1" x14ac:dyDescent="0.25">
      <c r="A513" s="30">
        <v>417432</v>
      </c>
      <c r="B513" s="17" t="s">
        <v>35</v>
      </c>
      <c r="C513" s="18">
        <v>1</v>
      </c>
      <c r="D513" s="21">
        <v>2</v>
      </c>
      <c r="E513" s="21">
        <v>4</v>
      </c>
      <c r="F513" s="24">
        <v>0.2379</v>
      </c>
      <c r="H513" s="32">
        <f t="shared" ref="H513" si="124">F513/F510-1</f>
        <v>0.73018181818181804</v>
      </c>
    </row>
    <row r="514" spans="1:8" ht="17" thickBot="1" x14ac:dyDescent="0.25">
      <c r="A514" s="30">
        <v>417432</v>
      </c>
      <c r="B514" s="17" t="s">
        <v>35</v>
      </c>
      <c r="C514" s="18">
        <v>1</v>
      </c>
      <c r="D514" s="21">
        <v>3</v>
      </c>
      <c r="E514" s="19">
        <v>1</v>
      </c>
      <c r="F514" s="23">
        <v>1.7999999999999999E-2</v>
      </c>
    </row>
    <row r="515" spans="1:8" ht="17" thickBot="1" x14ac:dyDescent="0.25">
      <c r="A515" s="30">
        <v>417432</v>
      </c>
      <c r="B515" s="17" t="s">
        <v>35</v>
      </c>
      <c r="C515" s="18">
        <v>1</v>
      </c>
      <c r="D515" s="21">
        <v>3</v>
      </c>
      <c r="E515" s="21">
        <v>2</v>
      </c>
      <c r="F515" s="23">
        <v>2.1059999999999999E-2</v>
      </c>
    </row>
    <row r="516" spans="1:8" ht="17" thickBot="1" x14ac:dyDescent="0.25">
      <c r="A516" s="30">
        <v>417432</v>
      </c>
      <c r="B516" s="17" t="s">
        <v>35</v>
      </c>
      <c r="C516" s="18">
        <v>1</v>
      </c>
      <c r="D516" s="21">
        <v>3</v>
      </c>
      <c r="E516" s="21">
        <v>3</v>
      </c>
      <c r="F516" s="23">
        <v>2.2955400000000001E-2</v>
      </c>
    </row>
    <row r="517" spans="1:8" ht="17" thickBot="1" x14ac:dyDescent="0.25">
      <c r="A517" s="30">
        <v>417432</v>
      </c>
      <c r="B517" s="17" t="s">
        <v>35</v>
      </c>
      <c r="C517" s="18">
        <v>1</v>
      </c>
      <c r="D517" s="21">
        <v>3</v>
      </c>
      <c r="E517" s="21">
        <v>4</v>
      </c>
      <c r="F517" s="23">
        <v>2.6169155999999999E-2</v>
      </c>
      <c r="H517" s="32">
        <f t="shared" ref="H517" si="125">F517/F514-1</f>
        <v>0.45384200000000008</v>
      </c>
    </row>
    <row r="518" spans="1:8" ht="17" thickBot="1" x14ac:dyDescent="0.25">
      <c r="A518" s="30">
        <v>417432</v>
      </c>
      <c r="B518" s="17" t="s">
        <v>35</v>
      </c>
      <c r="C518" s="25">
        <v>2</v>
      </c>
      <c r="D518" s="19">
        <v>1</v>
      </c>
      <c r="E518" s="19">
        <v>1</v>
      </c>
      <c r="F518" s="26">
        <v>0.26445000000000002</v>
      </c>
    </row>
    <row r="519" spans="1:8" ht="17" thickBot="1" x14ac:dyDescent="0.25">
      <c r="A519" s="30">
        <v>417432</v>
      </c>
      <c r="B519" s="17" t="s">
        <v>35</v>
      </c>
      <c r="C519" s="25">
        <v>2</v>
      </c>
      <c r="D519" s="21">
        <v>1</v>
      </c>
      <c r="E519" s="21">
        <v>2</v>
      </c>
      <c r="F519" s="27">
        <v>0.26180550000000002</v>
      </c>
    </row>
    <row r="520" spans="1:8" ht="17" thickBot="1" x14ac:dyDescent="0.25">
      <c r="A520" s="30">
        <v>417432</v>
      </c>
      <c r="B520" s="17" t="s">
        <v>35</v>
      </c>
      <c r="C520" s="25">
        <v>2</v>
      </c>
      <c r="D520" s="21">
        <v>1</v>
      </c>
      <c r="E520" s="21">
        <v>3</v>
      </c>
      <c r="F520" s="27">
        <v>0.30893049</v>
      </c>
    </row>
    <row r="521" spans="1:8" ht="17" thickBot="1" x14ac:dyDescent="0.25">
      <c r="A521" s="30">
        <v>417432</v>
      </c>
      <c r="B521" s="17" t="s">
        <v>35</v>
      </c>
      <c r="C521" s="25">
        <v>2</v>
      </c>
      <c r="D521" s="21">
        <v>1</v>
      </c>
      <c r="E521" s="21">
        <v>4</v>
      </c>
      <c r="F521" s="28">
        <v>0.38925241739999999</v>
      </c>
      <c r="H521" s="32">
        <f t="shared" ref="H521" si="126">F521/F518-1</f>
        <v>0.4719319999999998</v>
      </c>
    </row>
    <row r="522" spans="1:8" ht="17" thickBot="1" x14ac:dyDescent="0.25">
      <c r="A522" s="30">
        <v>417432</v>
      </c>
      <c r="B522" s="17" t="s">
        <v>35</v>
      </c>
      <c r="C522" s="25">
        <v>2</v>
      </c>
      <c r="D522" s="21">
        <v>2</v>
      </c>
      <c r="E522" s="19">
        <v>1</v>
      </c>
      <c r="F522" s="26">
        <v>0.18247050000000001</v>
      </c>
    </row>
    <row r="523" spans="1:8" ht="17" thickBot="1" x14ac:dyDescent="0.25">
      <c r="A523" s="30">
        <v>417432</v>
      </c>
      <c r="B523" s="17" t="s">
        <v>35</v>
      </c>
      <c r="C523" s="25">
        <v>2</v>
      </c>
      <c r="D523" s="21">
        <v>2</v>
      </c>
      <c r="E523" s="21">
        <v>2</v>
      </c>
      <c r="F523" s="27">
        <v>0.14137497000000002</v>
      </c>
    </row>
    <row r="524" spans="1:8" ht="17" thickBot="1" x14ac:dyDescent="0.25">
      <c r="A524" s="30">
        <v>417432</v>
      </c>
      <c r="B524" s="17" t="s">
        <v>35</v>
      </c>
      <c r="C524" s="25">
        <v>2</v>
      </c>
      <c r="D524" s="21">
        <v>2</v>
      </c>
      <c r="E524" s="21">
        <v>3</v>
      </c>
      <c r="F524" s="27">
        <v>0.24714439200000002</v>
      </c>
    </row>
    <row r="525" spans="1:8" ht="17" thickBot="1" x14ac:dyDescent="0.25">
      <c r="A525" s="30">
        <v>417432</v>
      </c>
      <c r="B525" s="17" t="s">
        <v>35</v>
      </c>
      <c r="C525" s="25">
        <v>2</v>
      </c>
      <c r="D525" s="21">
        <v>2</v>
      </c>
      <c r="E525" s="21">
        <v>4</v>
      </c>
      <c r="F525" s="28">
        <v>0.30361688557200001</v>
      </c>
      <c r="H525" s="32">
        <f t="shared" ref="H525" si="127">F525/F522-1</f>
        <v>0.66392313043478257</v>
      </c>
    </row>
    <row r="526" spans="1:8" ht="17" thickBot="1" x14ac:dyDescent="0.25">
      <c r="A526" s="30">
        <v>417432</v>
      </c>
      <c r="B526" s="17" t="s">
        <v>35</v>
      </c>
      <c r="C526" s="25">
        <v>2</v>
      </c>
      <c r="D526" s="21">
        <v>3</v>
      </c>
      <c r="E526" s="19">
        <v>1</v>
      </c>
      <c r="F526" s="23">
        <v>1.9180140929999999E-2</v>
      </c>
    </row>
    <row r="527" spans="1:8" ht="17" thickBot="1" x14ac:dyDescent="0.25">
      <c r="A527" s="30">
        <v>417432</v>
      </c>
      <c r="B527" s="17" t="s">
        <v>35</v>
      </c>
      <c r="C527" s="25">
        <v>2</v>
      </c>
      <c r="D527" s="21">
        <v>3</v>
      </c>
      <c r="E527" s="21">
        <v>2</v>
      </c>
      <c r="F527" s="23">
        <v>2.3809830119999997E-2</v>
      </c>
    </row>
    <row r="528" spans="1:8" ht="17" thickBot="1" x14ac:dyDescent="0.25">
      <c r="A528" s="30">
        <v>417432</v>
      </c>
      <c r="B528" s="17" t="s">
        <v>35</v>
      </c>
      <c r="C528" s="25">
        <v>2</v>
      </c>
      <c r="D528" s="21">
        <v>3</v>
      </c>
      <c r="E528" s="21">
        <v>3</v>
      </c>
      <c r="F528" s="23">
        <v>1.8077833979999999E-2</v>
      </c>
    </row>
    <row r="529" spans="1:8" ht="17" thickBot="1" x14ac:dyDescent="0.25">
      <c r="A529" s="30">
        <v>417432</v>
      </c>
      <c r="B529" s="17" t="s">
        <v>35</v>
      </c>
      <c r="C529" s="25">
        <v>2</v>
      </c>
      <c r="D529" s="21">
        <v>3</v>
      </c>
      <c r="E529" s="21">
        <v>4</v>
      </c>
      <c r="F529" s="23">
        <v>1.587322008E-2</v>
      </c>
      <c r="H529" s="32">
        <f t="shared" ref="H529" si="128">F529/F526-1</f>
        <v>-0.17241379310344818</v>
      </c>
    </row>
    <row r="530" spans="1:8" ht="17" thickBot="1" x14ac:dyDescent="0.25">
      <c r="A530" s="30">
        <v>417432</v>
      </c>
      <c r="B530" s="29" t="s">
        <v>36</v>
      </c>
      <c r="C530" s="18">
        <v>1</v>
      </c>
      <c r="D530" s="19">
        <v>1</v>
      </c>
      <c r="E530" s="19">
        <v>1</v>
      </c>
      <c r="F530" s="20">
        <v>0.27</v>
      </c>
    </row>
    <row r="531" spans="1:8" ht="17" thickBot="1" x14ac:dyDescent="0.25">
      <c r="A531" s="30">
        <v>417432</v>
      </c>
      <c r="B531" s="29" t="s">
        <v>36</v>
      </c>
      <c r="C531" s="18">
        <v>1</v>
      </c>
      <c r="D531" s="21">
        <v>1</v>
      </c>
      <c r="E531" s="21">
        <v>2</v>
      </c>
      <c r="F531" s="22">
        <v>0.11</v>
      </c>
    </row>
    <row r="532" spans="1:8" ht="17" thickBot="1" x14ac:dyDescent="0.25">
      <c r="A532" s="30">
        <v>417432</v>
      </c>
      <c r="B532" s="29" t="s">
        <v>36</v>
      </c>
      <c r="C532" s="18">
        <v>1</v>
      </c>
      <c r="D532" s="21">
        <v>1</v>
      </c>
      <c r="E532" s="21">
        <v>3</v>
      </c>
      <c r="F532" s="22">
        <v>0.19</v>
      </c>
    </row>
    <row r="533" spans="1:8" ht="17" thickBot="1" x14ac:dyDescent="0.25">
      <c r="A533" s="30">
        <v>417432</v>
      </c>
      <c r="B533" s="29" t="s">
        <v>36</v>
      </c>
      <c r="C533" s="18">
        <v>1</v>
      </c>
      <c r="D533" s="21">
        <v>1</v>
      </c>
      <c r="E533" s="21">
        <v>4</v>
      </c>
      <c r="F533" s="24">
        <v>0.28999999999999998</v>
      </c>
      <c r="H533" s="32">
        <f t="shared" ref="H533" si="129">F533/F530-1</f>
        <v>7.4074074074073959E-2</v>
      </c>
    </row>
    <row r="534" spans="1:8" ht="17" thickBot="1" x14ac:dyDescent="0.25">
      <c r="A534" s="30">
        <v>417432</v>
      </c>
      <c r="B534" s="29" t="s">
        <v>36</v>
      </c>
      <c r="C534" s="18">
        <v>1</v>
      </c>
      <c r="D534" s="21">
        <v>2</v>
      </c>
      <c r="E534" s="19">
        <v>1</v>
      </c>
      <c r="F534" s="20">
        <v>0.1512</v>
      </c>
    </row>
    <row r="535" spans="1:8" ht="17" thickBot="1" x14ac:dyDescent="0.25">
      <c r="A535" s="30">
        <v>417432</v>
      </c>
      <c r="B535" s="29" t="s">
        <v>36</v>
      </c>
      <c r="C535" s="18">
        <v>1</v>
      </c>
      <c r="D535" s="21">
        <v>2</v>
      </c>
      <c r="E535" s="21">
        <v>2</v>
      </c>
      <c r="F535" s="22">
        <v>6.6000000000000003E-2</v>
      </c>
    </row>
    <row r="536" spans="1:8" ht="17" thickBot="1" x14ac:dyDescent="0.25">
      <c r="A536" s="30">
        <v>417432</v>
      </c>
      <c r="B536" s="29" t="s">
        <v>36</v>
      </c>
      <c r="C536" s="18">
        <v>1</v>
      </c>
      <c r="D536" s="21">
        <v>2</v>
      </c>
      <c r="E536" s="21">
        <v>3</v>
      </c>
      <c r="F536" s="22">
        <v>0.152</v>
      </c>
    </row>
    <row r="537" spans="1:8" ht="17" thickBot="1" x14ac:dyDescent="0.25">
      <c r="A537" s="30">
        <v>417432</v>
      </c>
      <c r="B537" s="29" t="s">
        <v>36</v>
      </c>
      <c r="C537" s="18">
        <v>1</v>
      </c>
      <c r="D537" s="21">
        <v>2</v>
      </c>
      <c r="E537" s="21">
        <v>4</v>
      </c>
      <c r="F537" s="24">
        <v>0.1479</v>
      </c>
      <c r="H537" s="32">
        <f t="shared" ref="H537" si="130">F537/F534-1</f>
        <v>-2.1825396825396859E-2</v>
      </c>
    </row>
    <row r="538" spans="1:8" ht="17" thickBot="1" x14ac:dyDescent="0.25">
      <c r="A538" s="30">
        <v>417432</v>
      </c>
      <c r="B538" s="29" t="s">
        <v>36</v>
      </c>
      <c r="C538" s="18">
        <v>1</v>
      </c>
      <c r="D538" s="21">
        <v>3</v>
      </c>
      <c r="E538" s="19">
        <v>1</v>
      </c>
      <c r="F538" s="23">
        <v>1E-3</v>
      </c>
    </row>
    <row r="539" spans="1:8" ht="17" thickBot="1" x14ac:dyDescent="0.25">
      <c r="A539" s="30">
        <v>417432</v>
      </c>
      <c r="B539" s="29" t="s">
        <v>36</v>
      </c>
      <c r="C539" s="18">
        <v>1</v>
      </c>
      <c r="D539" s="21">
        <v>3</v>
      </c>
      <c r="E539" s="21">
        <v>2</v>
      </c>
      <c r="F539" s="23">
        <v>1.1100000000000001E-3</v>
      </c>
    </row>
    <row r="540" spans="1:8" ht="17" thickBot="1" x14ac:dyDescent="0.25">
      <c r="A540" s="30">
        <v>417432</v>
      </c>
      <c r="B540" s="29" t="s">
        <v>36</v>
      </c>
      <c r="C540" s="18">
        <v>1</v>
      </c>
      <c r="D540" s="21">
        <v>3</v>
      </c>
      <c r="E540" s="21">
        <v>3</v>
      </c>
      <c r="F540" s="23">
        <v>1.3209000000000001E-3</v>
      </c>
    </row>
    <row r="541" spans="1:8" ht="17" thickBot="1" x14ac:dyDescent="0.25">
      <c r="A541" s="30">
        <v>417432</v>
      </c>
      <c r="B541" s="29" t="s">
        <v>36</v>
      </c>
      <c r="C541" s="18">
        <v>1</v>
      </c>
      <c r="D541" s="21">
        <v>3</v>
      </c>
      <c r="E541" s="21">
        <v>4</v>
      </c>
      <c r="F541" s="23">
        <v>1.439781E-3</v>
      </c>
      <c r="H541" s="32">
        <f t="shared" ref="H541" si="131">F541/F538-1</f>
        <v>0.43978099999999998</v>
      </c>
    </row>
    <row r="542" spans="1:8" ht="17" thickBot="1" x14ac:dyDescent="0.25">
      <c r="A542" s="30">
        <v>417432</v>
      </c>
      <c r="B542" s="29" t="s">
        <v>36</v>
      </c>
      <c r="C542" s="25">
        <v>2</v>
      </c>
      <c r="D542" s="19">
        <v>1</v>
      </c>
      <c r="E542" s="19">
        <v>1</v>
      </c>
      <c r="F542" s="26">
        <v>0.2064</v>
      </c>
    </row>
    <row r="543" spans="1:8" ht="17" thickBot="1" x14ac:dyDescent="0.25">
      <c r="A543" s="30">
        <v>417432</v>
      </c>
      <c r="B543" s="29" t="s">
        <v>36</v>
      </c>
      <c r="C543" s="25">
        <v>2</v>
      </c>
      <c r="D543" s="21">
        <v>1</v>
      </c>
      <c r="E543" s="21">
        <v>2</v>
      </c>
      <c r="F543" s="27">
        <v>0.23942399999999997</v>
      </c>
    </row>
    <row r="544" spans="1:8" ht="17" thickBot="1" x14ac:dyDescent="0.25">
      <c r="A544" s="30">
        <v>417432</v>
      </c>
      <c r="B544" s="29" t="s">
        <v>36</v>
      </c>
      <c r="C544" s="25">
        <v>2</v>
      </c>
      <c r="D544" s="21">
        <v>1</v>
      </c>
      <c r="E544" s="21">
        <v>3</v>
      </c>
      <c r="F544" s="27">
        <v>0.24660671999999997</v>
      </c>
    </row>
    <row r="545" spans="1:8" ht="17" thickBot="1" x14ac:dyDescent="0.25">
      <c r="A545" s="30">
        <v>417432</v>
      </c>
      <c r="B545" s="29" t="s">
        <v>36</v>
      </c>
      <c r="C545" s="25">
        <v>2</v>
      </c>
      <c r="D545" s="21">
        <v>1</v>
      </c>
      <c r="E545" s="21">
        <v>4</v>
      </c>
      <c r="F545" s="28">
        <v>0.23181031679999997</v>
      </c>
      <c r="H545" s="32">
        <f t="shared" ref="H545" si="132">F545/F542-1</f>
        <v>0.12311199999999989</v>
      </c>
    </row>
    <row r="546" spans="1:8" ht="17" thickBot="1" x14ac:dyDescent="0.25">
      <c r="A546" s="30">
        <v>417432</v>
      </c>
      <c r="B546" s="29" t="s">
        <v>36</v>
      </c>
      <c r="C546" s="25">
        <v>2</v>
      </c>
      <c r="D546" s="21">
        <v>2</v>
      </c>
      <c r="E546" s="19">
        <v>1</v>
      </c>
      <c r="F546" s="26">
        <v>0.13209599999999999</v>
      </c>
    </row>
    <row r="547" spans="1:8" ht="17" thickBot="1" x14ac:dyDescent="0.25">
      <c r="A547" s="30">
        <v>417432</v>
      </c>
      <c r="B547" s="29" t="s">
        <v>36</v>
      </c>
      <c r="C547" s="25">
        <v>2</v>
      </c>
      <c r="D547" s="21">
        <v>2</v>
      </c>
      <c r="E547" s="21">
        <v>2</v>
      </c>
      <c r="F547" s="27">
        <v>0.13886591999999998</v>
      </c>
    </row>
    <row r="548" spans="1:8" ht="17" thickBot="1" x14ac:dyDescent="0.25">
      <c r="A548" s="30">
        <v>417432</v>
      </c>
      <c r="B548" s="29" t="s">
        <v>36</v>
      </c>
      <c r="C548" s="25">
        <v>2</v>
      </c>
      <c r="D548" s="21">
        <v>2</v>
      </c>
      <c r="E548" s="21">
        <v>3</v>
      </c>
      <c r="F548" s="27">
        <v>0.14303189759999999</v>
      </c>
    </row>
    <row r="549" spans="1:8" ht="17" thickBot="1" x14ac:dyDescent="0.25">
      <c r="A549" s="30">
        <v>417432</v>
      </c>
      <c r="B549" s="29" t="s">
        <v>36</v>
      </c>
      <c r="C549" s="25">
        <v>2</v>
      </c>
      <c r="D549" s="21">
        <v>2</v>
      </c>
      <c r="E549" s="21">
        <v>4</v>
      </c>
      <c r="F549" s="28">
        <v>0.12054136473599998</v>
      </c>
      <c r="H549" s="32">
        <f t="shared" ref="H549" si="133">F549/F546-1</f>
        <v>-8.7471500000000035E-2</v>
      </c>
    </row>
    <row r="550" spans="1:8" ht="17" thickBot="1" x14ac:dyDescent="0.25">
      <c r="A550" s="30">
        <v>417432</v>
      </c>
      <c r="B550" s="29" t="s">
        <v>36</v>
      </c>
      <c r="C550" s="25">
        <v>2</v>
      </c>
      <c r="D550" s="21">
        <v>3</v>
      </c>
      <c r="E550" s="19">
        <v>1</v>
      </c>
      <c r="F550" s="23">
        <v>1.0350197125000001E-3</v>
      </c>
    </row>
    <row r="551" spans="1:8" ht="17" thickBot="1" x14ac:dyDescent="0.25">
      <c r="A551" s="30">
        <v>417432</v>
      </c>
      <c r="B551" s="29" t="s">
        <v>36</v>
      </c>
      <c r="C551" s="25">
        <v>2</v>
      </c>
      <c r="D551" s="21">
        <v>3</v>
      </c>
      <c r="E551" s="21">
        <v>2</v>
      </c>
      <c r="F551" s="23">
        <v>1.3394372749999999E-3</v>
      </c>
    </row>
    <row r="552" spans="1:8" ht="17" thickBot="1" x14ac:dyDescent="0.25">
      <c r="A552" s="30">
        <v>417432</v>
      </c>
      <c r="B552" s="29" t="s">
        <v>36</v>
      </c>
      <c r="C552" s="25">
        <v>2</v>
      </c>
      <c r="D552" s="21">
        <v>3</v>
      </c>
      <c r="E552" s="21">
        <v>3</v>
      </c>
      <c r="F552" s="23">
        <v>1.2054935475E-3</v>
      </c>
    </row>
    <row r="553" spans="1:8" ht="17" thickBot="1" x14ac:dyDescent="0.25">
      <c r="A553" s="30">
        <v>417432</v>
      </c>
      <c r="B553" s="29" t="s">
        <v>36</v>
      </c>
      <c r="C553" s="25">
        <v>2</v>
      </c>
      <c r="D553" s="21">
        <v>3</v>
      </c>
      <c r="E553" s="21">
        <v>4</v>
      </c>
      <c r="F553" s="23">
        <v>1.0471964150000001E-3</v>
      </c>
      <c r="H553" s="32">
        <f t="shared" ref="H553" si="134">F553/F550-1</f>
        <v>1.1764705882352899E-2</v>
      </c>
    </row>
    <row r="554" spans="1:8" ht="17" thickBot="1" x14ac:dyDescent="0.25">
      <c r="A554" s="30">
        <v>417432</v>
      </c>
      <c r="B554" s="17" t="s">
        <v>37</v>
      </c>
      <c r="C554" s="18">
        <v>1</v>
      </c>
      <c r="D554" s="19">
        <v>1</v>
      </c>
      <c r="E554" s="19">
        <v>1</v>
      </c>
      <c r="F554" s="20">
        <v>0.13</v>
      </c>
    </row>
    <row r="555" spans="1:8" ht="17" thickBot="1" x14ac:dyDescent="0.25">
      <c r="A555" s="30">
        <v>417432</v>
      </c>
      <c r="B555" s="17" t="s">
        <v>37</v>
      </c>
      <c r="C555" s="18">
        <v>1</v>
      </c>
      <c r="D555" s="21">
        <v>1</v>
      </c>
      <c r="E555" s="21">
        <v>2</v>
      </c>
      <c r="F555" s="22">
        <v>0.21</v>
      </c>
    </row>
    <row r="556" spans="1:8" ht="17" thickBot="1" x14ac:dyDescent="0.25">
      <c r="A556" s="30">
        <v>417432</v>
      </c>
      <c r="B556" s="17" t="s">
        <v>37</v>
      </c>
      <c r="C556" s="18">
        <v>1</v>
      </c>
      <c r="D556" s="21">
        <v>1</v>
      </c>
      <c r="E556" s="21">
        <v>3</v>
      </c>
      <c r="F556" s="22">
        <v>0.1</v>
      </c>
    </row>
    <row r="557" spans="1:8" ht="17" thickBot="1" x14ac:dyDescent="0.25">
      <c r="A557" s="30">
        <v>417432</v>
      </c>
      <c r="B557" s="17" t="s">
        <v>37</v>
      </c>
      <c r="C557" s="18">
        <v>1</v>
      </c>
      <c r="D557" s="21">
        <v>1</v>
      </c>
      <c r="E557" s="21">
        <v>4</v>
      </c>
      <c r="F557" s="24">
        <v>0.47</v>
      </c>
      <c r="H557" s="32">
        <f t="shared" ref="H557" si="135">F557/F554-1</f>
        <v>2.615384615384615</v>
      </c>
    </row>
    <row r="558" spans="1:8" ht="17" thickBot="1" x14ac:dyDescent="0.25">
      <c r="A558" s="30">
        <v>417432</v>
      </c>
      <c r="B558" s="17" t="s">
        <v>37</v>
      </c>
      <c r="C558" s="18">
        <v>1</v>
      </c>
      <c r="D558" s="21">
        <v>2</v>
      </c>
      <c r="E558" s="19">
        <v>1</v>
      </c>
      <c r="F558" s="20">
        <v>6.7599999999999993E-2</v>
      </c>
    </row>
    <row r="559" spans="1:8" ht="17" thickBot="1" x14ac:dyDescent="0.25">
      <c r="A559" s="30">
        <v>417432</v>
      </c>
      <c r="B559" s="17" t="s">
        <v>37</v>
      </c>
      <c r="C559" s="18">
        <v>1</v>
      </c>
      <c r="D559" s="21">
        <v>2</v>
      </c>
      <c r="E559" s="21">
        <v>2</v>
      </c>
      <c r="F559" s="22">
        <v>0.1512</v>
      </c>
    </row>
    <row r="560" spans="1:8" ht="17" thickBot="1" x14ac:dyDescent="0.25">
      <c r="A560" s="30">
        <v>417432</v>
      </c>
      <c r="B560" s="17" t="s">
        <v>37</v>
      </c>
      <c r="C560" s="18">
        <v>1</v>
      </c>
      <c r="D560" s="21">
        <v>2</v>
      </c>
      <c r="E560" s="21">
        <v>3</v>
      </c>
      <c r="F560" s="22">
        <v>5.5E-2</v>
      </c>
    </row>
    <row r="561" spans="1:8" ht="17" thickBot="1" x14ac:dyDescent="0.25">
      <c r="A561" s="30">
        <v>417432</v>
      </c>
      <c r="B561" s="17" t="s">
        <v>37</v>
      </c>
      <c r="C561" s="18">
        <v>1</v>
      </c>
      <c r="D561" s="21">
        <v>2</v>
      </c>
      <c r="E561" s="21">
        <v>4</v>
      </c>
      <c r="F561" s="24">
        <v>0.35249999999999998</v>
      </c>
      <c r="H561" s="32">
        <f t="shared" ref="H561" si="136">F561/F558-1</f>
        <v>4.2144970414201186</v>
      </c>
    </row>
    <row r="562" spans="1:8" ht="17" thickBot="1" x14ac:dyDescent="0.25">
      <c r="A562" s="30">
        <v>417432</v>
      </c>
      <c r="B562" s="17" t="s">
        <v>37</v>
      </c>
      <c r="C562" s="18">
        <v>1</v>
      </c>
      <c r="D562" s="21">
        <v>3</v>
      </c>
      <c r="E562" s="19">
        <v>1</v>
      </c>
      <c r="F562" s="23">
        <v>1.4999999999999999E-2</v>
      </c>
    </row>
    <row r="563" spans="1:8" ht="17" thickBot="1" x14ac:dyDescent="0.25">
      <c r="A563" s="30">
        <v>417432</v>
      </c>
      <c r="B563" s="17" t="s">
        <v>37</v>
      </c>
      <c r="C563" s="18">
        <v>1</v>
      </c>
      <c r="D563" s="21">
        <v>3</v>
      </c>
      <c r="E563" s="21">
        <v>2</v>
      </c>
      <c r="F563" s="23">
        <v>1.26E-2</v>
      </c>
    </row>
    <row r="564" spans="1:8" ht="17" thickBot="1" x14ac:dyDescent="0.25">
      <c r="A564" s="30">
        <v>417432</v>
      </c>
      <c r="B564" s="17" t="s">
        <v>37</v>
      </c>
      <c r="C564" s="18">
        <v>1</v>
      </c>
      <c r="D564" s="21">
        <v>3</v>
      </c>
      <c r="E564" s="21">
        <v>3</v>
      </c>
      <c r="F564" s="23">
        <v>8.8199999999999997E-3</v>
      </c>
    </row>
    <row r="565" spans="1:8" ht="17" thickBot="1" x14ac:dyDescent="0.25">
      <c r="A565" s="30">
        <v>417432</v>
      </c>
      <c r="B565" s="17" t="s">
        <v>37</v>
      </c>
      <c r="C565" s="18">
        <v>1</v>
      </c>
      <c r="D565" s="21">
        <v>3</v>
      </c>
      <c r="E565" s="21">
        <v>4</v>
      </c>
      <c r="F565" s="23">
        <v>1.6289600000000001E-2</v>
      </c>
      <c r="H565" s="32">
        <f t="shared" ref="H565" si="137">F565/F562-1</f>
        <v>8.5973333333333457E-2</v>
      </c>
    </row>
    <row r="566" spans="1:8" ht="17" thickBot="1" x14ac:dyDescent="0.25">
      <c r="A566" s="30">
        <v>417432</v>
      </c>
      <c r="B566" s="17" t="s">
        <v>37</v>
      </c>
      <c r="C566" s="25">
        <v>2</v>
      </c>
      <c r="D566" s="19">
        <v>1</v>
      </c>
      <c r="E566" s="19">
        <v>1</v>
      </c>
      <c r="F566" s="26">
        <v>0.238875</v>
      </c>
    </row>
    <row r="567" spans="1:8" ht="17" thickBot="1" x14ac:dyDescent="0.25">
      <c r="A567" s="30">
        <v>417432</v>
      </c>
      <c r="B567" s="17" t="s">
        <v>37</v>
      </c>
      <c r="C567" s="25">
        <v>2</v>
      </c>
      <c r="D567" s="21">
        <v>1</v>
      </c>
      <c r="E567" s="21">
        <v>2</v>
      </c>
      <c r="F567" s="27">
        <v>0.29859374999999999</v>
      </c>
    </row>
    <row r="568" spans="1:8" ht="17" thickBot="1" x14ac:dyDescent="0.25">
      <c r="A568" s="30">
        <v>417432</v>
      </c>
      <c r="B568" s="17" t="s">
        <v>37</v>
      </c>
      <c r="C568" s="25">
        <v>2</v>
      </c>
      <c r="D568" s="21">
        <v>1</v>
      </c>
      <c r="E568" s="21">
        <v>3</v>
      </c>
      <c r="F568" s="27">
        <v>0.38518593750000002</v>
      </c>
    </row>
    <row r="569" spans="1:8" ht="17" thickBot="1" x14ac:dyDescent="0.25">
      <c r="A569" s="30">
        <v>417432</v>
      </c>
      <c r="B569" s="17" t="s">
        <v>37</v>
      </c>
      <c r="C569" s="25">
        <v>2</v>
      </c>
      <c r="D569" s="21">
        <v>1</v>
      </c>
      <c r="E569" s="21">
        <v>4</v>
      </c>
      <c r="F569" s="28">
        <v>0.35051920312500001</v>
      </c>
      <c r="H569" s="32">
        <f t="shared" ref="H569" si="138">F569/F566-1</f>
        <v>0.4673750000000001</v>
      </c>
    </row>
    <row r="570" spans="1:8" ht="17" thickBot="1" x14ac:dyDescent="0.25">
      <c r="A570" s="30">
        <v>417432</v>
      </c>
      <c r="B570" s="17" t="s">
        <v>37</v>
      </c>
      <c r="C570" s="25">
        <v>2</v>
      </c>
      <c r="D570" s="21">
        <v>2</v>
      </c>
      <c r="E570" s="19">
        <v>1</v>
      </c>
      <c r="F570" s="26">
        <v>0.15765750000000001</v>
      </c>
    </row>
    <row r="571" spans="1:8" ht="17" thickBot="1" x14ac:dyDescent="0.25">
      <c r="A571" s="30">
        <v>417432</v>
      </c>
      <c r="B571" s="17" t="s">
        <v>37</v>
      </c>
      <c r="C571" s="25">
        <v>2</v>
      </c>
      <c r="D571" s="21">
        <v>2</v>
      </c>
      <c r="E571" s="21">
        <v>2</v>
      </c>
      <c r="F571" s="27">
        <v>0.15825468749999999</v>
      </c>
    </row>
    <row r="572" spans="1:8" ht="17" thickBot="1" x14ac:dyDescent="0.25">
      <c r="A572" s="30">
        <v>417432</v>
      </c>
      <c r="B572" s="17" t="s">
        <v>37</v>
      </c>
      <c r="C572" s="25">
        <v>2</v>
      </c>
      <c r="D572" s="21">
        <v>2</v>
      </c>
      <c r="E572" s="21">
        <v>3</v>
      </c>
      <c r="F572" s="27">
        <v>0.23111156250000001</v>
      </c>
    </row>
    <row r="573" spans="1:8" ht="17" thickBot="1" x14ac:dyDescent="0.25">
      <c r="A573" s="30">
        <v>417432</v>
      </c>
      <c r="B573" s="17" t="s">
        <v>37</v>
      </c>
      <c r="C573" s="25">
        <v>2</v>
      </c>
      <c r="D573" s="21">
        <v>2</v>
      </c>
      <c r="E573" s="21">
        <v>4</v>
      </c>
      <c r="F573" s="28">
        <v>0.2734049784375</v>
      </c>
      <c r="H573" s="32">
        <f t="shared" ref="H573" si="139">F573/F570-1</f>
        <v>0.7341704545454546</v>
      </c>
    </row>
    <row r="574" spans="1:8" ht="17" thickBot="1" x14ac:dyDescent="0.25">
      <c r="A574" s="30">
        <v>417432</v>
      </c>
      <c r="B574" s="17" t="s">
        <v>37</v>
      </c>
      <c r="C574" s="25">
        <v>2</v>
      </c>
      <c r="D574" s="21">
        <v>3</v>
      </c>
      <c r="E574" s="19">
        <v>1</v>
      </c>
      <c r="F574" s="23">
        <v>1.3000866000000002E-2</v>
      </c>
    </row>
    <row r="575" spans="1:8" ht="17" thickBot="1" x14ac:dyDescent="0.25">
      <c r="A575" s="30">
        <v>417432</v>
      </c>
      <c r="B575" s="17" t="s">
        <v>37</v>
      </c>
      <c r="C575" s="25">
        <v>2</v>
      </c>
      <c r="D575" s="21">
        <v>3</v>
      </c>
      <c r="E575" s="21">
        <v>2</v>
      </c>
      <c r="F575" s="23">
        <v>1.2165948000000003E-2</v>
      </c>
    </row>
    <row r="576" spans="1:8" ht="17" thickBot="1" x14ac:dyDescent="0.25">
      <c r="A576" s="30">
        <v>417432</v>
      </c>
      <c r="B576" s="17" t="s">
        <v>37</v>
      </c>
      <c r="C576" s="25">
        <v>2</v>
      </c>
      <c r="D576" s="21">
        <v>3</v>
      </c>
      <c r="E576" s="21">
        <v>3</v>
      </c>
      <c r="F576" s="23">
        <v>1.1331030000000002E-2</v>
      </c>
    </row>
    <row r="577" spans="1:8" ht="17" thickBot="1" x14ac:dyDescent="0.25">
      <c r="A577" s="30">
        <v>417432</v>
      </c>
      <c r="B577" s="17" t="s">
        <v>37</v>
      </c>
      <c r="C577" s="25">
        <v>2</v>
      </c>
      <c r="D577" s="21">
        <v>3</v>
      </c>
      <c r="E577" s="21">
        <v>4</v>
      </c>
      <c r="F577" s="23">
        <v>1.0780468E-2</v>
      </c>
      <c r="H577" s="32">
        <f t="shared" ref="H577" si="140">F577/F574-1</f>
        <v>-0.17078846901429501</v>
      </c>
    </row>
    <row r="578" spans="1:8" ht="17" thickBot="1" x14ac:dyDescent="0.25">
      <c r="A578" s="30">
        <v>417432</v>
      </c>
      <c r="B578" s="29" t="s">
        <v>38</v>
      </c>
      <c r="C578" s="18">
        <v>1</v>
      </c>
      <c r="D578" s="19">
        <v>1</v>
      </c>
      <c r="E578" s="19">
        <v>1</v>
      </c>
      <c r="F578" s="20">
        <v>0.26</v>
      </c>
    </row>
    <row r="579" spans="1:8" ht="17" thickBot="1" x14ac:dyDescent="0.25">
      <c r="A579" s="30">
        <v>417432</v>
      </c>
      <c r="B579" s="29" t="s">
        <v>38</v>
      </c>
      <c r="C579" s="18">
        <v>1</v>
      </c>
      <c r="D579" s="21">
        <v>1</v>
      </c>
      <c r="E579" s="21">
        <v>2</v>
      </c>
      <c r="F579" s="22">
        <v>0.09</v>
      </c>
    </row>
    <row r="580" spans="1:8" ht="17" thickBot="1" x14ac:dyDescent="0.25">
      <c r="A580" s="30">
        <v>417432</v>
      </c>
      <c r="B580" s="29" t="s">
        <v>38</v>
      </c>
      <c r="C580" s="18">
        <v>1</v>
      </c>
      <c r="D580" s="21">
        <v>1</v>
      </c>
      <c r="E580" s="21">
        <v>3</v>
      </c>
      <c r="F580" s="22">
        <v>0.47</v>
      </c>
    </row>
    <row r="581" spans="1:8" ht="17" thickBot="1" x14ac:dyDescent="0.25">
      <c r="A581" s="30">
        <v>417432</v>
      </c>
      <c r="B581" s="29" t="s">
        <v>38</v>
      </c>
      <c r="C581" s="18">
        <v>1</v>
      </c>
      <c r="D581" s="21">
        <v>1</v>
      </c>
      <c r="E581" s="21">
        <v>4</v>
      </c>
      <c r="F581" s="24">
        <v>0.31</v>
      </c>
      <c r="H581" s="32">
        <f t="shared" ref="H581" si="141">F581/F578-1</f>
        <v>0.19230769230769229</v>
      </c>
    </row>
    <row r="582" spans="1:8" ht="17" thickBot="1" x14ac:dyDescent="0.25">
      <c r="A582" s="30">
        <v>417432</v>
      </c>
      <c r="B582" s="29" t="s">
        <v>38</v>
      </c>
      <c r="C582" s="18">
        <v>1</v>
      </c>
      <c r="D582" s="21">
        <v>2</v>
      </c>
      <c r="E582" s="19">
        <v>1</v>
      </c>
      <c r="F582" s="20">
        <v>0.19240000000000002</v>
      </c>
    </row>
    <row r="583" spans="1:8" ht="17" thickBot="1" x14ac:dyDescent="0.25">
      <c r="A583" s="30">
        <v>417432</v>
      </c>
      <c r="B583" s="29" t="s">
        <v>38</v>
      </c>
      <c r="C583" s="18">
        <v>1</v>
      </c>
      <c r="D583" s="21">
        <v>2</v>
      </c>
      <c r="E583" s="21">
        <v>2</v>
      </c>
      <c r="F583" s="22">
        <v>6.3E-2</v>
      </c>
    </row>
    <row r="584" spans="1:8" ht="17" thickBot="1" x14ac:dyDescent="0.25">
      <c r="A584" s="30">
        <v>417432</v>
      </c>
      <c r="B584" s="29" t="s">
        <v>38</v>
      </c>
      <c r="C584" s="18">
        <v>1</v>
      </c>
      <c r="D584" s="21">
        <v>2</v>
      </c>
      <c r="E584" s="21">
        <v>3</v>
      </c>
      <c r="F584" s="22">
        <v>0.3619</v>
      </c>
    </row>
    <row r="585" spans="1:8" ht="17" thickBot="1" x14ac:dyDescent="0.25">
      <c r="A585" s="30">
        <v>417432</v>
      </c>
      <c r="B585" s="29" t="s">
        <v>38</v>
      </c>
      <c r="C585" s="18">
        <v>1</v>
      </c>
      <c r="D585" s="21">
        <v>2</v>
      </c>
      <c r="E585" s="21">
        <v>4</v>
      </c>
      <c r="F585" s="24">
        <v>0.16739999999999999</v>
      </c>
      <c r="H585" s="32">
        <f t="shared" ref="H585" si="142">F585/F582-1</f>
        <v>-0.12993762993763003</v>
      </c>
    </row>
    <row r="586" spans="1:8" ht="17" thickBot="1" x14ac:dyDescent="0.25">
      <c r="A586" s="30">
        <v>417432</v>
      </c>
      <c r="B586" s="29" t="s">
        <v>38</v>
      </c>
      <c r="C586" s="18">
        <v>1</v>
      </c>
      <c r="D586" s="21">
        <v>3</v>
      </c>
      <c r="E586" s="19">
        <v>1</v>
      </c>
      <c r="F586" s="23">
        <v>1.2E-2</v>
      </c>
    </row>
    <row r="587" spans="1:8" ht="17" thickBot="1" x14ac:dyDescent="0.25">
      <c r="A587" s="30">
        <v>417432</v>
      </c>
      <c r="B587" s="29" t="s">
        <v>38</v>
      </c>
      <c r="C587" s="18">
        <v>1</v>
      </c>
      <c r="D587" s="21">
        <v>3</v>
      </c>
      <c r="E587" s="21">
        <v>2</v>
      </c>
      <c r="F587" s="23">
        <v>1.14E-2</v>
      </c>
    </row>
    <row r="588" spans="1:8" ht="17" thickBot="1" x14ac:dyDescent="0.25">
      <c r="A588" s="30">
        <v>417432</v>
      </c>
      <c r="B588" s="29" t="s">
        <v>38</v>
      </c>
      <c r="C588" s="18">
        <v>1</v>
      </c>
      <c r="D588" s="21">
        <v>3</v>
      </c>
      <c r="E588" s="21">
        <v>3</v>
      </c>
      <c r="F588" s="23">
        <v>1.2768000000000002E-2</v>
      </c>
    </row>
    <row r="589" spans="1:8" ht="17" thickBot="1" x14ac:dyDescent="0.25">
      <c r="A589" s="30">
        <v>417432</v>
      </c>
      <c r="B589" s="29" t="s">
        <v>38</v>
      </c>
      <c r="C589" s="18">
        <v>1</v>
      </c>
      <c r="D589" s="21">
        <v>3</v>
      </c>
      <c r="E589" s="21">
        <v>4</v>
      </c>
      <c r="F589" s="23">
        <v>1.3789440000000002E-2</v>
      </c>
      <c r="H589" s="32">
        <f t="shared" ref="H589" si="143">F589/F586-1</f>
        <v>0.14912000000000014</v>
      </c>
    </row>
    <row r="590" spans="1:8" ht="17" thickBot="1" x14ac:dyDescent="0.25">
      <c r="A590" s="30">
        <v>417432</v>
      </c>
      <c r="B590" s="29" t="s">
        <v>38</v>
      </c>
      <c r="C590" s="25">
        <v>2</v>
      </c>
      <c r="D590" s="19">
        <v>1</v>
      </c>
      <c r="E590" s="19">
        <v>1</v>
      </c>
      <c r="F590" s="26">
        <v>0.29097499999999998</v>
      </c>
    </row>
    <row r="591" spans="1:8" ht="17" thickBot="1" x14ac:dyDescent="0.25">
      <c r="A591" s="30">
        <v>417432</v>
      </c>
      <c r="B591" s="29" t="s">
        <v>38</v>
      </c>
      <c r="C591" s="25">
        <v>2</v>
      </c>
      <c r="D591" s="21">
        <v>1</v>
      </c>
      <c r="E591" s="21">
        <v>2</v>
      </c>
      <c r="F591" s="27">
        <v>0.34044074999999996</v>
      </c>
    </row>
    <row r="592" spans="1:8" ht="17" thickBot="1" x14ac:dyDescent="0.25">
      <c r="A592" s="30">
        <v>417432</v>
      </c>
      <c r="B592" s="29" t="s">
        <v>38</v>
      </c>
      <c r="C592" s="25">
        <v>2</v>
      </c>
      <c r="D592" s="21">
        <v>1</v>
      </c>
      <c r="E592" s="21">
        <v>3</v>
      </c>
      <c r="F592" s="27">
        <v>0.44257297499999998</v>
      </c>
    </row>
    <row r="593" spans="1:8" ht="17" thickBot="1" x14ac:dyDescent="0.25">
      <c r="A593" s="30">
        <v>417432</v>
      </c>
      <c r="B593" s="29" t="s">
        <v>38</v>
      </c>
      <c r="C593" s="25">
        <v>2</v>
      </c>
      <c r="D593" s="21">
        <v>1</v>
      </c>
      <c r="E593" s="21">
        <v>4</v>
      </c>
      <c r="F593" s="28">
        <v>0.52223611049999996</v>
      </c>
      <c r="H593" s="32">
        <f t="shared" ref="H593" si="144">F593/F590-1</f>
        <v>0.79478000000000004</v>
      </c>
    </row>
    <row r="594" spans="1:8" ht="17" thickBot="1" x14ac:dyDescent="0.25">
      <c r="A594" s="30">
        <v>417432</v>
      </c>
      <c r="B594" s="29" t="s">
        <v>38</v>
      </c>
      <c r="C594" s="25">
        <v>2</v>
      </c>
      <c r="D594" s="21">
        <v>2</v>
      </c>
      <c r="E594" s="19">
        <v>1</v>
      </c>
      <c r="F594" s="26">
        <v>0.21823124999999999</v>
      </c>
    </row>
    <row r="595" spans="1:8" ht="17" thickBot="1" x14ac:dyDescent="0.25">
      <c r="A595" s="30">
        <v>417432</v>
      </c>
      <c r="B595" s="29" t="s">
        <v>38</v>
      </c>
      <c r="C595" s="25">
        <v>2</v>
      </c>
      <c r="D595" s="21">
        <v>2</v>
      </c>
      <c r="E595" s="21">
        <v>2</v>
      </c>
      <c r="F595" s="27">
        <v>0.19064681999999997</v>
      </c>
    </row>
    <row r="596" spans="1:8" ht="17" thickBot="1" x14ac:dyDescent="0.25">
      <c r="A596" s="30">
        <v>417432</v>
      </c>
      <c r="B596" s="29" t="s">
        <v>38</v>
      </c>
      <c r="C596" s="25">
        <v>2</v>
      </c>
      <c r="D596" s="21">
        <v>2</v>
      </c>
      <c r="E596" s="21">
        <v>3</v>
      </c>
      <c r="F596" s="27">
        <v>0.25669232549999998</v>
      </c>
    </row>
    <row r="597" spans="1:8" ht="17" thickBot="1" x14ac:dyDescent="0.25">
      <c r="A597" s="30">
        <v>417432</v>
      </c>
      <c r="B597" s="29" t="s">
        <v>38</v>
      </c>
      <c r="C597" s="25">
        <v>2</v>
      </c>
      <c r="D597" s="21">
        <v>2</v>
      </c>
      <c r="E597" s="21">
        <v>4</v>
      </c>
      <c r="F597" s="28">
        <v>0.30289694409000001</v>
      </c>
      <c r="H597" s="32">
        <f t="shared" ref="H597" si="145">F597/F594-1</f>
        <v>0.38796320000000017</v>
      </c>
    </row>
    <row r="598" spans="1:8" ht="17" thickBot="1" x14ac:dyDescent="0.25">
      <c r="A598" s="30">
        <v>417432</v>
      </c>
      <c r="B598" s="29" t="s">
        <v>38</v>
      </c>
      <c r="C598" s="25">
        <v>2</v>
      </c>
      <c r="D598" s="21">
        <v>3</v>
      </c>
      <c r="E598" s="19">
        <v>1</v>
      </c>
      <c r="F598" s="23">
        <v>1.3363615200000001E-2</v>
      </c>
    </row>
    <row r="599" spans="1:8" ht="17" thickBot="1" x14ac:dyDescent="0.25">
      <c r="A599" s="30">
        <v>417432</v>
      </c>
      <c r="B599" s="29" t="s">
        <v>38</v>
      </c>
      <c r="C599" s="25">
        <v>2</v>
      </c>
      <c r="D599" s="21">
        <v>3</v>
      </c>
      <c r="E599" s="21">
        <v>2</v>
      </c>
      <c r="F599" s="23">
        <v>9.3670200000000019E-3</v>
      </c>
    </row>
    <row r="600" spans="1:8" ht="17" thickBot="1" x14ac:dyDescent="0.25">
      <c r="A600" s="30">
        <v>417432</v>
      </c>
      <c r="B600" s="29" t="s">
        <v>38</v>
      </c>
      <c r="C600" s="25">
        <v>2</v>
      </c>
      <c r="D600" s="21">
        <v>3</v>
      </c>
      <c r="E600" s="21">
        <v>3</v>
      </c>
      <c r="F600" s="23">
        <v>1.0241275200000002E-2</v>
      </c>
    </row>
    <row r="601" spans="1:8" ht="17" thickBot="1" x14ac:dyDescent="0.25">
      <c r="A601" s="30">
        <v>417432</v>
      </c>
      <c r="B601" s="29" t="s">
        <v>38</v>
      </c>
      <c r="C601" s="25">
        <v>2</v>
      </c>
      <c r="D601" s="21">
        <v>3</v>
      </c>
      <c r="E601" s="21">
        <v>4</v>
      </c>
      <c r="F601" s="23">
        <v>1.12395728E-2</v>
      </c>
      <c r="H601" s="32">
        <f t="shared" ref="H601" si="146">F601/F598-1</f>
        <v>-0.1589422000118651</v>
      </c>
    </row>
    <row r="602" spans="1:8" ht="17" thickBot="1" x14ac:dyDescent="0.25">
      <c r="A602" s="30">
        <v>417432</v>
      </c>
      <c r="B602" s="17" t="s">
        <v>39</v>
      </c>
      <c r="C602" s="18">
        <v>1</v>
      </c>
      <c r="D602" s="19">
        <v>1</v>
      </c>
      <c r="E602" s="19">
        <v>1</v>
      </c>
      <c r="F602" s="20">
        <v>0.19</v>
      </c>
    </row>
    <row r="603" spans="1:8" ht="17" thickBot="1" x14ac:dyDescent="0.25">
      <c r="A603" s="30">
        <v>417432</v>
      </c>
      <c r="B603" s="17" t="s">
        <v>39</v>
      </c>
      <c r="C603" s="18">
        <v>1</v>
      </c>
      <c r="D603" s="21">
        <v>1</v>
      </c>
      <c r="E603" s="21">
        <v>2</v>
      </c>
      <c r="F603" s="22">
        <v>0.24</v>
      </c>
    </row>
    <row r="604" spans="1:8" ht="17" thickBot="1" x14ac:dyDescent="0.25">
      <c r="A604" s="30">
        <v>417432</v>
      </c>
      <c r="B604" s="17" t="s">
        <v>39</v>
      </c>
      <c r="C604" s="18">
        <v>1</v>
      </c>
      <c r="D604" s="21">
        <v>1</v>
      </c>
      <c r="E604" s="21">
        <v>3</v>
      </c>
      <c r="F604" s="22">
        <v>0.13</v>
      </c>
    </row>
    <row r="605" spans="1:8" ht="17" thickBot="1" x14ac:dyDescent="0.25">
      <c r="A605" s="30">
        <v>417432</v>
      </c>
      <c r="B605" s="17" t="s">
        <v>39</v>
      </c>
      <c r="C605" s="18">
        <v>1</v>
      </c>
      <c r="D605" s="21">
        <v>1</v>
      </c>
      <c r="E605" s="21">
        <v>4</v>
      </c>
      <c r="F605" s="24">
        <v>0.43</v>
      </c>
      <c r="H605" s="32">
        <f t="shared" ref="H605" si="147">F605/F602-1</f>
        <v>1.263157894736842</v>
      </c>
    </row>
    <row r="606" spans="1:8" ht="17" thickBot="1" x14ac:dyDescent="0.25">
      <c r="A606" s="30">
        <v>417432</v>
      </c>
      <c r="B606" s="17" t="s">
        <v>39</v>
      </c>
      <c r="C606" s="18">
        <v>1</v>
      </c>
      <c r="D606" s="21">
        <v>2</v>
      </c>
      <c r="E606" s="19">
        <v>1</v>
      </c>
      <c r="F606" s="20">
        <v>0.12920000000000001</v>
      </c>
    </row>
    <row r="607" spans="1:8" ht="17" thickBot="1" x14ac:dyDescent="0.25">
      <c r="A607" s="30">
        <v>417432</v>
      </c>
      <c r="B607" s="17" t="s">
        <v>39</v>
      </c>
      <c r="C607" s="18">
        <v>1</v>
      </c>
      <c r="D607" s="21">
        <v>2</v>
      </c>
      <c r="E607" s="21">
        <v>2</v>
      </c>
      <c r="F607" s="22">
        <v>0.2772</v>
      </c>
    </row>
    <row r="608" spans="1:8" ht="17" thickBot="1" x14ac:dyDescent="0.25">
      <c r="A608" s="30">
        <v>417432</v>
      </c>
      <c r="B608" s="17" t="s">
        <v>39</v>
      </c>
      <c r="C608" s="18">
        <v>1</v>
      </c>
      <c r="D608" s="21">
        <v>2</v>
      </c>
      <c r="E608" s="21">
        <v>3</v>
      </c>
      <c r="F608" s="22">
        <v>7.1500000000000008E-2</v>
      </c>
    </row>
    <row r="609" spans="1:8" ht="17" thickBot="1" x14ac:dyDescent="0.25">
      <c r="A609" s="30">
        <v>417432</v>
      </c>
      <c r="B609" s="17" t="s">
        <v>39</v>
      </c>
      <c r="C609" s="18">
        <v>1</v>
      </c>
      <c r="D609" s="21">
        <v>2</v>
      </c>
      <c r="E609" s="21">
        <v>4</v>
      </c>
      <c r="F609" s="24">
        <v>0.31390000000000001</v>
      </c>
      <c r="H609" s="32">
        <f t="shared" ref="H609" si="148">F609/F606-1</f>
        <v>1.4295665634674921</v>
      </c>
    </row>
    <row r="610" spans="1:8" ht="17" thickBot="1" x14ac:dyDescent="0.25">
      <c r="A610" s="30">
        <v>417432</v>
      </c>
      <c r="B610" s="17" t="s">
        <v>39</v>
      </c>
      <c r="C610" s="18">
        <v>1</v>
      </c>
      <c r="D610" s="21">
        <v>3</v>
      </c>
      <c r="E610" s="19">
        <v>1</v>
      </c>
      <c r="F610" s="23">
        <v>5.0000000000000001E-3</v>
      </c>
    </row>
    <row r="611" spans="1:8" ht="17" thickBot="1" x14ac:dyDescent="0.25">
      <c r="A611" s="30">
        <v>417432</v>
      </c>
      <c r="B611" s="17" t="s">
        <v>39</v>
      </c>
      <c r="C611" s="18">
        <v>1</v>
      </c>
      <c r="D611" s="21">
        <v>3</v>
      </c>
      <c r="E611" s="21">
        <v>2</v>
      </c>
      <c r="F611" s="23">
        <v>3.5999999999999999E-3</v>
      </c>
    </row>
    <row r="612" spans="1:8" ht="17" thickBot="1" x14ac:dyDescent="0.25">
      <c r="A612" s="30">
        <v>417432</v>
      </c>
      <c r="B612" s="17" t="s">
        <v>39</v>
      </c>
      <c r="C612" s="18">
        <v>1</v>
      </c>
      <c r="D612" s="21">
        <v>3</v>
      </c>
      <c r="E612" s="21">
        <v>3</v>
      </c>
      <c r="F612" s="23">
        <v>4.5719999999999997E-3</v>
      </c>
    </row>
    <row r="613" spans="1:8" ht="17" thickBot="1" x14ac:dyDescent="0.25">
      <c r="A613" s="30">
        <v>417432</v>
      </c>
      <c r="B613" s="17" t="s">
        <v>39</v>
      </c>
      <c r="C613" s="18">
        <v>1</v>
      </c>
      <c r="D613" s="21">
        <v>3</v>
      </c>
      <c r="E613" s="21">
        <v>4</v>
      </c>
      <c r="F613" s="23">
        <v>2.5678900000000002E-3</v>
      </c>
      <c r="H613" s="32">
        <f t="shared" ref="H613" si="149">F613/F610-1</f>
        <v>-0.48642200000000002</v>
      </c>
    </row>
    <row r="614" spans="1:8" ht="17" thickBot="1" x14ac:dyDescent="0.25">
      <c r="A614" s="30">
        <v>417432</v>
      </c>
      <c r="B614" s="17" t="s">
        <v>39</v>
      </c>
      <c r="C614" s="25">
        <v>2</v>
      </c>
      <c r="D614" s="19">
        <v>1</v>
      </c>
      <c r="E614" s="19">
        <v>1</v>
      </c>
      <c r="F614" s="26">
        <v>0.22755000000000003</v>
      </c>
    </row>
    <row r="615" spans="1:8" ht="17" thickBot="1" x14ac:dyDescent="0.25">
      <c r="A615" s="30">
        <v>417432</v>
      </c>
      <c r="B615" s="17" t="s">
        <v>39</v>
      </c>
      <c r="C615" s="25">
        <v>2</v>
      </c>
      <c r="D615" s="21">
        <v>1</v>
      </c>
      <c r="E615" s="21">
        <v>2</v>
      </c>
      <c r="F615" s="27">
        <v>0.24575400000000006</v>
      </c>
    </row>
    <row r="616" spans="1:8" ht="17" thickBot="1" x14ac:dyDescent="0.25">
      <c r="A616" s="30">
        <v>417432</v>
      </c>
      <c r="B616" s="17" t="s">
        <v>39</v>
      </c>
      <c r="C616" s="25">
        <v>2</v>
      </c>
      <c r="D616" s="21">
        <v>1</v>
      </c>
      <c r="E616" s="21">
        <v>3</v>
      </c>
      <c r="F616" s="27">
        <v>0.27524448000000007</v>
      </c>
    </row>
    <row r="617" spans="1:8" ht="17" thickBot="1" x14ac:dyDescent="0.25">
      <c r="A617" s="30">
        <v>417432</v>
      </c>
      <c r="B617" s="17" t="s">
        <v>39</v>
      </c>
      <c r="C617" s="25">
        <v>2</v>
      </c>
      <c r="D617" s="21">
        <v>1</v>
      </c>
      <c r="E617" s="21">
        <v>4</v>
      </c>
      <c r="F617" s="28">
        <v>0.35506537920000009</v>
      </c>
      <c r="H617" s="32">
        <f t="shared" ref="H617" si="150">F617/F614-1</f>
        <v>0.56038400000000022</v>
      </c>
    </row>
    <row r="618" spans="1:8" ht="17" thickBot="1" x14ac:dyDescent="0.25">
      <c r="A618" s="30">
        <v>417432</v>
      </c>
      <c r="B618" s="17" t="s">
        <v>39</v>
      </c>
      <c r="C618" s="25">
        <v>2</v>
      </c>
      <c r="D618" s="21">
        <v>2</v>
      </c>
      <c r="E618" s="19">
        <v>1</v>
      </c>
      <c r="F618" s="26">
        <v>0.15473400000000001</v>
      </c>
    </row>
    <row r="619" spans="1:8" ht="17" thickBot="1" x14ac:dyDescent="0.25">
      <c r="A619" s="30">
        <v>417432</v>
      </c>
      <c r="B619" s="17" t="s">
        <v>39</v>
      </c>
      <c r="C619" s="25">
        <v>2</v>
      </c>
      <c r="D619" s="21">
        <v>2</v>
      </c>
      <c r="E619" s="21">
        <v>2</v>
      </c>
      <c r="F619" s="27">
        <v>0.18923058000000004</v>
      </c>
    </row>
    <row r="620" spans="1:8" ht="17" thickBot="1" x14ac:dyDescent="0.25">
      <c r="A620" s="30">
        <v>417432</v>
      </c>
      <c r="B620" s="17" t="s">
        <v>39</v>
      </c>
      <c r="C620" s="25">
        <v>2</v>
      </c>
      <c r="D620" s="21">
        <v>2</v>
      </c>
      <c r="E620" s="21">
        <v>3</v>
      </c>
      <c r="F620" s="27">
        <v>0.17615646720000006</v>
      </c>
    </row>
    <row r="621" spans="1:8" ht="17" thickBot="1" x14ac:dyDescent="0.25">
      <c r="A621" s="30">
        <v>417432</v>
      </c>
      <c r="B621" s="17" t="s">
        <v>39</v>
      </c>
      <c r="C621" s="25">
        <v>2</v>
      </c>
      <c r="D621" s="21">
        <v>2</v>
      </c>
      <c r="E621" s="21">
        <v>4</v>
      </c>
      <c r="F621" s="28">
        <v>0.25209641923200005</v>
      </c>
      <c r="H621" s="32">
        <f t="shared" ref="H621" si="151">F621/F618-1</f>
        <v>0.6292244705882355</v>
      </c>
    </row>
    <row r="622" spans="1:8" ht="17" thickBot="1" x14ac:dyDescent="0.25">
      <c r="A622" s="30">
        <v>417432</v>
      </c>
      <c r="B622" s="17" t="s">
        <v>39</v>
      </c>
      <c r="C622" s="25">
        <v>2</v>
      </c>
      <c r="D622" s="21">
        <v>3</v>
      </c>
      <c r="E622" s="19">
        <v>1</v>
      </c>
      <c r="F622" s="23">
        <v>4.1159600000000001E-3</v>
      </c>
    </row>
    <row r="623" spans="1:8" ht="17" thickBot="1" x14ac:dyDescent="0.25">
      <c r="A623" s="30">
        <v>417432</v>
      </c>
      <c r="B623" s="17" t="s">
        <v>39</v>
      </c>
      <c r="C623" s="25">
        <v>2</v>
      </c>
      <c r="D623" s="21">
        <v>3</v>
      </c>
      <c r="E623" s="21">
        <v>2</v>
      </c>
      <c r="F623" s="23">
        <v>3.6220447999999999E-3</v>
      </c>
    </row>
    <row r="624" spans="1:8" ht="17" thickBot="1" x14ac:dyDescent="0.25">
      <c r="A624" s="30">
        <v>417432</v>
      </c>
      <c r="B624" s="17" t="s">
        <v>39</v>
      </c>
      <c r="C624" s="25">
        <v>2</v>
      </c>
      <c r="D624" s="21">
        <v>3</v>
      </c>
      <c r="E624" s="21">
        <v>3</v>
      </c>
      <c r="F624" s="23">
        <v>3.1692892000000001E-3</v>
      </c>
    </row>
    <row r="625" spans="1:8" ht="17" thickBot="1" x14ac:dyDescent="0.25">
      <c r="A625" s="30">
        <v>417432</v>
      </c>
      <c r="B625" s="17" t="s">
        <v>39</v>
      </c>
      <c r="C625" s="25">
        <v>2</v>
      </c>
      <c r="D625" s="21">
        <v>3</v>
      </c>
      <c r="E625" s="21">
        <v>4</v>
      </c>
      <c r="F625" s="23">
        <v>3.3750871999999998E-3</v>
      </c>
      <c r="H625" s="32">
        <f t="shared" ref="H625" si="152">F625/F622-1</f>
        <v>-0.18000000000000005</v>
      </c>
    </row>
    <row r="626" spans="1:8" ht="17" thickBot="1" x14ac:dyDescent="0.25">
      <c r="A626" s="30">
        <v>417432</v>
      </c>
      <c r="B626" s="29" t="s">
        <v>40</v>
      </c>
      <c r="C626" s="18">
        <v>1</v>
      </c>
      <c r="D626" s="19">
        <v>1</v>
      </c>
      <c r="E626" s="19">
        <v>1</v>
      </c>
      <c r="F626" s="20">
        <v>0.16</v>
      </c>
    </row>
    <row r="627" spans="1:8" ht="17" thickBot="1" x14ac:dyDescent="0.25">
      <c r="A627" s="30">
        <v>417432</v>
      </c>
      <c r="B627" s="29" t="s">
        <v>40</v>
      </c>
      <c r="C627" s="18">
        <v>1</v>
      </c>
      <c r="D627" s="21">
        <v>1</v>
      </c>
      <c r="E627" s="21">
        <v>2</v>
      </c>
      <c r="F627" s="22">
        <v>0.18</v>
      </c>
    </row>
    <row r="628" spans="1:8" ht="17" thickBot="1" x14ac:dyDescent="0.25">
      <c r="A628" s="30">
        <v>417432</v>
      </c>
      <c r="B628" s="29" t="s">
        <v>40</v>
      </c>
      <c r="C628" s="18">
        <v>1</v>
      </c>
      <c r="D628" s="21">
        <v>1</v>
      </c>
      <c r="E628" s="21">
        <v>3</v>
      </c>
      <c r="F628" s="22">
        <v>0.27</v>
      </c>
    </row>
    <row r="629" spans="1:8" ht="17" thickBot="1" x14ac:dyDescent="0.25">
      <c r="A629" s="30">
        <v>417432</v>
      </c>
      <c r="B629" s="29" t="s">
        <v>40</v>
      </c>
      <c r="C629" s="18">
        <v>1</v>
      </c>
      <c r="D629" s="21">
        <v>1</v>
      </c>
      <c r="E629" s="21">
        <v>4</v>
      </c>
      <c r="F629" s="24">
        <v>0.19</v>
      </c>
      <c r="H629" s="32">
        <f t="shared" ref="H629" si="153">F629/F626-1</f>
        <v>0.1875</v>
      </c>
    </row>
    <row r="630" spans="1:8" ht="17" thickBot="1" x14ac:dyDescent="0.25">
      <c r="A630" s="30">
        <v>417432</v>
      </c>
      <c r="B630" s="29" t="s">
        <v>40</v>
      </c>
      <c r="C630" s="18">
        <v>1</v>
      </c>
      <c r="D630" s="21">
        <v>2</v>
      </c>
      <c r="E630" s="19">
        <v>1</v>
      </c>
      <c r="F630" s="20">
        <v>8.9600000000000013E-2</v>
      </c>
    </row>
    <row r="631" spans="1:8" ht="17" thickBot="1" x14ac:dyDescent="0.25">
      <c r="A631" s="30">
        <v>417432</v>
      </c>
      <c r="B631" s="29" t="s">
        <v>40</v>
      </c>
      <c r="C631" s="18">
        <v>1</v>
      </c>
      <c r="D631" s="21">
        <v>2</v>
      </c>
      <c r="E631" s="21">
        <v>2</v>
      </c>
      <c r="F631" s="22">
        <v>0.18719999999999998</v>
      </c>
    </row>
    <row r="632" spans="1:8" ht="17" thickBot="1" x14ac:dyDescent="0.25">
      <c r="A632" s="30">
        <v>417432</v>
      </c>
      <c r="B632" s="29" t="s">
        <v>40</v>
      </c>
      <c r="C632" s="18">
        <v>1</v>
      </c>
      <c r="D632" s="21">
        <v>2</v>
      </c>
      <c r="E632" s="21">
        <v>3</v>
      </c>
      <c r="F632" s="22">
        <v>0.20790000000000003</v>
      </c>
    </row>
    <row r="633" spans="1:8" ht="17" thickBot="1" x14ac:dyDescent="0.25">
      <c r="A633" s="30">
        <v>417432</v>
      </c>
      <c r="B633" s="29" t="s">
        <v>40</v>
      </c>
      <c r="C633" s="18">
        <v>1</v>
      </c>
      <c r="D633" s="21">
        <v>2</v>
      </c>
      <c r="E633" s="21">
        <v>4</v>
      </c>
      <c r="F633" s="24">
        <v>0.10640000000000001</v>
      </c>
      <c r="H633" s="32">
        <f t="shared" ref="H633" si="154">F633/F630-1</f>
        <v>0.1875</v>
      </c>
    </row>
    <row r="634" spans="1:8" ht="17" thickBot="1" x14ac:dyDescent="0.25">
      <c r="A634" s="30">
        <v>417432</v>
      </c>
      <c r="B634" s="29" t="s">
        <v>40</v>
      </c>
      <c r="C634" s="18">
        <v>1</v>
      </c>
      <c r="D634" s="21">
        <v>3</v>
      </c>
      <c r="E634" s="19">
        <v>1</v>
      </c>
      <c r="F634" s="23">
        <v>3.0000000000000001E-3</v>
      </c>
    </row>
    <row r="635" spans="1:8" ht="17" thickBot="1" x14ac:dyDescent="0.25">
      <c r="A635" s="30">
        <v>417432</v>
      </c>
      <c r="B635" s="29" t="s">
        <v>40</v>
      </c>
      <c r="C635" s="18">
        <v>1</v>
      </c>
      <c r="D635" s="21">
        <v>3</v>
      </c>
      <c r="E635" s="21">
        <v>2</v>
      </c>
      <c r="F635" s="23">
        <v>2.2500000000000003E-3</v>
      </c>
    </row>
    <row r="636" spans="1:8" ht="17" thickBot="1" x14ac:dyDescent="0.25">
      <c r="A636" s="30">
        <v>417432</v>
      </c>
      <c r="B636" s="29" t="s">
        <v>40</v>
      </c>
      <c r="C636" s="18">
        <v>1</v>
      </c>
      <c r="D636" s="21">
        <v>3</v>
      </c>
      <c r="E636" s="21">
        <v>3</v>
      </c>
      <c r="F636" s="23">
        <v>1.98E-3</v>
      </c>
    </row>
    <row r="637" spans="1:8" ht="17" thickBot="1" x14ac:dyDescent="0.25">
      <c r="A637" s="30">
        <v>417432</v>
      </c>
      <c r="B637" s="29" t="s">
        <v>40</v>
      </c>
      <c r="C637" s="18">
        <v>1</v>
      </c>
      <c r="D637" s="21">
        <v>3</v>
      </c>
      <c r="E637" s="21">
        <v>4</v>
      </c>
      <c r="F637" s="23">
        <v>1.8612000000000001E-3</v>
      </c>
      <c r="H637" s="32">
        <f t="shared" ref="H637" si="155">F637/F634-1</f>
        <v>-0.37959999999999994</v>
      </c>
    </row>
    <row r="638" spans="1:8" ht="17" thickBot="1" x14ac:dyDescent="0.25">
      <c r="A638" s="30">
        <v>417432</v>
      </c>
      <c r="B638" s="29" t="s">
        <v>40</v>
      </c>
      <c r="C638" s="25">
        <v>2</v>
      </c>
      <c r="D638" s="19">
        <v>1</v>
      </c>
      <c r="E638" s="19">
        <v>1</v>
      </c>
      <c r="F638" s="26">
        <v>0.23540000000000003</v>
      </c>
    </row>
    <row r="639" spans="1:8" ht="17" thickBot="1" x14ac:dyDescent="0.25">
      <c r="A639" s="30">
        <v>417432</v>
      </c>
      <c r="B639" s="29" t="s">
        <v>40</v>
      </c>
      <c r="C639" s="25">
        <v>2</v>
      </c>
      <c r="D639" s="21">
        <v>1</v>
      </c>
      <c r="E639" s="21">
        <v>2</v>
      </c>
      <c r="F639" s="27">
        <v>0.29895800000000006</v>
      </c>
    </row>
    <row r="640" spans="1:8" ht="17" thickBot="1" x14ac:dyDescent="0.25">
      <c r="A640" s="30">
        <v>417432</v>
      </c>
      <c r="B640" s="29" t="s">
        <v>40</v>
      </c>
      <c r="C640" s="25">
        <v>2</v>
      </c>
      <c r="D640" s="21">
        <v>1</v>
      </c>
      <c r="E640" s="21">
        <v>3</v>
      </c>
      <c r="F640" s="27">
        <v>0.34380170000000004</v>
      </c>
    </row>
    <row r="641" spans="1:8" ht="17" thickBot="1" x14ac:dyDescent="0.25">
      <c r="A641" s="30">
        <v>417432</v>
      </c>
      <c r="B641" s="29" t="s">
        <v>40</v>
      </c>
      <c r="C641" s="25">
        <v>2</v>
      </c>
      <c r="D641" s="21">
        <v>1</v>
      </c>
      <c r="E641" s="21">
        <v>4</v>
      </c>
      <c r="F641" s="28">
        <v>0.34380170000000004</v>
      </c>
      <c r="H641" s="32">
        <f t="shared" ref="H641" si="156">F641/F638-1</f>
        <v>0.46050000000000013</v>
      </c>
    </row>
    <row r="642" spans="1:8" ht="17" thickBot="1" x14ac:dyDescent="0.25">
      <c r="A642" s="30">
        <v>417432</v>
      </c>
      <c r="B642" s="29" t="s">
        <v>40</v>
      </c>
      <c r="C642" s="25">
        <v>2</v>
      </c>
      <c r="D642" s="21">
        <v>2</v>
      </c>
      <c r="E642" s="19">
        <v>1</v>
      </c>
      <c r="F642" s="26">
        <v>0.11770000000000001</v>
      </c>
    </row>
    <row r="643" spans="1:8" ht="17" thickBot="1" x14ac:dyDescent="0.25">
      <c r="A643" s="30">
        <v>417432</v>
      </c>
      <c r="B643" s="29" t="s">
        <v>40</v>
      </c>
      <c r="C643" s="25">
        <v>2</v>
      </c>
      <c r="D643" s="21">
        <v>2</v>
      </c>
      <c r="E643" s="21">
        <v>2</v>
      </c>
      <c r="F643" s="27">
        <v>0.19432270000000001</v>
      </c>
    </row>
    <row r="644" spans="1:8" ht="17" thickBot="1" x14ac:dyDescent="0.25">
      <c r="A644" s="30">
        <v>417432</v>
      </c>
      <c r="B644" s="29" t="s">
        <v>40</v>
      </c>
      <c r="C644" s="25">
        <v>2</v>
      </c>
      <c r="D644" s="21">
        <v>2</v>
      </c>
      <c r="E644" s="21">
        <v>3</v>
      </c>
      <c r="F644" s="27">
        <v>0.25785127499999999</v>
      </c>
    </row>
    <row r="645" spans="1:8" ht="17" thickBot="1" x14ac:dyDescent="0.25">
      <c r="A645" s="30">
        <v>417432</v>
      </c>
      <c r="B645" s="29" t="s">
        <v>40</v>
      </c>
      <c r="C645" s="25">
        <v>2</v>
      </c>
      <c r="D645" s="21">
        <v>2</v>
      </c>
      <c r="E645" s="21">
        <v>4</v>
      </c>
      <c r="F645" s="28">
        <v>0.18221490100000004</v>
      </c>
      <c r="H645" s="32">
        <f t="shared" ref="H645" si="157">F645/F642-1</f>
        <v>0.54813000000000023</v>
      </c>
    </row>
    <row r="646" spans="1:8" ht="17" thickBot="1" x14ac:dyDescent="0.25">
      <c r="A646" s="30">
        <v>417432</v>
      </c>
      <c r="B646" s="29" t="s">
        <v>40</v>
      </c>
      <c r="C646" s="25">
        <v>2</v>
      </c>
      <c r="D646" s="21">
        <v>3</v>
      </c>
      <c r="E646" s="19">
        <v>1</v>
      </c>
      <c r="F646" s="23">
        <v>2.0227920000000003E-3</v>
      </c>
    </row>
    <row r="647" spans="1:8" ht="17" thickBot="1" x14ac:dyDescent="0.25">
      <c r="A647" s="30">
        <v>417432</v>
      </c>
      <c r="B647" s="29" t="s">
        <v>40</v>
      </c>
      <c r="C647" s="25">
        <v>2</v>
      </c>
      <c r="D647" s="21">
        <v>3</v>
      </c>
      <c r="E647" s="21">
        <v>2</v>
      </c>
      <c r="F647" s="23">
        <v>2.4091680000000002E-3</v>
      </c>
    </row>
    <row r="648" spans="1:8" ht="17" thickBot="1" x14ac:dyDescent="0.25">
      <c r="A648" s="30">
        <v>417432</v>
      </c>
      <c r="B648" s="29" t="s">
        <v>40</v>
      </c>
      <c r="C648" s="25">
        <v>2</v>
      </c>
      <c r="D648" s="21">
        <v>3</v>
      </c>
      <c r="E648" s="21">
        <v>3</v>
      </c>
      <c r="F648" s="23">
        <v>1.7500560000000001E-3</v>
      </c>
    </row>
    <row r="649" spans="1:8" ht="17" thickBot="1" x14ac:dyDescent="0.25">
      <c r="A649" s="30">
        <v>417432</v>
      </c>
      <c r="B649" s="29" t="s">
        <v>40</v>
      </c>
      <c r="C649" s="25">
        <v>2</v>
      </c>
      <c r="D649" s="21">
        <v>3</v>
      </c>
      <c r="E649" s="21">
        <v>4</v>
      </c>
      <c r="F649" s="23">
        <v>1.5909600000000002E-3</v>
      </c>
      <c r="H649" s="32">
        <f t="shared" ref="H649" si="158">F649/F646-1</f>
        <v>-0.2134831460674157</v>
      </c>
    </row>
    <row r="650" spans="1:8" ht="17" thickBot="1" x14ac:dyDescent="0.25">
      <c r="A650" s="30">
        <v>417432</v>
      </c>
      <c r="B650" s="17" t="s">
        <v>41</v>
      </c>
      <c r="C650" s="18">
        <v>1</v>
      </c>
      <c r="D650" s="19">
        <v>1</v>
      </c>
      <c r="E650" s="19">
        <v>1</v>
      </c>
      <c r="F650" s="20">
        <v>0.44</v>
      </c>
    </row>
    <row r="651" spans="1:8" ht="17" thickBot="1" x14ac:dyDescent="0.25">
      <c r="A651" s="30">
        <v>417432</v>
      </c>
      <c r="B651" s="17" t="s">
        <v>41</v>
      </c>
      <c r="C651" s="18">
        <v>1</v>
      </c>
      <c r="D651" s="21">
        <v>1</v>
      </c>
      <c r="E651" s="21">
        <v>2</v>
      </c>
      <c r="F651" s="22">
        <v>0.34</v>
      </c>
    </row>
    <row r="652" spans="1:8" ht="17" thickBot="1" x14ac:dyDescent="0.25">
      <c r="A652" s="30">
        <v>417432</v>
      </c>
      <c r="B652" s="17" t="s">
        <v>41</v>
      </c>
      <c r="C652" s="18">
        <v>1</v>
      </c>
      <c r="D652" s="21">
        <v>1</v>
      </c>
      <c r="E652" s="21">
        <v>3</v>
      </c>
      <c r="F652" s="22">
        <v>0.28999999999999998</v>
      </c>
    </row>
    <row r="653" spans="1:8" ht="17" thickBot="1" x14ac:dyDescent="0.25">
      <c r="A653" s="30">
        <v>417432</v>
      </c>
      <c r="B653" s="17" t="s">
        <v>41</v>
      </c>
      <c r="C653" s="18">
        <v>1</v>
      </c>
      <c r="D653" s="21">
        <v>1</v>
      </c>
      <c r="E653" s="21">
        <v>4</v>
      </c>
      <c r="F653" s="24">
        <v>0.19</v>
      </c>
      <c r="H653" s="32">
        <f t="shared" ref="H653" si="159">F653/F650-1</f>
        <v>-0.56818181818181812</v>
      </c>
    </row>
    <row r="654" spans="1:8" ht="17" thickBot="1" x14ac:dyDescent="0.25">
      <c r="A654" s="30">
        <v>417432</v>
      </c>
      <c r="B654" s="17" t="s">
        <v>41</v>
      </c>
      <c r="C654" s="18">
        <v>1</v>
      </c>
      <c r="D654" s="21">
        <v>2</v>
      </c>
      <c r="E654" s="19">
        <v>1</v>
      </c>
      <c r="F654" s="20">
        <v>0.2288</v>
      </c>
    </row>
    <row r="655" spans="1:8" ht="17" thickBot="1" x14ac:dyDescent="0.25">
      <c r="A655" s="30">
        <v>417432</v>
      </c>
      <c r="B655" s="17" t="s">
        <v>41</v>
      </c>
      <c r="C655" s="18">
        <v>1</v>
      </c>
      <c r="D655" s="21">
        <v>2</v>
      </c>
      <c r="E655" s="21">
        <v>2</v>
      </c>
      <c r="F655" s="22">
        <v>0.26180000000000003</v>
      </c>
    </row>
    <row r="656" spans="1:8" ht="17" thickBot="1" x14ac:dyDescent="0.25">
      <c r="A656" s="30">
        <v>417432</v>
      </c>
      <c r="B656" s="17" t="s">
        <v>41</v>
      </c>
      <c r="C656" s="18">
        <v>1</v>
      </c>
      <c r="D656" s="21">
        <v>2</v>
      </c>
      <c r="E656" s="21">
        <v>3</v>
      </c>
      <c r="F656" s="22">
        <v>0.15659999999999999</v>
      </c>
    </row>
    <row r="657" spans="1:8" ht="17" thickBot="1" x14ac:dyDescent="0.25">
      <c r="A657" s="30">
        <v>417432</v>
      </c>
      <c r="B657" s="17" t="s">
        <v>41</v>
      </c>
      <c r="C657" s="18">
        <v>1</v>
      </c>
      <c r="D657" s="21">
        <v>2</v>
      </c>
      <c r="E657" s="21">
        <v>4</v>
      </c>
      <c r="F657" s="24">
        <v>0.12920000000000001</v>
      </c>
      <c r="H657" s="32">
        <f t="shared" ref="H657" si="160">F657/F654-1</f>
        <v>-0.43531468531468531</v>
      </c>
    </row>
    <row r="658" spans="1:8" ht="17" thickBot="1" x14ac:dyDescent="0.25">
      <c r="A658" s="30">
        <v>417432</v>
      </c>
      <c r="B658" s="17" t="s">
        <v>41</v>
      </c>
      <c r="C658" s="18">
        <v>1</v>
      </c>
      <c r="D658" s="21">
        <v>3</v>
      </c>
      <c r="E658" s="19">
        <v>1</v>
      </c>
      <c r="F658" s="23">
        <v>1.0999999999999999E-2</v>
      </c>
    </row>
    <row r="659" spans="1:8" ht="17" thickBot="1" x14ac:dyDescent="0.25">
      <c r="A659" s="30">
        <v>417432</v>
      </c>
      <c r="B659" s="17" t="s">
        <v>41</v>
      </c>
      <c r="C659" s="18">
        <v>1</v>
      </c>
      <c r="D659" s="21">
        <v>3</v>
      </c>
      <c r="E659" s="21">
        <v>2</v>
      </c>
      <c r="F659" s="23">
        <v>8.2500000000000004E-3</v>
      </c>
    </row>
    <row r="660" spans="1:8" ht="17" thickBot="1" x14ac:dyDescent="0.25">
      <c r="A660" s="30">
        <v>417432</v>
      </c>
      <c r="B660" s="17" t="s">
        <v>41</v>
      </c>
      <c r="C660" s="18">
        <v>1</v>
      </c>
      <c r="D660" s="21">
        <v>3</v>
      </c>
      <c r="E660" s="21">
        <v>3</v>
      </c>
      <c r="F660" s="23">
        <v>8.2500000000000004E-3</v>
      </c>
    </row>
    <row r="661" spans="1:8" ht="17" thickBot="1" x14ac:dyDescent="0.25">
      <c r="A661" s="30">
        <v>417432</v>
      </c>
      <c r="B661" s="17" t="s">
        <v>41</v>
      </c>
      <c r="C661" s="18">
        <v>1</v>
      </c>
      <c r="D661" s="21">
        <v>3</v>
      </c>
      <c r="E661" s="21">
        <v>4</v>
      </c>
      <c r="F661" s="23">
        <v>6.2700000000000004E-3</v>
      </c>
      <c r="H661" s="32">
        <f t="shared" ref="H661" si="161">F661/F658-1</f>
        <v>-0.42999999999999994</v>
      </c>
    </row>
    <row r="662" spans="1:8" ht="17" thickBot="1" x14ac:dyDescent="0.25">
      <c r="A662" s="30">
        <v>417432</v>
      </c>
      <c r="B662" s="17" t="s">
        <v>41</v>
      </c>
      <c r="C662" s="25">
        <v>2</v>
      </c>
      <c r="D662" s="19">
        <v>1</v>
      </c>
      <c r="E662" s="19">
        <v>1</v>
      </c>
      <c r="F662" s="26">
        <v>0.33704999999999996</v>
      </c>
    </row>
    <row r="663" spans="1:8" ht="17" thickBot="1" x14ac:dyDescent="0.25">
      <c r="A663" s="30">
        <v>417432</v>
      </c>
      <c r="B663" s="17" t="s">
        <v>41</v>
      </c>
      <c r="C663" s="25">
        <v>2</v>
      </c>
      <c r="D663" s="21">
        <v>1</v>
      </c>
      <c r="E663" s="21">
        <v>2</v>
      </c>
      <c r="F663" s="27">
        <v>0.39097799999999994</v>
      </c>
    </row>
    <row r="664" spans="1:8" ht="17" thickBot="1" x14ac:dyDescent="0.25">
      <c r="A664" s="30">
        <v>417432</v>
      </c>
      <c r="B664" s="17" t="s">
        <v>41</v>
      </c>
      <c r="C664" s="25">
        <v>2</v>
      </c>
      <c r="D664" s="21">
        <v>1</v>
      </c>
      <c r="E664" s="21">
        <v>3</v>
      </c>
      <c r="F664" s="27">
        <v>0.40661711999999994</v>
      </c>
    </row>
    <row r="665" spans="1:8" ht="17" thickBot="1" x14ac:dyDescent="0.25">
      <c r="A665" s="30">
        <v>417432</v>
      </c>
      <c r="B665" s="17" t="s">
        <v>41</v>
      </c>
      <c r="C665" s="25">
        <v>2</v>
      </c>
      <c r="D665" s="21">
        <v>1</v>
      </c>
      <c r="E665" s="21">
        <v>4</v>
      </c>
      <c r="F665" s="28">
        <v>0.40255094879999992</v>
      </c>
      <c r="H665" s="32">
        <f t="shared" ref="H665" si="162">F665/F662-1</f>
        <v>0.19433599999999984</v>
      </c>
    </row>
    <row r="666" spans="1:8" ht="17" thickBot="1" x14ac:dyDescent="0.25">
      <c r="A666" s="30">
        <v>417432</v>
      </c>
      <c r="B666" s="17" t="s">
        <v>41</v>
      </c>
      <c r="C666" s="25">
        <v>2</v>
      </c>
      <c r="D666" s="21">
        <v>2</v>
      </c>
      <c r="E666" s="19">
        <v>1</v>
      </c>
      <c r="F666" s="26">
        <v>0.23930549999999998</v>
      </c>
    </row>
    <row r="667" spans="1:8" ht="17" thickBot="1" x14ac:dyDescent="0.25">
      <c r="A667" s="30">
        <v>417432</v>
      </c>
      <c r="B667" s="17" t="s">
        <v>41</v>
      </c>
      <c r="C667" s="25">
        <v>2</v>
      </c>
      <c r="D667" s="21">
        <v>2</v>
      </c>
      <c r="E667" s="21">
        <v>2</v>
      </c>
      <c r="F667" s="27">
        <v>0.31278239999999996</v>
      </c>
    </row>
    <row r="668" spans="1:8" ht="17" thickBot="1" x14ac:dyDescent="0.25">
      <c r="A668" s="30">
        <v>417432</v>
      </c>
      <c r="B668" s="17" t="s">
        <v>41</v>
      </c>
      <c r="C668" s="25">
        <v>2</v>
      </c>
      <c r="D668" s="21">
        <v>2</v>
      </c>
      <c r="E668" s="21">
        <v>3</v>
      </c>
      <c r="F668" s="27">
        <v>0.32122752479999994</v>
      </c>
    </row>
    <row r="669" spans="1:8" ht="17" thickBot="1" x14ac:dyDescent="0.25">
      <c r="A669" s="30">
        <v>417432</v>
      </c>
      <c r="B669" s="17" t="s">
        <v>41</v>
      </c>
      <c r="C669" s="25">
        <v>2</v>
      </c>
      <c r="D669" s="21">
        <v>2</v>
      </c>
      <c r="E669" s="21">
        <v>4</v>
      </c>
      <c r="F669" s="28">
        <v>0.21737751235199995</v>
      </c>
      <c r="H669" s="32">
        <f t="shared" ref="H669" si="163">F669/F666-1</f>
        <v>-9.163177464788741E-2</v>
      </c>
    </row>
    <row r="670" spans="1:8" ht="17" thickBot="1" x14ac:dyDescent="0.25">
      <c r="A670" s="30">
        <v>417432</v>
      </c>
      <c r="B670" s="17" t="s">
        <v>41</v>
      </c>
      <c r="C670" s="25">
        <v>2</v>
      </c>
      <c r="D670" s="21">
        <v>3</v>
      </c>
      <c r="E670" s="19">
        <v>1</v>
      </c>
      <c r="F670" s="23">
        <v>7.1761250000000002E-3</v>
      </c>
    </row>
    <row r="671" spans="1:8" ht="17" thickBot="1" x14ac:dyDescent="0.25">
      <c r="A671" s="30">
        <v>417432</v>
      </c>
      <c r="B671" s="17" t="s">
        <v>41</v>
      </c>
      <c r="C671" s="25">
        <v>2</v>
      </c>
      <c r="D671" s="21">
        <v>3</v>
      </c>
      <c r="E671" s="21">
        <v>2</v>
      </c>
      <c r="F671" s="23">
        <v>8.3580749999999995E-3</v>
      </c>
    </row>
    <row r="672" spans="1:8" ht="17" thickBot="1" x14ac:dyDescent="0.25">
      <c r="A672" s="30">
        <v>417432</v>
      </c>
      <c r="B672" s="17" t="s">
        <v>41</v>
      </c>
      <c r="C672" s="25">
        <v>2</v>
      </c>
      <c r="D672" s="21">
        <v>3</v>
      </c>
      <c r="E672" s="21">
        <v>3</v>
      </c>
      <c r="F672" s="23">
        <v>7.5982500000000008E-3</v>
      </c>
    </row>
    <row r="673" spans="1:8" ht="17" thickBot="1" x14ac:dyDescent="0.25">
      <c r="A673" s="30">
        <v>417432</v>
      </c>
      <c r="B673" s="17" t="s">
        <v>41</v>
      </c>
      <c r="C673" s="25">
        <v>2</v>
      </c>
      <c r="D673" s="21">
        <v>3</v>
      </c>
      <c r="E673" s="21">
        <v>4</v>
      </c>
      <c r="F673" s="23">
        <v>6.1630249999999999E-3</v>
      </c>
      <c r="H673" s="32">
        <f t="shared" ref="H673" si="164">F673/F670-1</f>
        <v>-0.14117647058823535</v>
      </c>
    </row>
    <row r="674" spans="1:8" ht="17" thickBot="1" x14ac:dyDescent="0.25">
      <c r="A674" s="30">
        <v>417432</v>
      </c>
      <c r="B674" s="29" t="s">
        <v>42</v>
      </c>
      <c r="C674" s="18">
        <v>1</v>
      </c>
      <c r="D674" s="19">
        <v>1</v>
      </c>
      <c r="E674" s="19">
        <v>1</v>
      </c>
      <c r="F674" s="20">
        <v>0.09</v>
      </c>
    </row>
    <row r="675" spans="1:8" ht="17" thickBot="1" x14ac:dyDescent="0.25">
      <c r="A675" s="30">
        <v>417432</v>
      </c>
      <c r="B675" s="29" t="s">
        <v>42</v>
      </c>
      <c r="C675" s="18">
        <v>1</v>
      </c>
      <c r="D675" s="21">
        <v>1</v>
      </c>
      <c r="E675" s="21">
        <v>2</v>
      </c>
      <c r="F675" s="22">
        <v>0.16</v>
      </c>
    </row>
    <row r="676" spans="1:8" ht="17" thickBot="1" x14ac:dyDescent="0.25">
      <c r="A676" s="30">
        <v>417432</v>
      </c>
      <c r="B676" s="29" t="s">
        <v>42</v>
      </c>
      <c r="C676" s="18">
        <v>1</v>
      </c>
      <c r="D676" s="21">
        <v>1</v>
      </c>
      <c r="E676" s="21">
        <v>3</v>
      </c>
      <c r="F676" s="22">
        <v>0.14000000000000001</v>
      </c>
    </row>
    <row r="677" spans="1:8" ht="17" thickBot="1" x14ac:dyDescent="0.25">
      <c r="A677" s="30">
        <v>417432</v>
      </c>
      <c r="B677" s="29" t="s">
        <v>42</v>
      </c>
      <c r="C677" s="18">
        <v>1</v>
      </c>
      <c r="D677" s="21">
        <v>1</v>
      </c>
      <c r="E677" s="21">
        <v>4</v>
      </c>
      <c r="F677" s="24">
        <v>0.17</v>
      </c>
      <c r="H677" s="32">
        <f t="shared" ref="H677" si="165">F677/F674-1</f>
        <v>0.88888888888888906</v>
      </c>
    </row>
    <row r="678" spans="1:8" ht="17" thickBot="1" x14ac:dyDescent="0.25">
      <c r="A678" s="30">
        <v>417432</v>
      </c>
      <c r="B678" s="29" t="s">
        <v>42</v>
      </c>
      <c r="C678" s="18">
        <v>1</v>
      </c>
      <c r="D678" s="21">
        <v>2</v>
      </c>
      <c r="E678" s="19">
        <v>1</v>
      </c>
      <c r="F678" s="20">
        <v>6.3E-2</v>
      </c>
    </row>
    <row r="679" spans="1:8" ht="17" thickBot="1" x14ac:dyDescent="0.25">
      <c r="A679" s="30">
        <v>417432</v>
      </c>
      <c r="B679" s="29" t="s">
        <v>42</v>
      </c>
      <c r="C679" s="18">
        <v>1</v>
      </c>
      <c r="D679" s="21">
        <v>2</v>
      </c>
      <c r="E679" s="21">
        <v>2</v>
      </c>
      <c r="F679" s="22">
        <v>0.15839999999999999</v>
      </c>
    </row>
    <row r="680" spans="1:8" ht="17" thickBot="1" x14ac:dyDescent="0.25">
      <c r="A680" s="30">
        <v>417432</v>
      </c>
      <c r="B680" s="29" t="s">
        <v>42</v>
      </c>
      <c r="C680" s="18">
        <v>1</v>
      </c>
      <c r="D680" s="21">
        <v>2</v>
      </c>
      <c r="E680" s="21">
        <v>3</v>
      </c>
      <c r="F680" s="22">
        <v>0.10220000000000001</v>
      </c>
    </row>
    <row r="681" spans="1:8" ht="17" thickBot="1" x14ac:dyDescent="0.25">
      <c r="A681" s="30">
        <v>417432</v>
      </c>
      <c r="B681" s="29" t="s">
        <v>42</v>
      </c>
      <c r="C681" s="18">
        <v>1</v>
      </c>
      <c r="D681" s="21">
        <v>2</v>
      </c>
      <c r="E681" s="21">
        <v>4</v>
      </c>
      <c r="F681" s="24">
        <v>9.180000000000002E-2</v>
      </c>
      <c r="H681" s="32">
        <f t="shared" ref="H681" si="166">F681/F678-1</f>
        <v>0.45714285714285752</v>
      </c>
    </row>
    <row r="682" spans="1:8" ht="17" thickBot="1" x14ac:dyDescent="0.25">
      <c r="A682" s="30">
        <v>417432</v>
      </c>
      <c r="B682" s="29" t="s">
        <v>42</v>
      </c>
      <c r="C682" s="18">
        <v>1</v>
      </c>
      <c r="D682" s="21">
        <v>3</v>
      </c>
      <c r="E682" s="19">
        <v>1</v>
      </c>
      <c r="F682" s="23">
        <v>1.2999999999999999E-2</v>
      </c>
    </row>
    <row r="683" spans="1:8" ht="17" thickBot="1" x14ac:dyDescent="0.25">
      <c r="A683" s="30">
        <v>417432</v>
      </c>
      <c r="B683" s="29" t="s">
        <v>42</v>
      </c>
      <c r="C683" s="18">
        <v>1</v>
      </c>
      <c r="D683" s="21">
        <v>3</v>
      </c>
      <c r="E683" s="21">
        <v>2</v>
      </c>
      <c r="F683" s="23">
        <v>1.3650000000000001E-2</v>
      </c>
    </row>
    <row r="684" spans="1:8" ht="17" thickBot="1" x14ac:dyDescent="0.25">
      <c r="A684" s="30">
        <v>417432</v>
      </c>
      <c r="B684" s="29" t="s">
        <v>42</v>
      </c>
      <c r="C684" s="18">
        <v>1</v>
      </c>
      <c r="D684" s="21">
        <v>3</v>
      </c>
      <c r="E684" s="21">
        <v>3</v>
      </c>
      <c r="F684" s="23">
        <v>1.1739000000000001E-2</v>
      </c>
    </row>
    <row r="685" spans="1:8" ht="17" thickBot="1" x14ac:dyDescent="0.25">
      <c r="A685" s="30">
        <v>417432</v>
      </c>
      <c r="B685" s="29" t="s">
        <v>42</v>
      </c>
      <c r="C685" s="18">
        <v>1</v>
      </c>
      <c r="D685" s="21">
        <v>3</v>
      </c>
      <c r="E685" s="21">
        <v>4</v>
      </c>
      <c r="F685" s="23">
        <v>1.1386830000000001E-2</v>
      </c>
      <c r="H685" s="32">
        <f t="shared" ref="H685" si="167">F685/F682-1</f>
        <v>-0.12408999999999992</v>
      </c>
    </row>
    <row r="686" spans="1:8" ht="17" thickBot="1" x14ac:dyDescent="0.25">
      <c r="A686" s="30">
        <v>417432</v>
      </c>
      <c r="B686" s="29" t="s">
        <v>42</v>
      </c>
      <c r="C686" s="25">
        <v>2</v>
      </c>
      <c r="D686" s="19">
        <v>1</v>
      </c>
      <c r="E686" s="19">
        <v>1</v>
      </c>
      <c r="F686" s="26">
        <v>0.15654999999999999</v>
      </c>
    </row>
    <row r="687" spans="1:8" ht="17" thickBot="1" x14ac:dyDescent="0.25">
      <c r="A687" s="30">
        <v>417432</v>
      </c>
      <c r="B687" s="29" t="s">
        <v>42</v>
      </c>
      <c r="C687" s="25">
        <v>2</v>
      </c>
      <c r="D687" s="21">
        <v>1</v>
      </c>
      <c r="E687" s="21">
        <v>2</v>
      </c>
      <c r="F687" s="27">
        <v>0.1549845</v>
      </c>
    </row>
    <row r="688" spans="1:8" ht="17" thickBot="1" x14ac:dyDescent="0.25">
      <c r="A688" s="30">
        <v>417432</v>
      </c>
      <c r="B688" s="29" t="s">
        <v>42</v>
      </c>
      <c r="C688" s="25">
        <v>2</v>
      </c>
      <c r="D688" s="21">
        <v>1</v>
      </c>
      <c r="E688" s="21">
        <v>3</v>
      </c>
      <c r="F688" s="27">
        <v>0.19838016</v>
      </c>
    </row>
    <row r="689" spans="1:8" ht="17" thickBot="1" x14ac:dyDescent="0.25">
      <c r="A689" s="30">
        <v>417432</v>
      </c>
      <c r="B689" s="29" t="s">
        <v>42</v>
      </c>
      <c r="C689" s="25">
        <v>2</v>
      </c>
      <c r="D689" s="21">
        <v>1</v>
      </c>
      <c r="E689" s="21">
        <v>4</v>
      </c>
      <c r="F689" s="28">
        <v>0.18449354880000002</v>
      </c>
      <c r="H689" s="32">
        <f t="shared" ref="H689" si="168">F689/F686-1</f>
        <v>0.17849600000000021</v>
      </c>
    </row>
    <row r="690" spans="1:8" ht="17" thickBot="1" x14ac:dyDescent="0.25">
      <c r="A690" s="30">
        <v>417432</v>
      </c>
      <c r="B690" s="29" t="s">
        <v>42</v>
      </c>
      <c r="C690" s="25">
        <v>2</v>
      </c>
      <c r="D690" s="21">
        <v>2</v>
      </c>
      <c r="E690" s="19">
        <v>1</v>
      </c>
      <c r="F690" s="26">
        <v>0.1111505</v>
      </c>
    </row>
    <row r="691" spans="1:8" ht="17" thickBot="1" x14ac:dyDescent="0.25">
      <c r="A691" s="30">
        <v>417432</v>
      </c>
      <c r="B691" s="29" t="s">
        <v>42</v>
      </c>
      <c r="C691" s="25">
        <v>2</v>
      </c>
      <c r="D691" s="21">
        <v>2</v>
      </c>
      <c r="E691" s="21">
        <v>2</v>
      </c>
      <c r="F691" s="27">
        <v>0.11468853</v>
      </c>
    </row>
    <row r="692" spans="1:8" ht="17" thickBot="1" x14ac:dyDescent="0.25">
      <c r="A692" s="30">
        <v>417432</v>
      </c>
      <c r="B692" s="29" t="s">
        <v>42</v>
      </c>
      <c r="C692" s="25">
        <v>2</v>
      </c>
      <c r="D692" s="21">
        <v>2</v>
      </c>
      <c r="E692" s="21">
        <v>3</v>
      </c>
      <c r="F692" s="27">
        <v>0.1547365248</v>
      </c>
    </row>
    <row r="693" spans="1:8" ht="17" thickBot="1" x14ac:dyDescent="0.25">
      <c r="A693" s="30">
        <v>417432</v>
      </c>
      <c r="B693" s="29" t="s">
        <v>42</v>
      </c>
      <c r="C693" s="25">
        <v>2</v>
      </c>
      <c r="D693" s="21">
        <v>2</v>
      </c>
      <c r="E693" s="21">
        <v>4</v>
      </c>
      <c r="F693" s="28">
        <v>0.10147145184</v>
      </c>
      <c r="H693" s="32">
        <f t="shared" ref="H693" si="169">F693/F690-1</f>
        <v>-8.7080563380281695E-2</v>
      </c>
    </row>
    <row r="694" spans="1:8" ht="17" thickBot="1" x14ac:dyDescent="0.25">
      <c r="A694" s="30">
        <v>417432</v>
      </c>
      <c r="B694" s="29" t="s">
        <v>42</v>
      </c>
      <c r="C694" s="25">
        <v>2</v>
      </c>
      <c r="D694" s="21">
        <v>3</v>
      </c>
      <c r="E694" s="19">
        <v>1</v>
      </c>
      <c r="F694" s="23">
        <v>1.2568397075E-2</v>
      </c>
    </row>
    <row r="695" spans="1:8" ht="17" thickBot="1" x14ac:dyDescent="0.25">
      <c r="A695" s="30">
        <v>417432</v>
      </c>
      <c r="B695" s="29" t="s">
        <v>42</v>
      </c>
      <c r="C695" s="25">
        <v>2</v>
      </c>
      <c r="D695" s="21">
        <v>3</v>
      </c>
      <c r="E695" s="21">
        <v>2</v>
      </c>
      <c r="F695" s="23">
        <v>1.3315034525E-2</v>
      </c>
    </row>
    <row r="696" spans="1:8" ht="17" thickBot="1" x14ac:dyDescent="0.25">
      <c r="A696" s="30">
        <v>417432</v>
      </c>
      <c r="B696" s="29" t="s">
        <v>42</v>
      </c>
      <c r="C696" s="25">
        <v>2</v>
      </c>
      <c r="D696" s="21">
        <v>3</v>
      </c>
      <c r="E696" s="21">
        <v>3</v>
      </c>
      <c r="F696" s="23">
        <v>1.0577363875000001E-2</v>
      </c>
    </row>
    <row r="697" spans="1:8" ht="17" thickBot="1" x14ac:dyDescent="0.25">
      <c r="A697" s="30">
        <v>417432</v>
      </c>
      <c r="B697" s="29" t="s">
        <v>42</v>
      </c>
      <c r="C697" s="25">
        <v>2</v>
      </c>
      <c r="D697" s="21">
        <v>3</v>
      </c>
      <c r="E697" s="21">
        <v>4</v>
      </c>
      <c r="F697" s="23">
        <v>1.1821759624999999E-2</v>
      </c>
      <c r="H697" s="32">
        <f t="shared" ref="H697" si="170">F697/F694-1</f>
        <v>-5.9405940594059459E-2</v>
      </c>
    </row>
    <row r="698" spans="1:8" ht="17" thickBot="1" x14ac:dyDescent="0.25">
      <c r="A698" s="30">
        <v>417432</v>
      </c>
      <c r="B698" s="17" t="s">
        <v>43</v>
      </c>
      <c r="C698" s="18">
        <v>1</v>
      </c>
      <c r="D698" s="19">
        <v>1</v>
      </c>
      <c r="E698" s="19">
        <v>1</v>
      </c>
      <c r="F698" s="20">
        <v>0.19</v>
      </c>
    </row>
    <row r="699" spans="1:8" ht="17" thickBot="1" x14ac:dyDescent="0.25">
      <c r="A699" s="30">
        <v>417432</v>
      </c>
      <c r="B699" s="17" t="s">
        <v>43</v>
      </c>
      <c r="C699" s="18">
        <v>1</v>
      </c>
      <c r="D699" s="21">
        <v>1</v>
      </c>
      <c r="E699" s="21">
        <v>2</v>
      </c>
      <c r="F699" s="22">
        <v>0.5</v>
      </c>
    </row>
    <row r="700" spans="1:8" ht="17" thickBot="1" x14ac:dyDescent="0.25">
      <c r="A700" s="30">
        <v>417432</v>
      </c>
      <c r="B700" s="17" t="s">
        <v>43</v>
      </c>
      <c r="C700" s="18">
        <v>1</v>
      </c>
      <c r="D700" s="21">
        <v>1</v>
      </c>
      <c r="E700" s="21">
        <v>3</v>
      </c>
      <c r="F700" s="22">
        <v>0.17</v>
      </c>
    </row>
    <row r="701" spans="1:8" ht="17" thickBot="1" x14ac:dyDescent="0.25">
      <c r="A701" s="30">
        <v>417432</v>
      </c>
      <c r="B701" s="17" t="s">
        <v>43</v>
      </c>
      <c r="C701" s="18">
        <v>1</v>
      </c>
      <c r="D701" s="21">
        <v>1</v>
      </c>
      <c r="E701" s="21">
        <v>4</v>
      </c>
      <c r="F701" s="24">
        <v>0.13</v>
      </c>
      <c r="H701" s="32">
        <f t="shared" ref="H701" si="171">F701/F698-1</f>
        <v>-0.31578947368421051</v>
      </c>
    </row>
    <row r="702" spans="1:8" ht="17" thickBot="1" x14ac:dyDescent="0.25">
      <c r="A702" s="30">
        <v>417432</v>
      </c>
      <c r="B702" s="17" t="s">
        <v>43</v>
      </c>
      <c r="C702" s="18">
        <v>1</v>
      </c>
      <c r="D702" s="21">
        <v>2</v>
      </c>
      <c r="E702" s="19">
        <v>1</v>
      </c>
      <c r="F702" s="20">
        <v>0.1045</v>
      </c>
    </row>
    <row r="703" spans="1:8" ht="17" thickBot="1" x14ac:dyDescent="0.25">
      <c r="A703" s="30">
        <v>417432</v>
      </c>
      <c r="B703" s="17" t="s">
        <v>43</v>
      </c>
      <c r="C703" s="18">
        <v>1</v>
      </c>
      <c r="D703" s="21">
        <v>2</v>
      </c>
      <c r="E703" s="21">
        <v>2</v>
      </c>
      <c r="F703" s="22">
        <v>0.32500000000000001</v>
      </c>
    </row>
    <row r="704" spans="1:8" ht="17" thickBot="1" x14ac:dyDescent="0.25">
      <c r="A704" s="30">
        <v>417432</v>
      </c>
      <c r="B704" s="17" t="s">
        <v>43</v>
      </c>
      <c r="C704" s="18">
        <v>1</v>
      </c>
      <c r="D704" s="21">
        <v>2</v>
      </c>
      <c r="E704" s="21">
        <v>3</v>
      </c>
      <c r="F704" s="22">
        <v>9.180000000000002E-2</v>
      </c>
    </row>
    <row r="705" spans="1:8" ht="17" thickBot="1" x14ac:dyDescent="0.25">
      <c r="A705" s="30">
        <v>417432</v>
      </c>
      <c r="B705" s="17" t="s">
        <v>43</v>
      </c>
      <c r="C705" s="18">
        <v>1</v>
      </c>
      <c r="D705" s="21">
        <v>2</v>
      </c>
      <c r="E705" s="21">
        <v>4</v>
      </c>
      <c r="F705" s="24">
        <v>0.10400000000000001</v>
      </c>
      <c r="H705" s="32">
        <f t="shared" ref="H705" si="172">F705/F702-1</f>
        <v>-4.7846889952152249E-3</v>
      </c>
    </row>
    <row r="706" spans="1:8" ht="17" thickBot="1" x14ac:dyDescent="0.25">
      <c r="A706" s="30">
        <v>417432</v>
      </c>
      <c r="B706" s="17" t="s">
        <v>43</v>
      </c>
      <c r="C706" s="18">
        <v>1</v>
      </c>
      <c r="D706" s="21">
        <v>3</v>
      </c>
      <c r="E706" s="19">
        <v>1</v>
      </c>
      <c r="F706" s="23">
        <v>8.0000000000000002E-3</v>
      </c>
    </row>
    <row r="707" spans="1:8" ht="17" thickBot="1" x14ac:dyDescent="0.25">
      <c r="A707" s="30">
        <v>417432</v>
      </c>
      <c r="B707" s="17" t="s">
        <v>43</v>
      </c>
      <c r="C707" s="18">
        <v>1</v>
      </c>
      <c r="D707" s="21">
        <v>3</v>
      </c>
      <c r="E707" s="21">
        <v>2</v>
      </c>
      <c r="F707" s="23">
        <v>1.04E-2</v>
      </c>
    </row>
    <row r="708" spans="1:8" ht="17" thickBot="1" x14ac:dyDescent="0.25">
      <c r="A708" s="30">
        <v>417432</v>
      </c>
      <c r="B708" s="17" t="s">
        <v>43</v>
      </c>
      <c r="C708" s="18">
        <v>1</v>
      </c>
      <c r="D708" s="21">
        <v>3</v>
      </c>
      <c r="E708" s="21">
        <v>3</v>
      </c>
      <c r="F708" s="23">
        <v>8.0079999999999995E-3</v>
      </c>
    </row>
    <row r="709" spans="1:8" ht="17" thickBot="1" x14ac:dyDescent="0.25">
      <c r="A709" s="30">
        <v>417432</v>
      </c>
      <c r="B709" s="17" t="s">
        <v>43</v>
      </c>
      <c r="C709" s="18">
        <v>1</v>
      </c>
      <c r="D709" s="21">
        <v>3</v>
      </c>
      <c r="E709" s="21">
        <v>4</v>
      </c>
      <c r="F709" s="23">
        <v>6.1661599999999995E-3</v>
      </c>
      <c r="H709" s="32">
        <f t="shared" ref="H709" si="173">F709/F706-1</f>
        <v>-0.22923000000000004</v>
      </c>
    </row>
    <row r="710" spans="1:8" ht="17" thickBot="1" x14ac:dyDescent="0.25">
      <c r="A710" s="30">
        <v>417432</v>
      </c>
      <c r="B710" s="17" t="s">
        <v>43</v>
      </c>
      <c r="C710" s="25">
        <v>2</v>
      </c>
      <c r="D710" s="19">
        <v>1</v>
      </c>
      <c r="E710" s="19">
        <v>1</v>
      </c>
      <c r="F710" s="26">
        <v>0.2079</v>
      </c>
    </row>
    <row r="711" spans="1:8" ht="17" thickBot="1" x14ac:dyDescent="0.25">
      <c r="A711" s="30">
        <v>417432</v>
      </c>
      <c r="B711" s="17" t="s">
        <v>43</v>
      </c>
      <c r="C711" s="25">
        <v>2</v>
      </c>
      <c r="D711" s="21">
        <v>1</v>
      </c>
      <c r="E711" s="21">
        <v>2</v>
      </c>
      <c r="F711" s="27">
        <v>0.24324299999999999</v>
      </c>
    </row>
    <row r="712" spans="1:8" ht="17" thickBot="1" x14ac:dyDescent="0.25">
      <c r="A712" s="30">
        <v>417432</v>
      </c>
      <c r="B712" s="17" t="s">
        <v>43</v>
      </c>
      <c r="C712" s="25">
        <v>2</v>
      </c>
      <c r="D712" s="21">
        <v>1</v>
      </c>
      <c r="E712" s="21">
        <v>3</v>
      </c>
      <c r="F712" s="27">
        <v>0.27486458999999996</v>
      </c>
    </row>
    <row r="713" spans="1:8" ht="17" thickBot="1" x14ac:dyDescent="0.25">
      <c r="A713" s="30">
        <v>417432</v>
      </c>
      <c r="B713" s="17" t="s">
        <v>43</v>
      </c>
      <c r="C713" s="25">
        <v>2</v>
      </c>
      <c r="D713" s="21">
        <v>1</v>
      </c>
      <c r="E713" s="21">
        <v>4</v>
      </c>
      <c r="F713" s="28">
        <v>0.27486458999999996</v>
      </c>
      <c r="H713" s="32">
        <f t="shared" ref="H713" si="174">F713/F710-1</f>
        <v>0.32209999999999983</v>
      </c>
    </row>
    <row r="714" spans="1:8" ht="17" thickBot="1" x14ac:dyDescent="0.25">
      <c r="A714" s="30">
        <v>417432</v>
      </c>
      <c r="B714" s="17" t="s">
        <v>43</v>
      </c>
      <c r="C714" s="25">
        <v>2</v>
      </c>
      <c r="D714" s="21">
        <v>2</v>
      </c>
      <c r="E714" s="19">
        <v>1</v>
      </c>
      <c r="F714" s="26">
        <v>0.11226599999999999</v>
      </c>
    </row>
    <row r="715" spans="1:8" ht="17" thickBot="1" x14ac:dyDescent="0.25">
      <c r="A715" s="30">
        <v>417432</v>
      </c>
      <c r="B715" s="17" t="s">
        <v>43</v>
      </c>
      <c r="C715" s="25">
        <v>2</v>
      </c>
      <c r="D715" s="21">
        <v>2</v>
      </c>
      <c r="E715" s="21">
        <v>2</v>
      </c>
      <c r="F715" s="27">
        <v>0.12891879000000001</v>
      </c>
    </row>
    <row r="716" spans="1:8" ht="17" thickBot="1" x14ac:dyDescent="0.25">
      <c r="A716" s="30">
        <v>417432</v>
      </c>
      <c r="B716" s="17" t="s">
        <v>43</v>
      </c>
      <c r="C716" s="25">
        <v>2</v>
      </c>
      <c r="D716" s="21">
        <v>2</v>
      </c>
      <c r="E716" s="21">
        <v>3</v>
      </c>
      <c r="F716" s="27">
        <v>0.18690792119999997</v>
      </c>
    </row>
    <row r="717" spans="1:8" ht="17" thickBot="1" x14ac:dyDescent="0.25">
      <c r="A717" s="30">
        <v>417432</v>
      </c>
      <c r="B717" s="17" t="s">
        <v>43</v>
      </c>
      <c r="C717" s="25">
        <v>2</v>
      </c>
      <c r="D717" s="21">
        <v>2</v>
      </c>
      <c r="E717" s="21">
        <v>4</v>
      </c>
      <c r="F717" s="28">
        <v>0.21164573429999997</v>
      </c>
      <c r="H717" s="32">
        <f t="shared" ref="H717" si="175">F717/F714-1</f>
        <v>0.88521666666666654</v>
      </c>
    </row>
    <row r="718" spans="1:8" ht="17" thickBot="1" x14ac:dyDescent="0.25">
      <c r="A718" s="30">
        <v>417432</v>
      </c>
      <c r="B718" s="17" t="s">
        <v>43</v>
      </c>
      <c r="C718" s="25">
        <v>2</v>
      </c>
      <c r="D718" s="21">
        <v>3</v>
      </c>
      <c r="E718" s="19">
        <v>1</v>
      </c>
      <c r="F718" s="23">
        <v>7.4106213999999993E-3</v>
      </c>
    </row>
    <row r="719" spans="1:8" ht="17" thickBot="1" x14ac:dyDescent="0.25">
      <c r="A719" s="30">
        <v>417432</v>
      </c>
      <c r="B719" s="17" t="s">
        <v>43</v>
      </c>
      <c r="C719" s="25">
        <v>2</v>
      </c>
      <c r="D719" s="21">
        <v>3</v>
      </c>
      <c r="E719" s="21">
        <v>2</v>
      </c>
      <c r="F719" s="23">
        <v>8.7950232E-3</v>
      </c>
    </row>
    <row r="720" spans="1:8" ht="17" thickBot="1" x14ac:dyDescent="0.25">
      <c r="A720" s="30">
        <v>417432</v>
      </c>
      <c r="B720" s="17" t="s">
        <v>43</v>
      </c>
      <c r="C720" s="25">
        <v>2</v>
      </c>
      <c r="D720" s="21">
        <v>3</v>
      </c>
      <c r="E720" s="21">
        <v>3</v>
      </c>
      <c r="F720" s="23">
        <v>8.8764585999999996E-3</v>
      </c>
    </row>
    <row r="721" spans="1:8" ht="17" thickBot="1" x14ac:dyDescent="0.25">
      <c r="A721" s="30">
        <v>417432</v>
      </c>
      <c r="B721" s="17" t="s">
        <v>43</v>
      </c>
      <c r="C721" s="25">
        <v>2</v>
      </c>
      <c r="D721" s="21">
        <v>3</v>
      </c>
      <c r="E721" s="21">
        <v>4</v>
      </c>
      <c r="F721" s="23">
        <v>6.7591381999999997E-3</v>
      </c>
      <c r="H721" s="32">
        <f t="shared" ref="H721" si="176">F721/F718-1</f>
        <v>-8.7912087912087822E-2</v>
      </c>
    </row>
    <row r="722" spans="1:8" ht="17" thickBot="1" x14ac:dyDescent="0.25">
      <c r="A722" s="30">
        <v>417432</v>
      </c>
      <c r="B722" s="29" t="s">
        <v>44</v>
      </c>
      <c r="C722" s="18">
        <v>1</v>
      </c>
      <c r="D722" s="19">
        <v>1</v>
      </c>
      <c r="E722" s="19">
        <v>1</v>
      </c>
      <c r="F722" s="20">
        <v>0.33</v>
      </c>
    </row>
    <row r="723" spans="1:8" ht="17" thickBot="1" x14ac:dyDescent="0.25">
      <c r="A723" s="30">
        <v>417432</v>
      </c>
      <c r="B723" s="29" t="s">
        <v>44</v>
      </c>
      <c r="C723" s="18">
        <v>1</v>
      </c>
      <c r="D723" s="21">
        <v>1</v>
      </c>
      <c r="E723" s="21">
        <v>2</v>
      </c>
      <c r="F723" s="22">
        <v>0.18</v>
      </c>
    </row>
    <row r="724" spans="1:8" ht="17" thickBot="1" x14ac:dyDescent="0.25">
      <c r="A724" s="30">
        <v>417432</v>
      </c>
      <c r="B724" s="29" t="s">
        <v>44</v>
      </c>
      <c r="C724" s="18">
        <v>1</v>
      </c>
      <c r="D724" s="21">
        <v>1</v>
      </c>
      <c r="E724" s="21">
        <v>3</v>
      </c>
      <c r="F724" s="22">
        <v>0.26</v>
      </c>
    </row>
    <row r="725" spans="1:8" ht="17" thickBot="1" x14ac:dyDescent="0.25">
      <c r="A725" s="30">
        <v>417432</v>
      </c>
      <c r="B725" s="29" t="s">
        <v>44</v>
      </c>
      <c r="C725" s="18">
        <v>1</v>
      </c>
      <c r="D725" s="21">
        <v>1</v>
      </c>
      <c r="E725" s="21">
        <v>4</v>
      </c>
      <c r="F725" s="24">
        <v>0.09</v>
      </c>
      <c r="H725" s="32">
        <f t="shared" ref="H725" si="177">F725/F722-1</f>
        <v>-0.72727272727272729</v>
      </c>
    </row>
    <row r="726" spans="1:8" ht="17" thickBot="1" x14ac:dyDescent="0.25">
      <c r="A726" s="30">
        <v>417432</v>
      </c>
      <c r="B726" s="29" t="s">
        <v>44</v>
      </c>
      <c r="C726" s="18">
        <v>1</v>
      </c>
      <c r="D726" s="21">
        <v>2</v>
      </c>
      <c r="E726" s="19">
        <v>1</v>
      </c>
      <c r="F726" s="20">
        <v>0.22769999999999999</v>
      </c>
    </row>
    <row r="727" spans="1:8" ht="17" thickBot="1" x14ac:dyDescent="0.25">
      <c r="A727" s="30">
        <v>417432</v>
      </c>
      <c r="B727" s="29" t="s">
        <v>44</v>
      </c>
      <c r="C727" s="18">
        <v>1</v>
      </c>
      <c r="D727" s="21">
        <v>2</v>
      </c>
      <c r="E727" s="21">
        <v>2</v>
      </c>
      <c r="F727" s="22">
        <v>0.13139999999999999</v>
      </c>
    </row>
    <row r="728" spans="1:8" ht="17" thickBot="1" x14ac:dyDescent="0.25">
      <c r="A728" s="30">
        <v>417432</v>
      </c>
      <c r="B728" s="29" t="s">
        <v>44</v>
      </c>
      <c r="C728" s="18">
        <v>1</v>
      </c>
      <c r="D728" s="21">
        <v>2</v>
      </c>
      <c r="E728" s="21">
        <v>3</v>
      </c>
      <c r="F728" s="22">
        <v>0.15079999999999999</v>
      </c>
    </row>
    <row r="729" spans="1:8" ht="17" thickBot="1" x14ac:dyDescent="0.25">
      <c r="A729" s="30">
        <v>417432</v>
      </c>
      <c r="B729" s="29" t="s">
        <v>44</v>
      </c>
      <c r="C729" s="18">
        <v>1</v>
      </c>
      <c r="D729" s="21">
        <v>2</v>
      </c>
      <c r="E729" s="21">
        <v>4</v>
      </c>
      <c r="F729" s="24">
        <v>6.0299999999999992E-2</v>
      </c>
      <c r="H729" s="32">
        <f t="shared" ref="H729" si="178">F729/F726-1</f>
        <v>-0.7351778656126482</v>
      </c>
    </row>
    <row r="730" spans="1:8" ht="17" thickBot="1" x14ac:dyDescent="0.25">
      <c r="A730" s="30">
        <v>417432</v>
      </c>
      <c r="B730" s="29" t="s">
        <v>44</v>
      </c>
      <c r="C730" s="18">
        <v>1</v>
      </c>
      <c r="D730" s="21">
        <v>3</v>
      </c>
      <c r="E730" s="19">
        <v>1</v>
      </c>
      <c r="F730" s="23">
        <v>1.0999999999999999E-2</v>
      </c>
    </row>
    <row r="731" spans="1:8" ht="17" thickBot="1" x14ac:dyDescent="0.25">
      <c r="A731" s="30">
        <v>417432</v>
      </c>
      <c r="B731" s="29" t="s">
        <v>44</v>
      </c>
      <c r="C731" s="18">
        <v>1</v>
      </c>
      <c r="D731" s="21">
        <v>3</v>
      </c>
      <c r="E731" s="21">
        <v>2</v>
      </c>
      <c r="F731" s="23">
        <v>1.3309999999999999E-2</v>
      </c>
    </row>
    <row r="732" spans="1:8" ht="17" thickBot="1" x14ac:dyDescent="0.25">
      <c r="A732" s="30">
        <v>417432</v>
      </c>
      <c r="B732" s="29" t="s">
        <v>44</v>
      </c>
      <c r="C732" s="18">
        <v>1</v>
      </c>
      <c r="D732" s="21">
        <v>3</v>
      </c>
      <c r="E732" s="21">
        <v>3</v>
      </c>
      <c r="F732" s="23">
        <v>1.2112099999999999E-2</v>
      </c>
    </row>
    <row r="733" spans="1:8" ht="17" thickBot="1" x14ac:dyDescent="0.25">
      <c r="A733" s="30">
        <v>417432</v>
      </c>
      <c r="B733" s="29" t="s">
        <v>44</v>
      </c>
      <c r="C733" s="18">
        <v>1</v>
      </c>
      <c r="D733" s="21">
        <v>3</v>
      </c>
      <c r="E733" s="21">
        <v>4</v>
      </c>
      <c r="F733" s="23">
        <v>1.1627615999999999E-2</v>
      </c>
      <c r="H733" s="32">
        <f t="shared" ref="H733" si="179">F733/F730-1</f>
        <v>5.7055999999999996E-2</v>
      </c>
    </row>
    <row r="734" spans="1:8" ht="17" thickBot="1" x14ac:dyDescent="0.25">
      <c r="A734" s="30">
        <v>417432</v>
      </c>
      <c r="B734" s="29" t="s">
        <v>44</v>
      </c>
      <c r="C734" s="25">
        <v>2</v>
      </c>
      <c r="D734" s="19">
        <v>1</v>
      </c>
      <c r="E734" s="19">
        <v>1</v>
      </c>
      <c r="F734" s="26">
        <v>0.2064</v>
      </c>
    </row>
    <row r="735" spans="1:8" ht="17" thickBot="1" x14ac:dyDescent="0.25">
      <c r="A735" s="30">
        <v>417432</v>
      </c>
      <c r="B735" s="29" t="s">
        <v>44</v>
      </c>
      <c r="C735" s="25">
        <v>2</v>
      </c>
      <c r="D735" s="21">
        <v>1</v>
      </c>
      <c r="E735" s="21">
        <v>2</v>
      </c>
      <c r="F735" s="27">
        <v>0.25387199999999999</v>
      </c>
    </row>
    <row r="736" spans="1:8" ht="17" thickBot="1" x14ac:dyDescent="0.25">
      <c r="A736" s="30">
        <v>417432</v>
      </c>
      <c r="B736" s="29" t="s">
        <v>44</v>
      </c>
      <c r="C736" s="25">
        <v>2</v>
      </c>
      <c r="D736" s="21">
        <v>1</v>
      </c>
      <c r="E736" s="21">
        <v>3</v>
      </c>
      <c r="F736" s="27">
        <v>0.28179792000000004</v>
      </c>
    </row>
    <row r="737" spans="1:8" ht="17" thickBot="1" x14ac:dyDescent="0.25">
      <c r="A737" s="30">
        <v>417432</v>
      </c>
      <c r="B737" s="29" t="s">
        <v>44</v>
      </c>
      <c r="C737" s="25">
        <v>2</v>
      </c>
      <c r="D737" s="21">
        <v>1</v>
      </c>
      <c r="E737" s="21">
        <v>4</v>
      </c>
      <c r="F737" s="28">
        <v>0.34942942080000006</v>
      </c>
      <c r="H737" s="32">
        <f t="shared" ref="H737" si="180">F737/F734-1</f>
        <v>0.69297200000000037</v>
      </c>
    </row>
    <row r="738" spans="1:8" ht="17" thickBot="1" x14ac:dyDescent="0.25">
      <c r="A738" s="30">
        <v>417432</v>
      </c>
      <c r="B738" s="29" t="s">
        <v>44</v>
      </c>
      <c r="C738" s="25">
        <v>2</v>
      </c>
      <c r="D738" s="21">
        <v>2</v>
      </c>
      <c r="E738" s="19">
        <v>1</v>
      </c>
      <c r="F738" s="26">
        <v>0.156864</v>
      </c>
    </row>
    <row r="739" spans="1:8" ht="17" thickBot="1" x14ac:dyDescent="0.25">
      <c r="A739" s="30">
        <v>417432</v>
      </c>
      <c r="B739" s="29" t="s">
        <v>44</v>
      </c>
      <c r="C739" s="25">
        <v>2</v>
      </c>
      <c r="D739" s="21">
        <v>2</v>
      </c>
      <c r="E739" s="21">
        <v>2</v>
      </c>
      <c r="F739" s="27">
        <v>0.19040399999999999</v>
      </c>
    </row>
    <row r="740" spans="1:8" ht="17" thickBot="1" x14ac:dyDescent="0.25">
      <c r="A740" s="30">
        <v>417432</v>
      </c>
      <c r="B740" s="29" t="s">
        <v>44</v>
      </c>
      <c r="C740" s="25">
        <v>2</v>
      </c>
      <c r="D740" s="21">
        <v>2</v>
      </c>
      <c r="E740" s="21">
        <v>3</v>
      </c>
      <c r="F740" s="27">
        <v>0.21980237760000002</v>
      </c>
    </row>
    <row r="741" spans="1:8" ht="17" thickBot="1" x14ac:dyDescent="0.25">
      <c r="A741" s="30">
        <v>417432</v>
      </c>
      <c r="B741" s="29" t="s">
        <v>44</v>
      </c>
      <c r="C741" s="25">
        <v>2</v>
      </c>
      <c r="D741" s="21">
        <v>2</v>
      </c>
      <c r="E741" s="21">
        <v>4</v>
      </c>
      <c r="F741" s="28">
        <v>0.19917476985600005</v>
      </c>
      <c r="H741" s="32">
        <f t="shared" ref="H741" si="181">F741/F738-1</f>
        <v>0.26972900000000033</v>
      </c>
    </row>
    <row r="742" spans="1:8" ht="17" thickBot="1" x14ac:dyDescent="0.25">
      <c r="A742" s="30">
        <v>417432</v>
      </c>
      <c r="B742" s="29" t="s">
        <v>44</v>
      </c>
      <c r="C742" s="25">
        <v>2</v>
      </c>
      <c r="D742" s="21">
        <v>3</v>
      </c>
      <c r="E742" s="19">
        <v>1</v>
      </c>
      <c r="F742" s="23">
        <v>1.2012429E-2</v>
      </c>
    </row>
    <row r="743" spans="1:8" ht="17" thickBot="1" x14ac:dyDescent="0.25">
      <c r="A743" s="30">
        <v>417432</v>
      </c>
      <c r="B743" s="29" t="s">
        <v>44</v>
      </c>
      <c r="C743" s="25">
        <v>2</v>
      </c>
      <c r="D743" s="21">
        <v>3</v>
      </c>
      <c r="E743" s="21">
        <v>2</v>
      </c>
      <c r="F743" s="23">
        <v>1.2012429E-2</v>
      </c>
    </row>
    <row r="744" spans="1:8" ht="17" thickBot="1" x14ac:dyDescent="0.25">
      <c r="A744" s="30">
        <v>417432</v>
      </c>
      <c r="B744" s="29" t="s">
        <v>44</v>
      </c>
      <c r="C744" s="25">
        <v>2</v>
      </c>
      <c r="D744" s="21">
        <v>3</v>
      </c>
      <c r="E744" s="21">
        <v>3</v>
      </c>
      <c r="F744" s="23">
        <v>1.1291683260000001E-2</v>
      </c>
    </row>
    <row r="745" spans="1:8" ht="17" thickBot="1" x14ac:dyDescent="0.25">
      <c r="A745" s="30">
        <v>417432</v>
      </c>
      <c r="B745" s="29" t="s">
        <v>44</v>
      </c>
      <c r="C745" s="25">
        <v>2</v>
      </c>
      <c r="D745" s="21">
        <v>3</v>
      </c>
      <c r="E745" s="21">
        <v>4</v>
      </c>
      <c r="F745" s="23">
        <v>9.4898189099999995E-3</v>
      </c>
      <c r="H745" s="32">
        <f t="shared" ref="H745" si="182">F745/F742-1</f>
        <v>-0.21000000000000008</v>
      </c>
    </row>
    <row r="746" spans="1:8" ht="17" thickBot="1" x14ac:dyDescent="0.25">
      <c r="A746" s="30">
        <v>417432</v>
      </c>
      <c r="B746" s="17" t="s">
        <v>45</v>
      </c>
      <c r="C746" s="18">
        <v>1</v>
      </c>
      <c r="D746" s="19">
        <v>1</v>
      </c>
      <c r="E746" s="19">
        <v>1</v>
      </c>
      <c r="F746" s="20">
        <v>0.12</v>
      </c>
    </row>
    <row r="747" spans="1:8" ht="17" thickBot="1" x14ac:dyDescent="0.25">
      <c r="A747" s="30">
        <v>417432</v>
      </c>
      <c r="B747" s="17" t="s">
        <v>45</v>
      </c>
      <c r="C747" s="18">
        <v>1</v>
      </c>
      <c r="D747" s="21">
        <v>1</v>
      </c>
      <c r="E747" s="21">
        <v>2</v>
      </c>
      <c r="F747" s="22">
        <v>0.43</v>
      </c>
    </row>
    <row r="748" spans="1:8" ht="17" thickBot="1" x14ac:dyDescent="0.25">
      <c r="A748" s="30">
        <v>417432</v>
      </c>
      <c r="B748" s="17" t="s">
        <v>45</v>
      </c>
      <c r="C748" s="18">
        <v>1</v>
      </c>
      <c r="D748" s="21">
        <v>1</v>
      </c>
      <c r="E748" s="21">
        <v>3</v>
      </c>
      <c r="F748" s="22">
        <v>0.24</v>
      </c>
    </row>
    <row r="749" spans="1:8" ht="17" thickBot="1" x14ac:dyDescent="0.25">
      <c r="A749" s="30">
        <v>417432</v>
      </c>
      <c r="B749" s="17" t="s">
        <v>45</v>
      </c>
      <c r="C749" s="18">
        <v>1</v>
      </c>
      <c r="D749" s="21">
        <v>1</v>
      </c>
      <c r="E749" s="21">
        <v>4</v>
      </c>
      <c r="F749" s="24">
        <v>0.08</v>
      </c>
      <c r="H749" s="32">
        <f t="shared" ref="H749" si="183">F749/F746-1</f>
        <v>-0.33333333333333326</v>
      </c>
    </row>
    <row r="750" spans="1:8" ht="17" thickBot="1" x14ac:dyDescent="0.25">
      <c r="A750" s="30">
        <v>417432</v>
      </c>
      <c r="B750" s="17" t="s">
        <v>45</v>
      </c>
      <c r="C750" s="18">
        <v>1</v>
      </c>
      <c r="D750" s="21">
        <v>2</v>
      </c>
      <c r="E750" s="19">
        <v>1</v>
      </c>
      <c r="F750" s="20">
        <v>6.1200000000000004E-2</v>
      </c>
    </row>
    <row r="751" spans="1:8" ht="17" thickBot="1" x14ac:dyDescent="0.25">
      <c r="A751" s="30">
        <v>417432</v>
      </c>
      <c r="B751" s="17" t="s">
        <v>45</v>
      </c>
      <c r="C751" s="18">
        <v>1</v>
      </c>
      <c r="D751" s="21">
        <v>2</v>
      </c>
      <c r="E751" s="21">
        <v>2</v>
      </c>
      <c r="F751" s="22">
        <v>0.24940000000000001</v>
      </c>
    </row>
    <row r="752" spans="1:8" ht="17" thickBot="1" x14ac:dyDescent="0.25">
      <c r="A752" s="30">
        <v>417432</v>
      </c>
      <c r="B752" s="17" t="s">
        <v>45</v>
      </c>
      <c r="C752" s="18">
        <v>1</v>
      </c>
      <c r="D752" s="21">
        <v>2</v>
      </c>
      <c r="E752" s="21">
        <v>3</v>
      </c>
      <c r="F752" s="22">
        <v>0.13439999999999999</v>
      </c>
    </row>
    <row r="753" spans="1:8" ht="17" thickBot="1" x14ac:dyDescent="0.25">
      <c r="A753" s="30">
        <v>417432</v>
      </c>
      <c r="B753" s="17" t="s">
        <v>45</v>
      </c>
      <c r="C753" s="18">
        <v>1</v>
      </c>
      <c r="D753" s="21">
        <v>2</v>
      </c>
      <c r="E753" s="21">
        <v>4</v>
      </c>
      <c r="F753" s="24">
        <v>4.4800000000000006E-2</v>
      </c>
      <c r="H753" s="32">
        <f t="shared" ref="H753" si="184">F753/F750-1</f>
        <v>-0.26797385620915026</v>
      </c>
    </row>
    <row r="754" spans="1:8" ht="17" thickBot="1" x14ac:dyDescent="0.25">
      <c r="A754" s="30">
        <v>417432</v>
      </c>
      <c r="B754" s="17" t="s">
        <v>45</v>
      </c>
      <c r="C754" s="18">
        <v>1</v>
      </c>
      <c r="D754" s="21">
        <v>3</v>
      </c>
      <c r="E754" s="19">
        <v>1</v>
      </c>
      <c r="F754" s="23">
        <v>0.72</v>
      </c>
    </row>
    <row r="755" spans="1:8" ht="17" thickBot="1" x14ac:dyDescent="0.25">
      <c r="A755" s="30">
        <v>417432</v>
      </c>
      <c r="B755" s="17" t="s">
        <v>45</v>
      </c>
      <c r="C755" s="18">
        <v>1</v>
      </c>
      <c r="D755" s="21">
        <v>3</v>
      </c>
      <c r="E755" s="21">
        <v>2</v>
      </c>
      <c r="F755" s="23">
        <v>0.61</v>
      </c>
    </row>
    <row r="756" spans="1:8" ht="17" thickBot="1" x14ac:dyDescent="0.25">
      <c r="A756" s="30">
        <v>417432</v>
      </c>
      <c r="B756" s="17" t="s">
        <v>45</v>
      </c>
      <c r="C756" s="18">
        <v>1</v>
      </c>
      <c r="D756" s="21">
        <v>3</v>
      </c>
      <c r="E756" s="21">
        <v>3</v>
      </c>
      <c r="F756" s="23">
        <v>0.60699999999999998</v>
      </c>
    </row>
    <row r="757" spans="1:8" ht="17" thickBot="1" x14ac:dyDescent="0.25">
      <c r="A757" s="30">
        <v>417432</v>
      </c>
      <c r="B757" s="17" t="s">
        <v>45</v>
      </c>
      <c r="C757" s="18">
        <v>1</v>
      </c>
      <c r="D757" s="21">
        <v>3</v>
      </c>
      <c r="E757" s="21">
        <v>4</v>
      </c>
      <c r="F757" s="23">
        <v>0.52356015199999995</v>
      </c>
      <c r="H757" s="32">
        <f t="shared" ref="H757" si="185">F757/F754-1</f>
        <v>-0.27283312222222222</v>
      </c>
    </row>
    <row r="758" spans="1:8" ht="17" thickBot="1" x14ac:dyDescent="0.25">
      <c r="A758" s="30">
        <v>417432</v>
      </c>
      <c r="B758" s="17" t="s">
        <v>45</v>
      </c>
      <c r="C758" s="25">
        <v>2</v>
      </c>
      <c r="D758" s="19">
        <v>1</v>
      </c>
      <c r="E758" s="19">
        <v>1</v>
      </c>
      <c r="F758" s="26">
        <v>0.20010000000000003</v>
      </c>
    </row>
    <row r="759" spans="1:8" ht="17" thickBot="1" x14ac:dyDescent="0.25">
      <c r="A759" s="30">
        <v>417432</v>
      </c>
      <c r="B759" s="17" t="s">
        <v>45</v>
      </c>
      <c r="C759" s="25">
        <v>2</v>
      </c>
      <c r="D759" s="21">
        <v>1</v>
      </c>
      <c r="E759" s="21">
        <v>2</v>
      </c>
      <c r="F759" s="27">
        <v>0.26013000000000003</v>
      </c>
    </row>
    <row r="760" spans="1:8" ht="17" thickBot="1" x14ac:dyDescent="0.25">
      <c r="A760" s="30">
        <v>417432</v>
      </c>
      <c r="B760" s="17" t="s">
        <v>45</v>
      </c>
      <c r="C760" s="25">
        <v>2</v>
      </c>
      <c r="D760" s="21">
        <v>1</v>
      </c>
      <c r="E760" s="21">
        <v>3</v>
      </c>
      <c r="F760" s="27">
        <v>0.25492740000000003</v>
      </c>
    </row>
    <row r="761" spans="1:8" ht="17" thickBot="1" x14ac:dyDescent="0.25">
      <c r="A761" s="30">
        <v>417432</v>
      </c>
      <c r="B761" s="17" t="s">
        <v>45</v>
      </c>
      <c r="C761" s="25">
        <v>2</v>
      </c>
      <c r="D761" s="21">
        <v>1</v>
      </c>
      <c r="E761" s="21">
        <v>4</v>
      </c>
      <c r="F761" s="28">
        <v>0.27022304400000002</v>
      </c>
      <c r="H761" s="32">
        <f t="shared" ref="H761" si="186">F761/F758-1</f>
        <v>0.35043999999999986</v>
      </c>
    </row>
    <row r="762" spans="1:8" ht="17" thickBot="1" x14ac:dyDescent="0.25">
      <c r="A762" s="30">
        <v>417432</v>
      </c>
      <c r="B762" s="17" t="s">
        <v>45</v>
      </c>
      <c r="C762" s="25">
        <v>2</v>
      </c>
      <c r="D762" s="21">
        <v>2</v>
      </c>
      <c r="E762" s="19">
        <v>1</v>
      </c>
      <c r="F762" s="26">
        <v>0.15607800000000002</v>
      </c>
    </row>
    <row r="763" spans="1:8" ht="17" thickBot="1" x14ac:dyDescent="0.25">
      <c r="A763" s="30">
        <v>417432</v>
      </c>
      <c r="B763" s="17" t="s">
        <v>45</v>
      </c>
      <c r="C763" s="25">
        <v>2</v>
      </c>
      <c r="D763" s="21">
        <v>2</v>
      </c>
      <c r="E763" s="21">
        <v>2</v>
      </c>
      <c r="F763" s="27">
        <v>0.13266630000000001</v>
      </c>
    </row>
    <row r="764" spans="1:8" ht="17" thickBot="1" x14ac:dyDescent="0.25">
      <c r="A764" s="30">
        <v>417432</v>
      </c>
      <c r="B764" s="17" t="s">
        <v>45</v>
      </c>
      <c r="C764" s="25">
        <v>2</v>
      </c>
      <c r="D764" s="21">
        <v>2</v>
      </c>
      <c r="E764" s="21">
        <v>3</v>
      </c>
      <c r="F764" s="27">
        <v>0.17589990599999999</v>
      </c>
    </row>
    <row r="765" spans="1:8" ht="17" thickBot="1" x14ac:dyDescent="0.25">
      <c r="A765" s="30">
        <v>417432</v>
      </c>
      <c r="B765" s="17" t="s">
        <v>45</v>
      </c>
      <c r="C765" s="25">
        <v>2</v>
      </c>
      <c r="D765" s="21">
        <v>2</v>
      </c>
      <c r="E765" s="21">
        <v>4</v>
      </c>
      <c r="F765" s="28">
        <v>0.18104943948000002</v>
      </c>
      <c r="H765" s="32">
        <f t="shared" ref="H765" si="187">F765/F762-1</f>
        <v>0.15999333333333321</v>
      </c>
    </row>
    <row r="766" spans="1:8" ht="17" thickBot="1" x14ac:dyDescent="0.25">
      <c r="A766" s="30">
        <v>417432</v>
      </c>
      <c r="B766" s="17" t="s">
        <v>45</v>
      </c>
      <c r="C766" s="25">
        <v>2</v>
      </c>
      <c r="D766" s="21">
        <v>3</v>
      </c>
      <c r="E766" s="19">
        <v>1</v>
      </c>
      <c r="F766" s="23">
        <v>1.8132989340000003E-2</v>
      </c>
    </row>
    <row r="767" spans="1:8" ht="17" thickBot="1" x14ac:dyDescent="0.25">
      <c r="A767" s="30">
        <v>417432</v>
      </c>
      <c r="B767" s="17" t="s">
        <v>45</v>
      </c>
      <c r="C767" s="25">
        <v>2</v>
      </c>
      <c r="D767" s="21">
        <v>3</v>
      </c>
      <c r="E767" s="21">
        <v>2</v>
      </c>
      <c r="F767" s="23">
        <v>1.8717924479999998E-2</v>
      </c>
    </row>
    <row r="768" spans="1:8" ht="17" thickBot="1" x14ac:dyDescent="0.25">
      <c r="A768" s="30">
        <v>417432</v>
      </c>
      <c r="B768" s="17" t="s">
        <v>45</v>
      </c>
      <c r="C768" s="25">
        <v>2</v>
      </c>
      <c r="D768" s="21">
        <v>3</v>
      </c>
      <c r="E768" s="21">
        <v>3</v>
      </c>
      <c r="F768" s="23">
        <v>2.0862686660000001E-2</v>
      </c>
    </row>
    <row r="769" spans="1:8" ht="17" thickBot="1" x14ac:dyDescent="0.25">
      <c r="A769" s="30">
        <v>417432</v>
      </c>
      <c r="B769" s="17" t="s">
        <v>45</v>
      </c>
      <c r="C769" s="25">
        <v>2</v>
      </c>
      <c r="D769" s="21">
        <v>3</v>
      </c>
      <c r="E769" s="21">
        <v>4</v>
      </c>
      <c r="F769" s="23">
        <v>1.85229461E-2</v>
      </c>
      <c r="H769" s="32">
        <f t="shared" ref="H769" si="188">F769/F766-1</f>
        <v>2.150537634408578E-2</v>
      </c>
    </row>
    <row r="770" spans="1:8" ht="17" thickBot="1" x14ac:dyDescent="0.25">
      <c r="A770" s="30">
        <v>417432</v>
      </c>
      <c r="B770" s="29" t="s">
        <v>46</v>
      </c>
      <c r="C770" s="18">
        <v>1</v>
      </c>
      <c r="D770" s="19">
        <v>1</v>
      </c>
      <c r="E770" s="19">
        <v>1</v>
      </c>
      <c r="F770" s="20">
        <v>0.38</v>
      </c>
    </row>
    <row r="771" spans="1:8" ht="17" thickBot="1" x14ac:dyDescent="0.25">
      <c r="A771" s="30">
        <v>417432</v>
      </c>
      <c r="B771" s="29" t="s">
        <v>46</v>
      </c>
      <c r="C771" s="18">
        <v>1</v>
      </c>
      <c r="D771" s="21">
        <v>1</v>
      </c>
      <c r="E771" s="21">
        <v>2</v>
      </c>
      <c r="F771" s="22">
        <v>0.5</v>
      </c>
    </row>
    <row r="772" spans="1:8" ht="17" thickBot="1" x14ac:dyDescent="0.25">
      <c r="A772" s="30">
        <v>417432</v>
      </c>
      <c r="B772" s="29" t="s">
        <v>46</v>
      </c>
      <c r="C772" s="18">
        <v>1</v>
      </c>
      <c r="D772" s="21">
        <v>1</v>
      </c>
      <c r="E772" s="21">
        <v>3</v>
      </c>
      <c r="F772" s="22">
        <v>0.49</v>
      </c>
    </row>
    <row r="773" spans="1:8" ht="17" thickBot="1" x14ac:dyDescent="0.25">
      <c r="A773" s="30">
        <v>417432</v>
      </c>
      <c r="B773" s="29" t="s">
        <v>46</v>
      </c>
      <c r="C773" s="18">
        <v>1</v>
      </c>
      <c r="D773" s="21">
        <v>1</v>
      </c>
      <c r="E773" s="21">
        <v>4</v>
      </c>
      <c r="F773" s="24">
        <v>0.38</v>
      </c>
      <c r="H773" s="32">
        <f t="shared" ref="H773" si="189">F773/F770-1</f>
        <v>0</v>
      </c>
    </row>
    <row r="774" spans="1:8" ht="17" thickBot="1" x14ac:dyDescent="0.25">
      <c r="A774" s="30">
        <v>417432</v>
      </c>
      <c r="B774" s="29" t="s">
        <v>46</v>
      </c>
      <c r="C774" s="18">
        <v>1</v>
      </c>
      <c r="D774" s="21">
        <v>2</v>
      </c>
      <c r="E774" s="19">
        <v>1</v>
      </c>
      <c r="F774" s="20">
        <v>0.29260000000000003</v>
      </c>
    </row>
    <row r="775" spans="1:8" ht="17" thickBot="1" x14ac:dyDescent="0.25">
      <c r="A775" s="30">
        <v>417432</v>
      </c>
      <c r="B775" s="29" t="s">
        <v>46</v>
      </c>
      <c r="C775" s="18">
        <v>1</v>
      </c>
      <c r="D775" s="21">
        <v>2</v>
      </c>
      <c r="E775" s="21">
        <v>2</v>
      </c>
      <c r="F775" s="22">
        <v>0.3</v>
      </c>
    </row>
    <row r="776" spans="1:8" ht="17" thickBot="1" x14ac:dyDescent="0.25">
      <c r="A776" s="30">
        <v>417432</v>
      </c>
      <c r="B776" s="29" t="s">
        <v>46</v>
      </c>
      <c r="C776" s="18">
        <v>1</v>
      </c>
      <c r="D776" s="21">
        <v>2</v>
      </c>
      <c r="E776" s="21">
        <v>3</v>
      </c>
      <c r="F776" s="22">
        <v>0.2989</v>
      </c>
    </row>
    <row r="777" spans="1:8" ht="17" thickBot="1" x14ac:dyDescent="0.25">
      <c r="A777" s="30">
        <v>417432</v>
      </c>
      <c r="B777" s="29" t="s">
        <v>46</v>
      </c>
      <c r="C777" s="18">
        <v>1</v>
      </c>
      <c r="D777" s="21">
        <v>2</v>
      </c>
      <c r="E777" s="21">
        <v>4</v>
      </c>
      <c r="F777" s="24">
        <v>0.29260000000000003</v>
      </c>
      <c r="H777" s="32">
        <f t="shared" ref="H777" si="190">F777/F774-1</f>
        <v>0</v>
      </c>
    </row>
    <row r="778" spans="1:8" ht="17" thickBot="1" x14ac:dyDescent="0.25">
      <c r="A778" s="30">
        <v>417432</v>
      </c>
      <c r="B778" s="29" t="s">
        <v>46</v>
      </c>
      <c r="C778" s="18">
        <v>1</v>
      </c>
      <c r="D778" s="21">
        <v>3</v>
      </c>
      <c r="E778" s="19">
        <v>1</v>
      </c>
      <c r="F778" s="23">
        <v>0.01</v>
      </c>
    </row>
    <row r="779" spans="1:8" ht="17" thickBot="1" x14ac:dyDescent="0.25">
      <c r="A779" s="30">
        <v>417432</v>
      </c>
      <c r="B779" s="29" t="s">
        <v>46</v>
      </c>
      <c r="C779" s="18">
        <v>1</v>
      </c>
      <c r="D779" s="21">
        <v>3</v>
      </c>
      <c r="E779" s="21">
        <v>2</v>
      </c>
      <c r="F779" s="23">
        <v>7.000000000000001E-3</v>
      </c>
    </row>
    <row r="780" spans="1:8" ht="17" thickBot="1" x14ac:dyDescent="0.25">
      <c r="A780" s="30">
        <v>417432</v>
      </c>
      <c r="B780" s="29" t="s">
        <v>46</v>
      </c>
      <c r="C780" s="18">
        <v>1</v>
      </c>
      <c r="D780" s="21">
        <v>3</v>
      </c>
      <c r="E780" s="21">
        <v>3</v>
      </c>
      <c r="F780" s="23">
        <v>8.9600000000000009E-3</v>
      </c>
    </row>
    <row r="781" spans="1:8" ht="17" thickBot="1" x14ac:dyDescent="0.25">
      <c r="A781" s="30">
        <v>417432</v>
      </c>
      <c r="B781" s="29" t="s">
        <v>46</v>
      </c>
      <c r="C781" s="18">
        <v>1</v>
      </c>
      <c r="D781" s="21">
        <v>3</v>
      </c>
      <c r="E781" s="21">
        <v>4</v>
      </c>
      <c r="F781" s="23">
        <v>4.5678900000000001E-2</v>
      </c>
      <c r="H781" s="32">
        <f t="shared" ref="H781" si="191">F781/F778-1</f>
        <v>3.5678900000000002</v>
      </c>
    </row>
    <row r="782" spans="1:8" ht="17" thickBot="1" x14ac:dyDescent="0.25">
      <c r="A782" s="30">
        <v>417432</v>
      </c>
      <c r="B782" s="29" t="s">
        <v>46</v>
      </c>
      <c r="C782" s="25">
        <v>2</v>
      </c>
      <c r="D782" s="19">
        <v>1</v>
      </c>
      <c r="E782" s="19">
        <v>1</v>
      </c>
      <c r="F782" s="26">
        <v>0.47687499999999999</v>
      </c>
    </row>
    <row r="783" spans="1:8" ht="17" thickBot="1" x14ac:dyDescent="0.25">
      <c r="A783" s="30">
        <v>417432</v>
      </c>
      <c r="B783" s="29" t="s">
        <v>46</v>
      </c>
      <c r="C783" s="25">
        <v>2</v>
      </c>
      <c r="D783" s="21">
        <v>1</v>
      </c>
      <c r="E783" s="21">
        <v>2</v>
      </c>
      <c r="F783" s="27">
        <v>0.49118125000000001</v>
      </c>
    </row>
    <row r="784" spans="1:8" ht="17" thickBot="1" x14ac:dyDescent="0.25">
      <c r="A784" s="30">
        <v>417432</v>
      </c>
      <c r="B784" s="29" t="s">
        <v>46</v>
      </c>
      <c r="C784" s="25">
        <v>2</v>
      </c>
      <c r="D784" s="21">
        <v>1</v>
      </c>
      <c r="E784" s="21">
        <v>3</v>
      </c>
      <c r="F784" s="27">
        <v>0.55012300000000003</v>
      </c>
    </row>
    <row r="785" spans="1:8" ht="17" thickBot="1" x14ac:dyDescent="0.25">
      <c r="A785" s="30">
        <v>417432</v>
      </c>
      <c r="B785" s="29" t="s">
        <v>46</v>
      </c>
      <c r="C785" s="25">
        <v>2</v>
      </c>
      <c r="D785" s="21">
        <v>1</v>
      </c>
      <c r="E785" s="21">
        <v>4</v>
      </c>
      <c r="F785" s="28">
        <v>0.63264144999999994</v>
      </c>
      <c r="H785" s="32">
        <f t="shared" ref="H785" si="192">F785/F782-1</f>
        <v>0.32663999999999982</v>
      </c>
    </row>
    <row r="786" spans="1:8" ht="17" thickBot="1" x14ac:dyDescent="0.25">
      <c r="A786" s="30">
        <v>417432</v>
      </c>
      <c r="B786" s="29" t="s">
        <v>46</v>
      </c>
      <c r="C786" s="25">
        <v>2</v>
      </c>
      <c r="D786" s="21">
        <v>2</v>
      </c>
      <c r="E786" s="19">
        <v>1</v>
      </c>
      <c r="F786" s="26">
        <v>0.33381250000000001</v>
      </c>
    </row>
    <row r="787" spans="1:8" ht="17" thickBot="1" x14ac:dyDescent="0.25">
      <c r="A787" s="30">
        <v>417432</v>
      </c>
      <c r="B787" s="29" t="s">
        <v>46</v>
      </c>
      <c r="C787" s="25">
        <v>2</v>
      </c>
      <c r="D787" s="21">
        <v>2</v>
      </c>
      <c r="E787" s="21">
        <v>2</v>
      </c>
      <c r="F787" s="27">
        <v>0.33400325000000003</v>
      </c>
    </row>
    <row r="788" spans="1:8" ht="17" thickBot="1" x14ac:dyDescent="0.25">
      <c r="A788" s="30">
        <v>417432</v>
      </c>
      <c r="B788" s="29" t="s">
        <v>46</v>
      </c>
      <c r="C788" s="25">
        <v>2</v>
      </c>
      <c r="D788" s="21">
        <v>2</v>
      </c>
      <c r="E788" s="21">
        <v>3</v>
      </c>
      <c r="F788" s="27">
        <v>0.30256765000000002</v>
      </c>
    </row>
    <row r="789" spans="1:8" ht="17" thickBot="1" x14ac:dyDescent="0.25">
      <c r="A789" s="30">
        <v>417432</v>
      </c>
      <c r="B789" s="29" t="s">
        <v>46</v>
      </c>
      <c r="C789" s="25">
        <v>2</v>
      </c>
      <c r="D789" s="21">
        <v>2</v>
      </c>
      <c r="E789" s="21">
        <v>4</v>
      </c>
      <c r="F789" s="28">
        <v>0.37325845549999997</v>
      </c>
      <c r="H789" s="32">
        <f t="shared" ref="H789" si="193">F789/F786-1</f>
        <v>0.11816799999999983</v>
      </c>
    </row>
    <row r="790" spans="1:8" ht="17" thickBot="1" x14ac:dyDescent="0.25">
      <c r="A790" s="30">
        <v>417432</v>
      </c>
      <c r="B790" s="29" t="s">
        <v>46</v>
      </c>
      <c r="C790" s="25">
        <v>2</v>
      </c>
      <c r="D790" s="21">
        <v>3</v>
      </c>
      <c r="E790" s="19">
        <v>1</v>
      </c>
      <c r="F790" s="23">
        <v>8.3927480000000002E-3</v>
      </c>
    </row>
    <row r="791" spans="1:8" ht="17" thickBot="1" x14ac:dyDescent="0.25">
      <c r="A791" s="30">
        <v>417432</v>
      </c>
      <c r="B791" s="29" t="s">
        <v>46</v>
      </c>
      <c r="C791" s="25">
        <v>2</v>
      </c>
      <c r="D791" s="21">
        <v>3</v>
      </c>
      <c r="E791" s="21">
        <v>2</v>
      </c>
      <c r="F791" s="23">
        <v>9.4994840000000007E-3</v>
      </c>
    </row>
    <row r="792" spans="1:8" ht="17" thickBot="1" x14ac:dyDescent="0.25">
      <c r="A792" s="30">
        <v>417432</v>
      </c>
      <c r="B792" s="29" t="s">
        <v>46</v>
      </c>
      <c r="C792" s="25">
        <v>2</v>
      </c>
      <c r="D792" s="21">
        <v>3</v>
      </c>
      <c r="E792" s="21">
        <v>3</v>
      </c>
      <c r="F792" s="23">
        <v>7.2860120000000014E-3</v>
      </c>
    </row>
    <row r="793" spans="1:8" ht="17" thickBot="1" x14ac:dyDescent="0.25">
      <c r="A793" s="30">
        <v>417432</v>
      </c>
      <c r="B793" s="29" t="s">
        <v>46</v>
      </c>
      <c r="C793" s="25">
        <v>2</v>
      </c>
      <c r="D793" s="21">
        <v>3</v>
      </c>
      <c r="E793" s="21">
        <v>4</v>
      </c>
      <c r="F793" s="23">
        <v>8.116064000000001E-3</v>
      </c>
      <c r="H793" s="32">
        <f t="shared" ref="H793" si="194">F793/F790-1</f>
        <v>-3.296703296703285E-2</v>
      </c>
    </row>
    <row r="794" spans="1:8" ht="17" thickBot="1" x14ac:dyDescent="0.25">
      <c r="A794" s="30">
        <v>417432</v>
      </c>
      <c r="B794" s="17" t="s">
        <v>47</v>
      </c>
      <c r="C794" s="18">
        <v>1</v>
      </c>
      <c r="D794" s="19">
        <v>1</v>
      </c>
      <c r="E794" s="19">
        <v>1</v>
      </c>
      <c r="F794" s="20">
        <v>0.44</v>
      </c>
    </row>
    <row r="795" spans="1:8" ht="17" thickBot="1" x14ac:dyDescent="0.25">
      <c r="A795" s="30">
        <v>417432</v>
      </c>
      <c r="B795" s="17" t="s">
        <v>47</v>
      </c>
      <c r="C795" s="18">
        <v>1</v>
      </c>
      <c r="D795" s="21">
        <v>1</v>
      </c>
      <c r="E795" s="21">
        <v>2</v>
      </c>
      <c r="F795" s="22">
        <v>0.14000000000000001</v>
      </c>
    </row>
    <row r="796" spans="1:8" ht="17" thickBot="1" x14ac:dyDescent="0.25">
      <c r="A796" s="30">
        <v>417432</v>
      </c>
      <c r="B796" s="17" t="s">
        <v>47</v>
      </c>
      <c r="C796" s="18">
        <v>1</v>
      </c>
      <c r="D796" s="21">
        <v>1</v>
      </c>
      <c r="E796" s="21">
        <v>3</v>
      </c>
      <c r="F796" s="22">
        <v>0.22</v>
      </c>
    </row>
    <row r="797" spans="1:8" ht="17" thickBot="1" x14ac:dyDescent="0.25">
      <c r="A797" s="30">
        <v>417432</v>
      </c>
      <c r="B797" s="17" t="s">
        <v>47</v>
      </c>
      <c r="C797" s="18">
        <v>1</v>
      </c>
      <c r="D797" s="21">
        <v>1</v>
      </c>
      <c r="E797" s="21">
        <v>4</v>
      </c>
      <c r="F797" s="24">
        <v>0.2</v>
      </c>
      <c r="H797" s="32">
        <f t="shared" ref="H797" si="195">F797/F794-1</f>
        <v>-0.54545454545454541</v>
      </c>
    </row>
    <row r="798" spans="1:8" ht="17" thickBot="1" x14ac:dyDescent="0.25">
      <c r="A798" s="30">
        <v>417432</v>
      </c>
      <c r="B798" s="17" t="s">
        <v>47</v>
      </c>
      <c r="C798" s="18">
        <v>1</v>
      </c>
      <c r="D798" s="21">
        <v>2</v>
      </c>
      <c r="E798" s="19">
        <v>1</v>
      </c>
      <c r="F798" s="20">
        <v>0.34759999999999996</v>
      </c>
    </row>
    <row r="799" spans="1:8" ht="17" thickBot="1" x14ac:dyDescent="0.25">
      <c r="A799" s="30">
        <v>417432</v>
      </c>
      <c r="B799" s="17" t="s">
        <v>47</v>
      </c>
      <c r="C799" s="18">
        <v>1</v>
      </c>
      <c r="D799" s="21">
        <v>2</v>
      </c>
      <c r="E799" s="21">
        <v>2</v>
      </c>
      <c r="F799" s="22">
        <v>8.1200000000000008E-2</v>
      </c>
    </row>
    <row r="800" spans="1:8" ht="17" thickBot="1" x14ac:dyDescent="0.25">
      <c r="A800" s="30">
        <v>417432</v>
      </c>
      <c r="B800" s="17" t="s">
        <v>47</v>
      </c>
      <c r="C800" s="18">
        <v>1</v>
      </c>
      <c r="D800" s="21">
        <v>2</v>
      </c>
      <c r="E800" s="21">
        <v>3</v>
      </c>
      <c r="F800" s="22">
        <v>0.16500000000000001</v>
      </c>
    </row>
    <row r="801" spans="1:8" ht="17" thickBot="1" x14ac:dyDescent="0.25">
      <c r="A801" s="30">
        <v>417432</v>
      </c>
      <c r="B801" s="17" t="s">
        <v>47</v>
      </c>
      <c r="C801" s="18">
        <v>1</v>
      </c>
      <c r="D801" s="21">
        <v>2</v>
      </c>
      <c r="E801" s="21">
        <v>4</v>
      </c>
      <c r="F801" s="24">
        <v>0.13800000000000001</v>
      </c>
      <c r="H801" s="32">
        <f t="shared" ref="H801" si="196">F801/F798-1</f>
        <v>-0.60299194476409657</v>
      </c>
    </row>
    <row r="802" spans="1:8" ht="17" thickBot="1" x14ac:dyDescent="0.25">
      <c r="A802" s="30">
        <v>417432</v>
      </c>
      <c r="B802" s="17" t="s">
        <v>47</v>
      </c>
      <c r="C802" s="18">
        <v>1</v>
      </c>
      <c r="D802" s="21">
        <v>3</v>
      </c>
      <c r="E802" s="19">
        <v>1</v>
      </c>
      <c r="F802" s="23">
        <v>1.7000000000000001E-2</v>
      </c>
    </row>
    <row r="803" spans="1:8" ht="17" thickBot="1" x14ac:dyDescent="0.25">
      <c r="A803" s="30">
        <v>417432</v>
      </c>
      <c r="B803" s="17" t="s">
        <v>47</v>
      </c>
      <c r="C803" s="18">
        <v>1</v>
      </c>
      <c r="D803" s="21">
        <v>3</v>
      </c>
      <c r="E803" s="21">
        <v>2</v>
      </c>
      <c r="F803" s="23">
        <v>1.8020000000000001E-2</v>
      </c>
    </row>
    <row r="804" spans="1:8" ht="17" thickBot="1" x14ac:dyDescent="0.25">
      <c r="A804" s="30">
        <v>417432</v>
      </c>
      <c r="B804" s="17" t="s">
        <v>47</v>
      </c>
      <c r="C804" s="18">
        <v>1</v>
      </c>
      <c r="D804" s="21">
        <v>3</v>
      </c>
      <c r="E804" s="21">
        <v>3</v>
      </c>
      <c r="F804" s="23">
        <v>2.0002200000000001E-2</v>
      </c>
    </row>
    <row r="805" spans="1:8" ht="17" thickBot="1" x14ac:dyDescent="0.25">
      <c r="A805" s="30">
        <v>417432</v>
      </c>
      <c r="B805" s="17" t="s">
        <v>47</v>
      </c>
      <c r="C805" s="18">
        <v>1</v>
      </c>
      <c r="D805" s="21">
        <v>3</v>
      </c>
      <c r="E805" s="21">
        <v>4</v>
      </c>
      <c r="F805" s="23">
        <v>2.7001870000000001E-2</v>
      </c>
      <c r="H805" s="32">
        <f t="shared" ref="H805" si="197">F805/F802-1</f>
        <v>0.58834529411764702</v>
      </c>
    </row>
    <row r="806" spans="1:8" ht="17" thickBot="1" x14ac:dyDescent="0.25">
      <c r="A806" s="30">
        <v>417432</v>
      </c>
      <c r="B806" s="17" t="s">
        <v>47</v>
      </c>
      <c r="C806" s="25">
        <v>2</v>
      </c>
      <c r="D806" s="19">
        <v>1</v>
      </c>
      <c r="E806" s="19">
        <v>1</v>
      </c>
      <c r="F806" s="26">
        <v>0.27</v>
      </c>
    </row>
    <row r="807" spans="1:8" ht="17" thickBot="1" x14ac:dyDescent="0.25">
      <c r="A807" s="30">
        <v>417432</v>
      </c>
      <c r="B807" s="17" t="s">
        <v>47</v>
      </c>
      <c r="C807" s="25">
        <v>2</v>
      </c>
      <c r="D807" s="21">
        <v>1</v>
      </c>
      <c r="E807" s="21">
        <v>2</v>
      </c>
      <c r="F807" s="27">
        <v>0.28350000000000003</v>
      </c>
    </row>
    <row r="808" spans="1:8" ht="17" thickBot="1" x14ac:dyDescent="0.25">
      <c r="A808" s="30">
        <v>417432</v>
      </c>
      <c r="B808" s="17" t="s">
        <v>47</v>
      </c>
      <c r="C808" s="25">
        <v>2</v>
      </c>
      <c r="D808" s="21">
        <v>1</v>
      </c>
      <c r="E808" s="21">
        <v>3</v>
      </c>
      <c r="F808" s="27">
        <v>0.33736500000000003</v>
      </c>
    </row>
    <row r="809" spans="1:8" ht="17" thickBot="1" x14ac:dyDescent="0.25">
      <c r="A809" s="30">
        <v>417432</v>
      </c>
      <c r="B809" s="17" t="s">
        <v>47</v>
      </c>
      <c r="C809" s="25">
        <v>2</v>
      </c>
      <c r="D809" s="21">
        <v>1</v>
      </c>
      <c r="E809" s="21">
        <v>4</v>
      </c>
      <c r="F809" s="28">
        <v>0.37110150000000008</v>
      </c>
      <c r="H809" s="32">
        <f t="shared" ref="H809" si="198">F809/F806-1</f>
        <v>0.37445000000000017</v>
      </c>
    </row>
    <row r="810" spans="1:8" ht="17" thickBot="1" x14ac:dyDescent="0.25">
      <c r="A810" s="30">
        <v>417432</v>
      </c>
      <c r="B810" s="17" t="s">
        <v>47</v>
      </c>
      <c r="C810" s="25">
        <v>2</v>
      </c>
      <c r="D810" s="21">
        <v>2</v>
      </c>
      <c r="E810" s="19">
        <v>1</v>
      </c>
      <c r="F810" s="26">
        <v>0.16740000000000002</v>
      </c>
    </row>
    <row r="811" spans="1:8" ht="17" thickBot="1" x14ac:dyDescent="0.25">
      <c r="A811" s="30">
        <v>417432</v>
      </c>
      <c r="B811" s="17" t="s">
        <v>47</v>
      </c>
      <c r="C811" s="25">
        <v>2</v>
      </c>
      <c r="D811" s="21">
        <v>2</v>
      </c>
      <c r="E811" s="21">
        <v>2</v>
      </c>
      <c r="F811" s="27">
        <v>0.18711000000000003</v>
      </c>
    </row>
    <row r="812" spans="1:8" ht="17" thickBot="1" x14ac:dyDescent="0.25">
      <c r="A812" s="30">
        <v>417432</v>
      </c>
      <c r="B812" s="17" t="s">
        <v>47</v>
      </c>
      <c r="C812" s="25">
        <v>2</v>
      </c>
      <c r="D812" s="21">
        <v>2</v>
      </c>
      <c r="E812" s="21">
        <v>3</v>
      </c>
      <c r="F812" s="27">
        <v>0.1956717</v>
      </c>
    </row>
    <row r="813" spans="1:8" ht="17" thickBot="1" x14ac:dyDescent="0.25">
      <c r="A813" s="30">
        <v>417432</v>
      </c>
      <c r="B813" s="17" t="s">
        <v>47</v>
      </c>
      <c r="C813" s="25">
        <v>2</v>
      </c>
      <c r="D813" s="21">
        <v>2</v>
      </c>
      <c r="E813" s="21">
        <v>4</v>
      </c>
      <c r="F813" s="28">
        <v>0.23008293000000005</v>
      </c>
      <c r="H813" s="32">
        <f t="shared" ref="H813" si="199">F813/F810-1</f>
        <v>0.37445000000000017</v>
      </c>
    </row>
    <row r="814" spans="1:8" ht="17" thickBot="1" x14ac:dyDescent="0.25">
      <c r="A814" s="30">
        <v>417432</v>
      </c>
      <c r="B814" s="17" t="s">
        <v>47</v>
      </c>
      <c r="C814" s="25">
        <v>2</v>
      </c>
      <c r="D814" s="21">
        <v>3</v>
      </c>
      <c r="E814" s="19">
        <v>1</v>
      </c>
      <c r="F814" s="23">
        <v>1.9446498900000001E-2</v>
      </c>
    </row>
    <row r="815" spans="1:8" ht="17" thickBot="1" x14ac:dyDescent="0.25">
      <c r="A815" s="30">
        <v>417432</v>
      </c>
      <c r="B815" s="17" t="s">
        <v>47</v>
      </c>
      <c r="C815" s="25">
        <v>2</v>
      </c>
      <c r="D815" s="21">
        <v>3</v>
      </c>
      <c r="E815" s="21">
        <v>2</v>
      </c>
      <c r="F815" s="23">
        <v>1.7645897150000003E-2</v>
      </c>
    </row>
    <row r="816" spans="1:8" ht="17" thickBot="1" x14ac:dyDescent="0.25">
      <c r="A816" s="30">
        <v>417432</v>
      </c>
      <c r="B816" s="17" t="s">
        <v>47</v>
      </c>
      <c r="C816" s="25">
        <v>2</v>
      </c>
      <c r="D816" s="21">
        <v>3</v>
      </c>
      <c r="E816" s="21">
        <v>3</v>
      </c>
      <c r="F816" s="23">
        <v>1.7465836975000003E-2</v>
      </c>
    </row>
    <row r="817" spans="1:8" ht="17" thickBot="1" x14ac:dyDescent="0.25">
      <c r="A817" s="30">
        <v>417432</v>
      </c>
      <c r="B817" s="17" t="s">
        <v>47</v>
      </c>
      <c r="C817" s="25">
        <v>2</v>
      </c>
      <c r="D817" s="21">
        <v>3</v>
      </c>
      <c r="E817" s="21">
        <v>4</v>
      </c>
      <c r="F817" s="23">
        <v>1.2784272425E-2</v>
      </c>
      <c r="H817" s="32">
        <f t="shared" ref="H817" si="200">F817/F814-1</f>
        <v>-0.34259259259259267</v>
      </c>
    </row>
    <row r="818" spans="1:8" ht="17" thickBot="1" x14ac:dyDescent="0.25">
      <c r="A818" s="30">
        <v>417432</v>
      </c>
      <c r="B818" s="29" t="s">
        <v>48</v>
      </c>
      <c r="C818" s="18">
        <v>1</v>
      </c>
      <c r="D818" s="19">
        <v>1</v>
      </c>
      <c r="E818" s="19">
        <v>1</v>
      </c>
      <c r="F818" s="20">
        <v>0.08</v>
      </c>
    </row>
    <row r="819" spans="1:8" ht="17" thickBot="1" x14ac:dyDescent="0.25">
      <c r="A819" s="30">
        <v>417432</v>
      </c>
      <c r="B819" s="29" t="s">
        <v>48</v>
      </c>
      <c r="C819" s="18">
        <v>1</v>
      </c>
      <c r="D819" s="21">
        <v>1</v>
      </c>
      <c r="E819" s="21">
        <v>2</v>
      </c>
      <c r="F819" s="22">
        <v>0.46</v>
      </c>
    </row>
    <row r="820" spans="1:8" ht="17" thickBot="1" x14ac:dyDescent="0.25">
      <c r="A820" s="30">
        <v>417432</v>
      </c>
      <c r="B820" s="29" t="s">
        <v>48</v>
      </c>
      <c r="C820" s="18">
        <v>1</v>
      </c>
      <c r="D820" s="21">
        <v>1</v>
      </c>
      <c r="E820" s="21">
        <v>3</v>
      </c>
      <c r="F820" s="22">
        <v>0.27</v>
      </c>
    </row>
    <row r="821" spans="1:8" ht="17" thickBot="1" x14ac:dyDescent="0.25">
      <c r="A821" s="30">
        <v>417432</v>
      </c>
      <c r="B821" s="29" t="s">
        <v>48</v>
      </c>
      <c r="C821" s="18">
        <v>1</v>
      </c>
      <c r="D821" s="21">
        <v>1</v>
      </c>
      <c r="E821" s="21">
        <v>4</v>
      </c>
      <c r="F821" s="24">
        <v>0.31</v>
      </c>
      <c r="H821" s="32">
        <f t="shared" ref="H821" si="201">F821/F818-1</f>
        <v>2.875</v>
      </c>
    </row>
    <row r="822" spans="1:8" ht="17" thickBot="1" x14ac:dyDescent="0.25">
      <c r="A822" s="30">
        <v>417432</v>
      </c>
      <c r="B822" s="29" t="s">
        <v>48</v>
      </c>
      <c r="C822" s="18">
        <v>1</v>
      </c>
      <c r="D822" s="21">
        <v>2</v>
      </c>
      <c r="E822" s="19">
        <v>1</v>
      </c>
      <c r="F822" s="20">
        <v>0.06</v>
      </c>
    </row>
    <row r="823" spans="1:8" ht="17" thickBot="1" x14ac:dyDescent="0.25">
      <c r="A823" s="30">
        <v>417432</v>
      </c>
      <c r="B823" s="29" t="s">
        <v>48</v>
      </c>
      <c r="C823" s="18">
        <v>1</v>
      </c>
      <c r="D823" s="21">
        <v>2</v>
      </c>
      <c r="E823" s="21">
        <v>2</v>
      </c>
      <c r="F823" s="22">
        <v>0.24840000000000001</v>
      </c>
    </row>
    <row r="824" spans="1:8" ht="17" thickBot="1" x14ac:dyDescent="0.25">
      <c r="A824" s="30">
        <v>417432</v>
      </c>
      <c r="B824" s="29" t="s">
        <v>48</v>
      </c>
      <c r="C824" s="18">
        <v>1</v>
      </c>
      <c r="D824" s="21">
        <v>2</v>
      </c>
      <c r="E824" s="21">
        <v>3</v>
      </c>
      <c r="F824" s="22">
        <v>0.21600000000000003</v>
      </c>
    </row>
    <row r="825" spans="1:8" ht="17" thickBot="1" x14ac:dyDescent="0.25">
      <c r="A825" s="30">
        <v>417432</v>
      </c>
      <c r="B825" s="29" t="s">
        <v>48</v>
      </c>
      <c r="C825" s="18">
        <v>1</v>
      </c>
      <c r="D825" s="21">
        <v>2</v>
      </c>
      <c r="E825" s="21">
        <v>4</v>
      </c>
      <c r="F825" s="24">
        <v>0.23870000000000002</v>
      </c>
      <c r="H825" s="32">
        <f t="shared" ref="H825" si="202">F825/F822-1</f>
        <v>2.9783333333333339</v>
      </c>
    </row>
    <row r="826" spans="1:8" ht="17" thickBot="1" x14ac:dyDescent="0.25">
      <c r="A826" s="30">
        <v>417432</v>
      </c>
      <c r="B826" s="29" t="s">
        <v>48</v>
      </c>
      <c r="C826" s="18">
        <v>1</v>
      </c>
      <c r="D826" s="21">
        <v>3</v>
      </c>
      <c r="E826" s="19">
        <v>1</v>
      </c>
      <c r="F826" s="23">
        <v>7.0000000000000001E-3</v>
      </c>
    </row>
    <row r="827" spans="1:8" ht="17" thickBot="1" x14ac:dyDescent="0.25">
      <c r="A827" s="30">
        <v>417432</v>
      </c>
      <c r="B827" s="29" t="s">
        <v>48</v>
      </c>
      <c r="C827" s="18">
        <v>1</v>
      </c>
      <c r="D827" s="21">
        <v>3</v>
      </c>
      <c r="E827" s="21">
        <v>2</v>
      </c>
      <c r="F827" s="23">
        <v>6.0200000000000002E-3</v>
      </c>
    </row>
    <row r="828" spans="1:8" ht="17" thickBot="1" x14ac:dyDescent="0.25">
      <c r="A828" s="30">
        <v>417432</v>
      </c>
      <c r="B828" s="29" t="s">
        <v>48</v>
      </c>
      <c r="C828" s="18">
        <v>1</v>
      </c>
      <c r="D828" s="21">
        <v>3</v>
      </c>
      <c r="E828" s="21">
        <v>3</v>
      </c>
      <c r="F828" s="23">
        <v>5.0568000000000002E-3</v>
      </c>
    </row>
    <row r="829" spans="1:8" ht="17" thickBot="1" x14ac:dyDescent="0.25">
      <c r="A829" s="30">
        <v>417432</v>
      </c>
      <c r="B829" s="29" t="s">
        <v>48</v>
      </c>
      <c r="C829" s="18">
        <v>1</v>
      </c>
      <c r="D829" s="21">
        <v>3</v>
      </c>
      <c r="E829" s="21">
        <v>4</v>
      </c>
      <c r="F829" s="23">
        <v>5.2590720000000001E-3</v>
      </c>
      <c r="H829" s="32">
        <f t="shared" ref="H829" si="203">F829/F826-1</f>
        <v>-0.24870400000000004</v>
      </c>
    </row>
    <row r="830" spans="1:8" ht="17" thickBot="1" x14ac:dyDescent="0.25">
      <c r="A830" s="30">
        <v>417432</v>
      </c>
      <c r="B830" s="29" t="s">
        <v>48</v>
      </c>
      <c r="C830" s="25">
        <v>2</v>
      </c>
      <c r="D830" s="19">
        <v>1</v>
      </c>
      <c r="E830" s="19">
        <v>1</v>
      </c>
      <c r="F830" s="26">
        <v>0.2772</v>
      </c>
    </row>
    <row r="831" spans="1:8" ht="17" thickBot="1" x14ac:dyDescent="0.25">
      <c r="A831" s="30">
        <v>417432</v>
      </c>
      <c r="B831" s="29" t="s">
        <v>48</v>
      </c>
      <c r="C831" s="25">
        <v>2</v>
      </c>
      <c r="D831" s="21">
        <v>1</v>
      </c>
      <c r="E831" s="21">
        <v>2</v>
      </c>
      <c r="F831" s="27">
        <v>0.28551599999999999</v>
      </c>
    </row>
    <row r="832" spans="1:8" ht="17" thickBot="1" x14ac:dyDescent="0.25">
      <c r="A832" s="30">
        <v>417432</v>
      </c>
      <c r="B832" s="29" t="s">
        <v>48</v>
      </c>
      <c r="C832" s="25">
        <v>2</v>
      </c>
      <c r="D832" s="21">
        <v>1</v>
      </c>
      <c r="E832" s="21">
        <v>3</v>
      </c>
      <c r="F832" s="27">
        <v>0.30550211999999999</v>
      </c>
    </row>
    <row r="833" spans="1:8" ht="17" thickBot="1" x14ac:dyDescent="0.25">
      <c r="A833" s="30">
        <v>417432</v>
      </c>
      <c r="B833" s="29" t="s">
        <v>48</v>
      </c>
      <c r="C833" s="25">
        <v>2</v>
      </c>
      <c r="D833" s="21">
        <v>1</v>
      </c>
      <c r="E833" s="21">
        <v>4</v>
      </c>
      <c r="F833" s="28">
        <v>0.32383224719999998</v>
      </c>
      <c r="H833" s="32">
        <f t="shared" ref="H833" si="204">F833/F830-1</f>
        <v>0.16822599999999999</v>
      </c>
    </row>
    <row r="834" spans="1:8" ht="17" thickBot="1" x14ac:dyDescent="0.25">
      <c r="A834" s="30">
        <v>417432</v>
      </c>
      <c r="B834" s="29" t="s">
        <v>48</v>
      </c>
      <c r="C834" s="25">
        <v>2</v>
      </c>
      <c r="D834" s="21">
        <v>2</v>
      </c>
      <c r="E834" s="19">
        <v>1</v>
      </c>
      <c r="F834" s="26">
        <v>0.19403999999999999</v>
      </c>
    </row>
    <row r="835" spans="1:8" ht="17" thickBot="1" x14ac:dyDescent="0.25">
      <c r="A835" s="30">
        <v>417432</v>
      </c>
      <c r="B835" s="29" t="s">
        <v>48</v>
      </c>
      <c r="C835" s="25">
        <v>2</v>
      </c>
      <c r="D835" s="21">
        <v>2</v>
      </c>
      <c r="E835" s="21">
        <v>2</v>
      </c>
      <c r="F835" s="27">
        <v>0.16559927999999999</v>
      </c>
    </row>
    <row r="836" spans="1:8" ht="17" thickBot="1" x14ac:dyDescent="0.25">
      <c r="A836" s="30">
        <v>417432</v>
      </c>
      <c r="B836" s="29" t="s">
        <v>48</v>
      </c>
      <c r="C836" s="25">
        <v>2</v>
      </c>
      <c r="D836" s="21">
        <v>2</v>
      </c>
      <c r="E836" s="21">
        <v>3</v>
      </c>
      <c r="F836" s="27">
        <v>0.20468642039999999</v>
      </c>
    </row>
    <row r="837" spans="1:8" ht="17" thickBot="1" x14ac:dyDescent="0.25">
      <c r="A837" s="30">
        <v>417432</v>
      </c>
      <c r="B837" s="29" t="s">
        <v>48</v>
      </c>
      <c r="C837" s="25">
        <v>2</v>
      </c>
      <c r="D837" s="21">
        <v>2</v>
      </c>
      <c r="E837" s="21">
        <v>4</v>
      </c>
      <c r="F837" s="28">
        <v>0.19429934831999998</v>
      </c>
      <c r="H837" s="32">
        <f t="shared" ref="H837" si="205">F837/F834-1</f>
        <v>1.3365714285713537E-3</v>
      </c>
    </row>
    <row r="838" spans="1:8" ht="17" thickBot="1" x14ac:dyDescent="0.25">
      <c r="A838" s="30">
        <v>417432</v>
      </c>
      <c r="B838" s="29" t="s">
        <v>48</v>
      </c>
      <c r="C838" s="25">
        <v>2</v>
      </c>
      <c r="D838" s="21">
        <v>3</v>
      </c>
      <c r="E838" s="19">
        <v>1</v>
      </c>
      <c r="F838" s="23">
        <v>5.1338918399999999E-3</v>
      </c>
    </row>
    <row r="839" spans="1:8" ht="17" thickBot="1" x14ac:dyDescent="0.25">
      <c r="A839" s="30">
        <v>417432</v>
      </c>
      <c r="B839" s="29" t="s">
        <v>48</v>
      </c>
      <c r="C839" s="25">
        <v>2</v>
      </c>
      <c r="D839" s="21">
        <v>3</v>
      </c>
      <c r="E839" s="21">
        <v>2</v>
      </c>
      <c r="F839" s="23">
        <v>4.7838537600000007E-3</v>
      </c>
    </row>
    <row r="840" spans="1:8" ht="17" thickBot="1" x14ac:dyDescent="0.25">
      <c r="A840" s="30">
        <v>417432</v>
      </c>
      <c r="B840" s="29" t="s">
        <v>48</v>
      </c>
      <c r="C840" s="25">
        <v>2</v>
      </c>
      <c r="D840" s="21">
        <v>3</v>
      </c>
      <c r="E840" s="21">
        <v>3</v>
      </c>
      <c r="F840" s="23">
        <v>4.6088347199999997E-3</v>
      </c>
    </row>
    <row r="841" spans="1:8" ht="17" thickBot="1" x14ac:dyDescent="0.25">
      <c r="A841" s="30">
        <v>417432</v>
      </c>
      <c r="B841" s="29" t="s">
        <v>48</v>
      </c>
      <c r="C841" s="25">
        <v>2</v>
      </c>
      <c r="D841" s="21">
        <v>3</v>
      </c>
      <c r="E841" s="21">
        <v>4</v>
      </c>
      <c r="F841" s="23">
        <v>4.4921553600000006E-3</v>
      </c>
      <c r="H841" s="32">
        <f t="shared" ref="H841" si="206">F841/F838-1</f>
        <v>-0.12499999999999989</v>
      </c>
    </row>
    <row r="842" spans="1:8" ht="17" thickBot="1" x14ac:dyDescent="0.25">
      <c r="A842" s="30">
        <v>417432</v>
      </c>
      <c r="B842" s="17" t="s">
        <v>49</v>
      </c>
      <c r="C842" s="18">
        <v>1</v>
      </c>
      <c r="D842" s="19">
        <v>1</v>
      </c>
      <c r="E842" s="19">
        <v>1</v>
      </c>
      <c r="F842" s="20">
        <v>0.33</v>
      </c>
    </row>
    <row r="843" spans="1:8" ht="17" thickBot="1" x14ac:dyDescent="0.25">
      <c r="A843" s="30">
        <v>417432</v>
      </c>
      <c r="B843" s="17" t="s">
        <v>49</v>
      </c>
      <c r="C843" s="18">
        <v>1</v>
      </c>
      <c r="D843" s="21">
        <v>1</v>
      </c>
      <c r="E843" s="21">
        <v>2</v>
      </c>
      <c r="F843" s="22">
        <v>0.36</v>
      </c>
    </row>
    <row r="844" spans="1:8" ht="17" thickBot="1" x14ac:dyDescent="0.25">
      <c r="A844" s="30">
        <v>417432</v>
      </c>
      <c r="B844" s="17" t="s">
        <v>49</v>
      </c>
      <c r="C844" s="18">
        <v>1</v>
      </c>
      <c r="D844" s="21">
        <v>1</v>
      </c>
      <c r="E844" s="21">
        <v>3</v>
      </c>
      <c r="F844" s="22">
        <v>0.16</v>
      </c>
    </row>
    <row r="845" spans="1:8" ht="17" thickBot="1" x14ac:dyDescent="0.25">
      <c r="A845" s="30">
        <v>417432</v>
      </c>
      <c r="B845" s="17" t="s">
        <v>49</v>
      </c>
      <c r="C845" s="18">
        <v>1</v>
      </c>
      <c r="D845" s="21">
        <v>1</v>
      </c>
      <c r="E845" s="21">
        <v>4</v>
      </c>
      <c r="F845" s="24">
        <v>0.37</v>
      </c>
      <c r="H845" s="32">
        <f t="shared" ref="H845" si="207">F845/F842-1</f>
        <v>0.1212121212121211</v>
      </c>
    </row>
    <row r="846" spans="1:8" ht="17" thickBot="1" x14ac:dyDescent="0.25">
      <c r="A846" s="30">
        <v>417432</v>
      </c>
      <c r="B846" s="17" t="s">
        <v>49</v>
      </c>
      <c r="C846" s="18">
        <v>1</v>
      </c>
      <c r="D846" s="21">
        <v>2</v>
      </c>
      <c r="E846" s="19">
        <v>1</v>
      </c>
      <c r="F846" s="20">
        <v>0.2475</v>
      </c>
    </row>
    <row r="847" spans="1:8" ht="17" thickBot="1" x14ac:dyDescent="0.25">
      <c r="A847" s="30">
        <v>417432</v>
      </c>
      <c r="B847" s="17" t="s">
        <v>49</v>
      </c>
      <c r="C847" s="18">
        <v>1</v>
      </c>
      <c r="D847" s="21">
        <v>2</v>
      </c>
      <c r="E847" s="21">
        <v>2</v>
      </c>
      <c r="F847" s="22">
        <v>0.23399999999999999</v>
      </c>
    </row>
    <row r="848" spans="1:8" ht="17" thickBot="1" x14ac:dyDescent="0.25">
      <c r="A848" s="30">
        <v>417432</v>
      </c>
      <c r="B848" s="17" t="s">
        <v>49</v>
      </c>
      <c r="C848" s="18">
        <v>1</v>
      </c>
      <c r="D848" s="21">
        <v>2</v>
      </c>
      <c r="E848" s="21">
        <v>3</v>
      </c>
      <c r="F848" s="22">
        <v>0.1152</v>
      </c>
    </row>
    <row r="849" spans="1:8" ht="17" thickBot="1" x14ac:dyDescent="0.25">
      <c r="A849" s="30">
        <v>417432</v>
      </c>
      <c r="B849" s="17" t="s">
        <v>49</v>
      </c>
      <c r="C849" s="18">
        <v>1</v>
      </c>
      <c r="D849" s="21">
        <v>2</v>
      </c>
      <c r="E849" s="21">
        <v>4</v>
      </c>
      <c r="F849" s="24">
        <v>0.25530000000000003</v>
      </c>
      <c r="H849" s="32">
        <f t="shared" ref="H849" si="208">F849/F846-1</f>
        <v>3.1515151515151718E-2</v>
      </c>
    </row>
    <row r="850" spans="1:8" ht="17" thickBot="1" x14ac:dyDescent="0.25">
      <c r="A850" s="30">
        <v>417432</v>
      </c>
      <c r="B850" s="17" t="s">
        <v>49</v>
      </c>
      <c r="C850" s="18">
        <v>1</v>
      </c>
      <c r="D850" s="21">
        <v>3</v>
      </c>
      <c r="E850" s="19">
        <v>1</v>
      </c>
      <c r="F850" s="23">
        <v>1.7999999999999999E-2</v>
      </c>
    </row>
    <row r="851" spans="1:8" ht="17" thickBot="1" x14ac:dyDescent="0.25">
      <c r="A851" s="30">
        <v>417432</v>
      </c>
      <c r="B851" s="17" t="s">
        <v>49</v>
      </c>
      <c r="C851" s="18">
        <v>1</v>
      </c>
      <c r="D851" s="21">
        <v>3</v>
      </c>
      <c r="E851" s="21">
        <v>2</v>
      </c>
      <c r="F851" s="23">
        <v>1.7999999999999999E-2</v>
      </c>
    </row>
    <row r="852" spans="1:8" ht="17" thickBot="1" x14ac:dyDescent="0.25">
      <c r="A852" s="30">
        <v>417432</v>
      </c>
      <c r="B852" s="17" t="s">
        <v>49</v>
      </c>
      <c r="C852" s="18">
        <v>1</v>
      </c>
      <c r="D852" s="21">
        <v>3</v>
      </c>
      <c r="E852" s="21">
        <v>3</v>
      </c>
      <c r="F852" s="23">
        <v>2.1959999999999997E-2</v>
      </c>
    </row>
    <row r="853" spans="1:8" ht="17" thickBot="1" x14ac:dyDescent="0.25">
      <c r="A853" s="30">
        <v>417432</v>
      </c>
      <c r="B853" s="17" t="s">
        <v>49</v>
      </c>
      <c r="C853" s="18">
        <v>1</v>
      </c>
      <c r="D853" s="21">
        <v>3</v>
      </c>
      <c r="E853" s="21">
        <v>4</v>
      </c>
      <c r="F853" s="23">
        <v>4.5678900000000001E-2</v>
      </c>
      <c r="H853" s="32">
        <f t="shared" ref="H853" si="209">F853/F850-1</f>
        <v>1.5377166666666668</v>
      </c>
    </row>
    <row r="854" spans="1:8" ht="17" thickBot="1" x14ac:dyDescent="0.25">
      <c r="A854" s="30">
        <v>417432</v>
      </c>
      <c r="B854" s="17" t="s">
        <v>49</v>
      </c>
      <c r="C854" s="25">
        <v>2</v>
      </c>
      <c r="D854" s="19">
        <v>1</v>
      </c>
      <c r="E854" s="19">
        <v>1</v>
      </c>
      <c r="F854" s="26">
        <v>0.31414999999999998</v>
      </c>
    </row>
    <row r="855" spans="1:8" ht="17" thickBot="1" x14ac:dyDescent="0.25">
      <c r="A855" s="30">
        <v>417432</v>
      </c>
      <c r="B855" s="17" t="s">
        <v>49</v>
      </c>
      <c r="C855" s="25">
        <v>2</v>
      </c>
      <c r="D855" s="21">
        <v>1</v>
      </c>
      <c r="E855" s="21">
        <v>2</v>
      </c>
      <c r="F855" s="27">
        <v>0.37697999999999998</v>
      </c>
    </row>
    <row r="856" spans="1:8" ht="17" thickBot="1" x14ac:dyDescent="0.25">
      <c r="A856" s="30">
        <v>417432</v>
      </c>
      <c r="B856" s="17" t="s">
        <v>49</v>
      </c>
      <c r="C856" s="25">
        <v>2</v>
      </c>
      <c r="D856" s="21">
        <v>1</v>
      </c>
      <c r="E856" s="21">
        <v>3</v>
      </c>
      <c r="F856" s="27">
        <v>0.43729679999999993</v>
      </c>
    </row>
    <row r="857" spans="1:8" ht="17" thickBot="1" x14ac:dyDescent="0.25">
      <c r="A857" s="30">
        <v>417432</v>
      </c>
      <c r="B857" s="17" t="s">
        <v>49</v>
      </c>
      <c r="C857" s="25">
        <v>2</v>
      </c>
      <c r="D857" s="21">
        <v>1</v>
      </c>
      <c r="E857" s="21">
        <v>4</v>
      </c>
      <c r="F857" s="28">
        <v>0.48539944799999996</v>
      </c>
      <c r="H857" s="32">
        <f t="shared" ref="H857" si="210">F857/F854-1</f>
        <v>0.54511999999999983</v>
      </c>
    </row>
    <row r="858" spans="1:8" ht="17" thickBot="1" x14ac:dyDescent="0.25">
      <c r="A858" s="30">
        <v>417432</v>
      </c>
      <c r="B858" s="17" t="s">
        <v>49</v>
      </c>
      <c r="C858" s="25">
        <v>2</v>
      </c>
      <c r="D858" s="21">
        <v>2</v>
      </c>
      <c r="E858" s="19">
        <v>1</v>
      </c>
      <c r="F858" s="26">
        <v>0.21990499999999996</v>
      </c>
    </row>
    <row r="859" spans="1:8" ht="17" thickBot="1" x14ac:dyDescent="0.25">
      <c r="A859" s="30">
        <v>417432</v>
      </c>
      <c r="B859" s="17" t="s">
        <v>49</v>
      </c>
      <c r="C859" s="25">
        <v>2</v>
      </c>
      <c r="D859" s="21">
        <v>2</v>
      </c>
      <c r="E859" s="21">
        <v>2</v>
      </c>
      <c r="F859" s="27">
        <v>0.19979939999999999</v>
      </c>
    </row>
    <row r="860" spans="1:8" ht="17" thickBot="1" x14ac:dyDescent="0.25">
      <c r="A860" s="30">
        <v>417432</v>
      </c>
      <c r="B860" s="17" t="s">
        <v>49</v>
      </c>
      <c r="C860" s="25">
        <v>2</v>
      </c>
      <c r="D860" s="21">
        <v>2</v>
      </c>
      <c r="E860" s="21">
        <v>3</v>
      </c>
      <c r="F860" s="27">
        <v>0.32797259999999995</v>
      </c>
    </row>
    <row r="861" spans="1:8" ht="17" thickBot="1" x14ac:dyDescent="0.25">
      <c r="A861" s="30">
        <v>417432</v>
      </c>
      <c r="B861" s="17" t="s">
        <v>49</v>
      </c>
      <c r="C861" s="25">
        <v>2</v>
      </c>
      <c r="D861" s="21">
        <v>2</v>
      </c>
      <c r="E861" s="21">
        <v>4</v>
      </c>
      <c r="F861" s="28">
        <v>0.37861156943999996</v>
      </c>
      <c r="H861" s="32">
        <f t="shared" ref="H861" si="211">F861/F858-1</f>
        <v>0.72170514285714304</v>
      </c>
    </row>
    <row r="862" spans="1:8" ht="17" thickBot="1" x14ac:dyDescent="0.25">
      <c r="A862" s="30">
        <v>417432</v>
      </c>
      <c r="B862" s="17" t="s">
        <v>49</v>
      </c>
      <c r="C862" s="25">
        <v>2</v>
      </c>
      <c r="D862" s="21">
        <v>3</v>
      </c>
      <c r="E862" s="19">
        <v>1</v>
      </c>
      <c r="F862" s="23">
        <v>1.8815490000000001E-2</v>
      </c>
    </row>
    <row r="863" spans="1:8" ht="17" thickBot="1" x14ac:dyDescent="0.25">
      <c r="A863" s="30">
        <v>417432</v>
      </c>
      <c r="B863" s="17" t="s">
        <v>49</v>
      </c>
      <c r="C863" s="25">
        <v>2</v>
      </c>
      <c r="D863" s="21">
        <v>3</v>
      </c>
      <c r="E863" s="21">
        <v>2</v>
      </c>
      <c r="F863" s="23">
        <v>1.859922E-2</v>
      </c>
    </row>
    <row r="864" spans="1:8" ht="17" thickBot="1" x14ac:dyDescent="0.25">
      <c r="A864" s="30">
        <v>417432</v>
      </c>
      <c r="B864" s="17" t="s">
        <v>49</v>
      </c>
      <c r="C864" s="25">
        <v>2</v>
      </c>
      <c r="D864" s="21">
        <v>3</v>
      </c>
      <c r="E864" s="21">
        <v>3</v>
      </c>
      <c r="F864" s="23">
        <v>1.859922E-2</v>
      </c>
    </row>
    <row r="865" spans="1:8" ht="17" thickBot="1" x14ac:dyDescent="0.25">
      <c r="A865" s="30">
        <v>417432</v>
      </c>
      <c r="B865" s="17" t="s">
        <v>49</v>
      </c>
      <c r="C865" s="25">
        <v>2</v>
      </c>
      <c r="D865" s="21">
        <v>3</v>
      </c>
      <c r="E865" s="21">
        <v>4</v>
      </c>
      <c r="F865" s="23">
        <v>1.7085329999999999E-2</v>
      </c>
      <c r="H865" s="32">
        <f t="shared" ref="H865" si="212">F865/F862-1</f>
        <v>-9.1954022988505857E-2</v>
      </c>
    </row>
    <row r="866" spans="1:8" ht="17" thickBot="1" x14ac:dyDescent="0.25">
      <c r="A866" s="30">
        <v>417432</v>
      </c>
      <c r="B866" s="29" t="s">
        <v>50</v>
      </c>
      <c r="C866" s="18">
        <v>1</v>
      </c>
      <c r="D866" s="19">
        <v>1</v>
      </c>
      <c r="E866" s="19">
        <v>1</v>
      </c>
      <c r="F866" s="20">
        <v>0.45</v>
      </c>
    </row>
    <row r="867" spans="1:8" ht="17" thickBot="1" x14ac:dyDescent="0.25">
      <c r="A867" s="30">
        <v>417432</v>
      </c>
      <c r="B867" s="29" t="s">
        <v>50</v>
      </c>
      <c r="C867" s="18">
        <v>1</v>
      </c>
      <c r="D867" s="21">
        <v>1</v>
      </c>
      <c r="E867" s="21">
        <v>2</v>
      </c>
      <c r="F867" s="22">
        <v>0.44</v>
      </c>
    </row>
    <row r="868" spans="1:8" ht="17" thickBot="1" x14ac:dyDescent="0.25">
      <c r="A868" s="30">
        <v>417432</v>
      </c>
      <c r="B868" s="29" t="s">
        <v>50</v>
      </c>
      <c r="C868" s="18">
        <v>1</v>
      </c>
      <c r="D868" s="21">
        <v>1</v>
      </c>
      <c r="E868" s="21">
        <v>3</v>
      </c>
      <c r="F868" s="22">
        <v>0.28000000000000003</v>
      </c>
    </row>
    <row r="869" spans="1:8" ht="17" thickBot="1" x14ac:dyDescent="0.25">
      <c r="A869" s="30">
        <v>417432</v>
      </c>
      <c r="B869" s="29" t="s">
        <v>50</v>
      </c>
      <c r="C869" s="18">
        <v>1</v>
      </c>
      <c r="D869" s="21">
        <v>1</v>
      </c>
      <c r="E869" s="21">
        <v>4</v>
      </c>
      <c r="F869" s="24">
        <v>0.5</v>
      </c>
      <c r="H869" s="32">
        <f t="shared" ref="H869" si="213">F869/F866-1</f>
        <v>0.11111111111111116</v>
      </c>
    </row>
    <row r="870" spans="1:8" ht="17" thickBot="1" x14ac:dyDescent="0.25">
      <c r="A870" s="30">
        <v>417432</v>
      </c>
      <c r="B870" s="29" t="s">
        <v>50</v>
      </c>
      <c r="C870" s="18">
        <v>1</v>
      </c>
      <c r="D870" s="21">
        <v>2</v>
      </c>
      <c r="E870" s="19">
        <v>1</v>
      </c>
      <c r="F870" s="20">
        <v>0.33750000000000002</v>
      </c>
    </row>
    <row r="871" spans="1:8" ht="17" thickBot="1" x14ac:dyDescent="0.25">
      <c r="A871" s="30">
        <v>417432</v>
      </c>
      <c r="B871" s="29" t="s">
        <v>50</v>
      </c>
      <c r="C871" s="18">
        <v>1</v>
      </c>
      <c r="D871" s="21">
        <v>2</v>
      </c>
      <c r="E871" s="21">
        <v>2</v>
      </c>
      <c r="F871" s="22">
        <v>0.22440000000000002</v>
      </c>
    </row>
    <row r="872" spans="1:8" ht="17" thickBot="1" x14ac:dyDescent="0.25">
      <c r="A872" s="30">
        <v>417432</v>
      </c>
      <c r="B872" s="29" t="s">
        <v>50</v>
      </c>
      <c r="C872" s="18">
        <v>1</v>
      </c>
      <c r="D872" s="21">
        <v>2</v>
      </c>
      <c r="E872" s="21">
        <v>3</v>
      </c>
      <c r="F872" s="22">
        <v>0.21560000000000001</v>
      </c>
    </row>
    <row r="873" spans="1:8" ht="17" thickBot="1" x14ac:dyDescent="0.25">
      <c r="A873" s="30">
        <v>417432</v>
      </c>
      <c r="B873" s="29" t="s">
        <v>50</v>
      </c>
      <c r="C873" s="18">
        <v>1</v>
      </c>
      <c r="D873" s="21">
        <v>2</v>
      </c>
      <c r="E873" s="21">
        <v>4</v>
      </c>
      <c r="F873" s="24">
        <v>0.315</v>
      </c>
      <c r="H873" s="32">
        <f t="shared" ref="H873" si="214">F873/F870-1</f>
        <v>-6.6666666666666763E-2</v>
      </c>
    </row>
    <row r="874" spans="1:8" ht="17" thickBot="1" x14ac:dyDescent="0.25">
      <c r="A874" s="30">
        <v>417432</v>
      </c>
      <c r="B874" s="29" t="s">
        <v>50</v>
      </c>
      <c r="C874" s="18">
        <v>1</v>
      </c>
      <c r="D874" s="21">
        <v>3</v>
      </c>
      <c r="E874" s="19">
        <v>1</v>
      </c>
      <c r="F874" s="23">
        <v>1.4E-2</v>
      </c>
    </row>
    <row r="875" spans="1:8" ht="17" thickBot="1" x14ac:dyDescent="0.25">
      <c r="A875" s="30">
        <v>417432</v>
      </c>
      <c r="B875" s="29" t="s">
        <v>50</v>
      </c>
      <c r="C875" s="18">
        <v>1</v>
      </c>
      <c r="D875" s="21">
        <v>3</v>
      </c>
      <c r="E875" s="21">
        <v>2</v>
      </c>
      <c r="F875" s="23">
        <v>1.7639999999999999E-2</v>
      </c>
    </row>
    <row r="876" spans="1:8" ht="17" thickBot="1" x14ac:dyDescent="0.25">
      <c r="A876" s="30">
        <v>417432</v>
      </c>
      <c r="B876" s="29" t="s">
        <v>50</v>
      </c>
      <c r="C876" s="18">
        <v>1</v>
      </c>
      <c r="D876" s="21">
        <v>3</v>
      </c>
      <c r="E876" s="21">
        <v>3</v>
      </c>
      <c r="F876" s="23">
        <v>2.1520799999999996E-2</v>
      </c>
    </row>
    <row r="877" spans="1:8" ht="17" thickBot="1" x14ac:dyDescent="0.25">
      <c r="A877" s="30">
        <v>417432</v>
      </c>
      <c r="B877" s="29" t="s">
        <v>50</v>
      </c>
      <c r="C877" s="18">
        <v>1</v>
      </c>
      <c r="D877" s="21">
        <v>3</v>
      </c>
      <c r="E877" s="21">
        <v>4</v>
      </c>
      <c r="F877" s="23">
        <v>2.0875175999999995E-2</v>
      </c>
      <c r="H877" s="32">
        <f t="shared" ref="H877" si="215">F877/F874-1</f>
        <v>0.49108399999999963</v>
      </c>
    </row>
    <row r="878" spans="1:8" ht="17" thickBot="1" x14ac:dyDescent="0.25">
      <c r="A878" s="30">
        <v>417432</v>
      </c>
      <c r="B878" s="29" t="s">
        <v>50</v>
      </c>
      <c r="C878" s="25">
        <v>2</v>
      </c>
      <c r="D878" s="19">
        <v>1</v>
      </c>
      <c r="E878" s="19">
        <v>1</v>
      </c>
      <c r="F878" s="26">
        <v>0.354875</v>
      </c>
    </row>
    <row r="879" spans="1:8" ht="17" thickBot="1" x14ac:dyDescent="0.25">
      <c r="A879" s="30">
        <v>417432</v>
      </c>
      <c r="B879" s="29" t="s">
        <v>50</v>
      </c>
      <c r="C879" s="25">
        <v>2</v>
      </c>
      <c r="D879" s="21">
        <v>1</v>
      </c>
      <c r="E879" s="21">
        <v>2</v>
      </c>
      <c r="F879" s="27">
        <v>0.39746000000000004</v>
      </c>
    </row>
    <row r="880" spans="1:8" ht="17" thickBot="1" x14ac:dyDescent="0.25">
      <c r="A880" s="30">
        <v>417432</v>
      </c>
      <c r="B880" s="29" t="s">
        <v>50</v>
      </c>
      <c r="C880" s="25">
        <v>2</v>
      </c>
      <c r="D880" s="21">
        <v>1</v>
      </c>
      <c r="E880" s="21">
        <v>3</v>
      </c>
      <c r="F880" s="27">
        <v>0.43323140000000004</v>
      </c>
    </row>
    <row r="881" spans="1:8" ht="17" thickBot="1" x14ac:dyDescent="0.25">
      <c r="A881" s="30">
        <v>417432</v>
      </c>
      <c r="B881" s="29" t="s">
        <v>50</v>
      </c>
      <c r="C881" s="25">
        <v>2</v>
      </c>
      <c r="D881" s="21">
        <v>1</v>
      </c>
      <c r="E881" s="21">
        <v>4</v>
      </c>
      <c r="F881" s="28">
        <v>0.38990826000000006</v>
      </c>
      <c r="H881" s="32">
        <f t="shared" ref="H881" si="216">F881/F878-1</f>
        <v>9.8720000000000141E-2</v>
      </c>
    </row>
    <row r="882" spans="1:8" ht="17" thickBot="1" x14ac:dyDescent="0.25">
      <c r="A882" s="30">
        <v>417432</v>
      </c>
      <c r="B882" s="29" t="s">
        <v>50</v>
      </c>
      <c r="C882" s="25">
        <v>2</v>
      </c>
      <c r="D882" s="21">
        <v>2</v>
      </c>
      <c r="E882" s="19">
        <v>1</v>
      </c>
      <c r="F882" s="26">
        <v>0.26970500000000003</v>
      </c>
    </row>
    <row r="883" spans="1:8" ht="17" thickBot="1" x14ac:dyDescent="0.25">
      <c r="A883" s="30">
        <v>417432</v>
      </c>
      <c r="B883" s="29" t="s">
        <v>50</v>
      </c>
      <c r="C883" s="25">
        <v>2</v>
      </c>
      <c r="D883" s="21">
        <v>2</v>
      </c>
      <c r="E883" s="21">
        <v>2</v>
      </c>
      <c r="F883" s="27">
        <v>0.29014580000000001</v>
      </c>
    </row>
    <row r="884" spans="1:8" ht="17" thickBot="1" x14ac:dyDescent="0.25">
      <c r="A884" s="30">
        <v>417432</v>
      </c>
      <c r="B884" s="29" t="s">
        <v>50</v>
      </c>
      <c r="C884" s="25">
        <v>2</v>
      </c>
      <c r="D884" s="21">
        <v>2</v>
      </c>
      <c r="E884" s="21">
        <v>3</v>
      </c>
      <c r="F884" s="27">
        <v>0.28160041000000002</v>
      </c>
    </row>
    <row r="885" spans="1:8" ht="17" thickBot="1" x14ac:dyDescent="0.25">
      <c r="A885" s="30">
        <v>417432</v>
      </c>
      <c r="B885" s="29" t="s">
        <v>50</v>
      </c>
      <c r="C885" s="25">
        <v>2</v>
      </c>
      <c r="D885" s="21">
        <v>2</v>
      </c>
      <c r="E885" s="21">
        <v>4</v>
      </c>
      <c r="F885" s="28">
        <v>0.23784403860000006</v>
      </c>
      <c r="H885" s="32">
        <f t="shared" ref="H885" si="217">F885/F882-1</f>
        <v>-0.11813263157894727</v>
      </c>
    </row>
    <row r="886" spans="1:8" ht="17" thickBot="1" x14ac:dyDescent="0.25">
      <c r="A886" s="30">
        <v>417432</v>
      </c>
      <c r="B886" s="29" t="s">
        <v>50</v>
      </c>
      <c r="C886" s="25">
        <v>2</v>
      </c>
      <c r="D886" s="21">
        <v>3</v>
      </c>
      <c r="E886" s="19">
        <v>1</v>
      </c>
      <c r="F886" s="23">
        <v>1.7953724179999998E-2</v>
      </c>
    </row>
    <row r="887" spans="1:8" ht="17" thickBot="1" x14ac:dyDescent="0.25">
      <c r="A887" s="30">
        <v>417432</v>
      </c>
      <c r="B887" s="29" t="s">
        <v>50</v>
      </c>
      <c r="C887" s="25">
        <v>2</v>
      </c>
      <c r="D887" s="21">
        <v>3</v>
      </c>
      <c r="E887" s="21">
        <v>2</v>
      </c>
      <c r="F887" s="23">
        <v>1.6102824779999997E-2</v>
      </c>
    </row>
    <row r="888" spans="1:8" ht="17" thickBot="1" x14ac:dyDescent="0.25">
      <c r="A888" s="30">
        <v>417432</v>
      </c>
      <c r="B888" s="29" t="s">
        <v>50</v>
      </c>
      <c r="C888" s="25">
        <v>2</v>
      </c>
      <c r="D888" s="21">
        <v>3</v>
      </c>
      <c r="E888" s="21">
        <v>3</v>
      </c>
      <c r="F888" s="23">
        <v>1.4437015319999998E-2</v>
      </c>
    </row>
    <row r="889" spans="1:8" ht="17" thickBot="1" x14ac:dyDescent="0.25">
      <c r="A889" s="30">
        <v>417432</v>
      </c>
      <c r="B889" s="29" t="s">
        <v>50</v>
      </c>
      <c r="C889" s="25">
        <v>2</v>
      </c>
      <c r="D889" s="21">
        <v>3</v>
      </c>
      <c r="E889" s="21">
        <v>4</v>
      </c>
      <c r="F889" s="23">
        <v>1.047300466E-2</v>
      </c>
      <c r="H889" s="32">
        <f t="shared" ref="H889" si="218">F889/F886-1</f>
        <v>-0.41666672858511067</v>
      </c>
    </row>
    <row r="890" spans="1:8" ht="17" thickBot="1" x14ac:dyDescent="0.25">
      <c r="A890" s="30">
        <v>417432</v>
      </c>
      <c r="B890" s="17" t="s">
        <v>51</v>
      </c>
      <c r="C890" s="18">
        <v>1</v>
      </c>
      <c r="D890" s="19">
        <v>1</v>
      </c>
      <c r="E890" s="19">
        <v>1</v>
      </c>
      <c r="F890" s="20">
        <v>0.4</v>
      </c>
    </row>
    <row r="891" spans="1:8" ht="17" thickBot="1" x14ac:dyDescent="0.25">
      <c r="A891" s="30">
        <v>417432</v>
      </c>
      <c r="B891" s="17" t="s">
        <v>51</v>
      </c>
      <c r="C891" s="18">
        <v>1</v>
      </c>
      <c r="D891" s="21">
        <v>1</v>
      </c>
      <c r="E891" s="21">
        <v>2</v>
      </c>
      <c r="F891" s="22">
        <v>0.18</v>
      </c>
    </row>
    <row r="892" spans="1:8" ht="17" thickBot="1" x14ac:dyDescent="0.25">
      <c r="A892" s="30">
        <v>417432</v>
      </c>
      <c r="B892" s="17" t="s">
        <v>51</v>
      </c>
      <c r="C892" s="18">
        <v>1</v>
      </c>
      <c r="D892" s="21">
        <v>1</v>
      </c>
      <c r="E892" s="21">
        <v>3</v>
      </c>
      <c r="F892" s="22">
        <v>0.4</v>
      </c>
    </row>
    <row r="893" spans="1:8" ht="17" thickBot="1" x14ac:dyDescent="0.25">
      <c r="A893" s="30">
        <v>417432</v>
      </c>
      <c r="B893" s="17" t="s">
        <v>51</v>
      </c>
      <c r="C893" s="18">
        <v>1</v>
      </c>
      <c r="D893" s="21">
        <v>1</v>
      </c>
      <c r="E893" s="21">
        <v>4</v>
      </c>
      <c r="F893" s="24">
        <v>0.16</v>
      </c>
      <c r="H893" s="32">
        <f t="shared" ref="H893" si="219">F893/F890-1</f>
        <v>-0.60000000000000009</v>
      </c>
    </row>
    <row r="894" spans="1:8" ht="17" thickBot="1" x14ac:dyDescent="0.25">
      <c r="A894" s="30">
        <v>417432</v>
      </c>
      <c r="B894" s="17" t="s">
        <v>51</v>
      </c>
      <c r="C894" s="18">
        <v>1</v>
      </c>
      <c r="D894" s="21">
        <v>2</v>
      </c>
      <c r="E894" s="19">
        <v>1</v>
      </c>
      <c r="F894" s="20">
        <v>0.24</v>
      </c>
    </row>
    <row r="895" spans="1:8" ht="17" thickBot="1" x14ac:dyDescent="0.25">
      <c r="A895" s="30">
        <v>417432</v>
      </c>
      <c r="B895" s="17" t="s">
        <v>51</v>
      </c>
      <c r="C895" s="18">
        <v>1</v>
      </c>
      <c r="D895" s="21">
        <v>2</v>
      </c>
      <c r="E895" s="21">
        <v>2</v>
      </c>
      <c r="F895" s="22">
        <v>0.10799999999999998</v>
      </c>
    </row>
    <row r="896" spans="1:8" ht="17" thickBot="1" x14ac:dyDescent="0.25">
      <c r="A896" s="30">
        <v>417432</v>
      </c>
      <c r="B896" s="17" t="s">
        <v>51</v>
      </c>
      <c r="C896" s="18">
        <v>1</v>
      </c>
      <c r="D896" s="21">
        <v>2</v>
      </c>
      <c r="E896" s="21">
        <v>3</v>
      </c>
      <c r="F896" s="22">
        <v>0.316</v>
      </c>
    </row>
    <row r="897" spans="1:8" ht="17" thickBot="1" x14ac:dyDescent="0.25">
      <c r="A897" s="30">
        <v>417432</v>
      </c>
      <c r="B897" s="17" t="s">
        <v>51</v>
      </c>
      <c r="C897" s="18">
        <v>1</v>
      </c>
      <c r="D897" s="21">
        <v>2</v>
      </c>
      <c r="E897" s="21">
        <v>4</v>
      </c>
      <c r="F897" s="24">
        <v>9.1200000000000003E-2</v>
      </c>
      <c r="H897" s="32">
        <f t="shared" ref="H897" si="220">F897/F894-1</f>
        <v>-0.62</v>
      </c>
    </row>
    <row r="898" spans="1:8" ht="17" thickBot="1" x14ac:dyDescent="0.25">
      <c r="A898" s="30">
        <v>417432</v>
      </c>
      <c r="B898" s="17" t="s">
        <v>51</v>
      </c>
      <c r="C898" s="18">
        <v>1</v>
      </c>
      <c r="D898" s="21">
        <v>3</v>
      </c>
      <c r="E898" s="19">
        <v>1</v>
      </c>
      <c r="F898" s="23">
        <v>8.9999999999999993E-3</v>
      </c>
    </row>
    <row r="899" spans="1:8" ht="17" thickBot="1" x14ac:dyDescent="0.25">
      <c r="A899" s="30">
        <v>417432</v>
      </c>
      <c r="B899" s="17" t="s">
        <v>51</v>
      </c>
      <c r="C899" s="18">
        <v>1</v>
      </c>
      <c r="D899" s="21">
        <v>3</v>
      </c>
      <c r="E899" s="21">
        <v>2</v>
      </c>
      <c r="F899" s="23">
        <v>1.1430000000000001E-2</v>
      </c>
    </row>
    <row r="900" spans="1:8" ht="17" thickBot="1" x14ac:dyDescent="0.25">
      <c r="A900" s="30">
        <v>417432</v>
      </c>
      <c r="B900" s="17" t="s">
        <v>51</v>
      </c>
      <c r="C900" s="18">
        <v>1</v>
      </c>
      <c r="D900" s="21">
        <v>3</v>
      </c>
      <c r="E900" s="21">
        <v>3</v>
      </c>
      <c r="F900" s="23">
        <v>1.1315700000000001E-2</v>
      </c>
    </row>
    <row r="901" spans="1:8" ht="17" thickBot="1" x14ac:dyDescent="0.25">
      <c r="A901" s="30">
        <v>417432</v>
      </c>
      <c r="B901" s="17" t="s">
        <v>51</v>
      </c>
      <c r="C901" s="18">
        <v>1</v>
      </c>
      <c r="D901" s="21">
        <v>3</v>
      </c>
      <c r="E901" s="21">
        <v>4</v>
      </c>
      <c r="F901" s="23">
        <v>1.0410444000000001E-2</v>
      </c>
      <c r="H901" s="32">
        <f t="shared" ref="H901" si="221">F901/F898-1</f>
        <v>0.1567160000000003</v>
      </c>
    </row>
    <row r="902" spans="1:8" ht="17" thickBot="1" x14ac:dyDescent="0.25">
      <c r="A902" s="30">
        <v>417432</v>
      </c>
      <c r="B902" s="17" t="s">
        <v>51</v>
      </c>
      <c r="C902" s="25">
        <v>2</v>
      </c>
      <c r="D902" s="19">
        <v>1</v>
      </c>
      <c r="E902" s="19">
        <v>1</v>
      </c>
      <c r="F902" s="26">
        <v>0.30210000000000004</v>
      </c>
    </row>
    <row r="903" spans="1:8" ht="17" thickBot="1" x14ac:dyDescent="0.25">
      <c r="A903" s="30">
        <v>417432</v>
      </c>
      <c r="B903" s="17" t="s">
        <v>51</v>
      </c>
      <c r="C903" s="25">
        <v>2</v>
      </c>
      <c r="D903" s="21">
        <v>1</v>
      </c>
      <c r="E903" s="21">
        <v>2</v>
      </c>
      <c r="F903" s="27">
        <v>0.37762500000000004</v>
      </c>
    </row>
    <row r="904" spans="1:8" ht="17" thickBot="1" x14ac:dyDescent="0.25">
      <c r="A904" s="30">
        <v>417432</v>
      </c>
      <c r="B904" s="17" t="s">
        <v>51</v>
      </c>
      <c r="C904" s="25">
        <v>2</v>
      </c>
      <c r="D904" s="21">
        <v>1</v>
      </c>
      <c r="E904" s="21">
        <v>3</v>
      </c>
      <c r="F904" s="27">
        <v>0.45315000000000005</v>
      </c>
    </row>
    <row r="905" spans="1:8" ht="17" thickBot="1" x14ac:dyDescent="0.25">
      <c r="A905" s="30">
        <v>417432</v>
      </c>
      <c r="B905" s="17" t="s">
        <v>51</v>
      </c>
      <c r="C905" s="25">
        <v>2</v>
      </c>
      <c r="D905" s="21">
        <v>1</v>
      </c>
      <c r="E905" s="21">
        <v>4</v>
      </c>
      <c r="F905" s="28">
        <v>0.45315000000000005</v>
      </c>
      <c r="H905" s="32">
        <f t="shared" ref="H905" si="222">F905/F902-1</f>
        <v>0.5</v>
      </c>
    </row>
    <row r="906" spans="1:8" ht="17" thickBot="1" x14ac:dyDescent="0.25">
      <c r="A906" s="30">
        <v>417432</v>
      </c>
      <c r="B906" s="17" t="s">
        <v>51</v>
      </c>
      <c r="C906" s="25">
        <v>2</v>
      </c>
      <c r="D906" s="21">
        <v>2</v>
      </c>
      <c r="E906" s="19">
        <v>1</v>
      </c>
      <c r="F906" s="26">
        <v>0.21449100000000001</v>
      </c>
    </row>
    <row r="907" spans="1:8" ht="17" thickBot="1" x14ac:dyDescent="0.25">
      <c r="A907" s="30">
        <v>417432</v>
      </c>
      <c r="B907" s="17" t="s">
        <v>51</v>
      </c>
      <c r="C907" s="25">
        <v>2</v>
      </c>
      <c r="D907" s="21">
        <v>2</v>
      </c>
      <c r="E907" s="21">
        <v>2</v>
      </c>
      <c r="F907" s="27">
        <v>0.19258875000000003</v>
      </c>
    </row>
    <row r="908" spans="1:8" ht="17" thickBot="1" x14ac:dyDescent="0.25">
      <c r="A908" s="30">
        <v>417432</v>
      </c>
      <c r="B908" s="17" t="s">
        <v>51</v>
      </c>
      <c r="C908" s="25">
        <v>2</v>
      </c>
      <c r="D908" s="21">
        <v>2</v>
      </c>
      <c r="E908" s="21">
        <v>3</v>
      </c>
      <c r="F908" s="27">
        <v>0.26735850000000005</v>
      </c>
    </row>
    <row r="909" spans="1:8" ht="17" thickBot="1" x14ac:dyDescent="0.25">
      <c r="A909" s="30">
        <v>417432</v>
      </c>
      <c r="B909" s="17" t="s">
        <v>51</v>
      </c>
      <c r="C909" s="25">
        <v>2</v>
      </c>
      <c r="D909" s="21">
        <v>2</v>
      </c>
      <c r="E909" s="21">
        <v>4</v>
      </c>
      <c r="F909" s="28">
        <v>0.29001600000000005</v>
      </c>
      <c r="H909" s="32">
        <f t="shared" ref="H909" si="223">F909/F906-1</f>
        <v>0.35211267605633823</v>
      </c>
    </row>
    <row r="910" spans="1:8" ht="17" thickBot="1" x14ac:dyDescent="0.25">
      <c r="A910" s="30">
        <v>417432</v>
      </c>
      <c r="B910" s="17" t="s">
        <v>51</v>
      </c>
      <c r="C910" s="25">
        <v>2</v>
      </c>
      <c r="D910" s="21">
        <v>3</v>
      </c>
      <c r="E910" s="19">
        <v>1</v>
      </c>
      <c r="F910" s="23">
        <v>1.0117474560000001E-2</v>
      </c>
    </row>
    <row r="911" spans="1:8" ht="17" thickBot="1" x14ac:dyDescent="0.25">
      <c r="A911" s="30">
        <v>417432</v>
      </c>
      <c r="B911" s="17" t="s">
        <v>51</v>
      </c>
      <c r="C911" s="25">
        <v>2</v>
      </c>
      <c r="D911" s="21">
        <v>3</v>
      </c>
      <c r="E911" s="21">
        <v>2</v>
      </c>
      <c r="F911" s="23">
        <v>8.5366191600000016E-3</v>
      </c>
    </row>
    <row r="912" spans="1:8" ht="17" thickBot="1" x14ac:dyDescent="0.25">
      <c r="A912" s="30">
        <v>417432</v>
      </c>
      <c r="B912" s="17" t="s">
        <v>51</v>
      </c>
      <c r="C912" s="25">
        <v>2</v>
      </c>
      <c r="D912" s="21">
        <v>3</v>
      </c>
      <c r="E912" s="21">
        <v>3</v>
      </c>
      <c r="F912" s="23">
        <v>8.431228800000001E-3</v>
      </c>
    </row>
    <row r="913" spans="1:8" ht="17" thickBot="1" x14ac:dyDescent="0.25">
      <c r="A913" s="30">
        <v>417432</v>
      </c>
      <c r="B913" s="17" t="s">
        <v>51</v>
      </c>
      <c r="C913" s="25">
        <v>2</v>
      </c>
      <c r="D913" s="21">
        <v>3</v>
      </c>
      <c r="E913" s="21">
        <v>4</v>
      </c>
      <c r="F913" s="23">
        <v>7.6934962800000008E-3</v>
      </c>
      <c r="H913" s="32">
        <f t="shared" ref="H913" si="224">F913/F910-1</f>
        <v>-0.23958333333333326</v>
      </c>
    </row>
    <row r="914" spans="1:8" ht="17" thickBot="1" x14ac:dyDescent="0.25">
      <c r="A914" s="30">
        <v>417432</v>
      </c>
      <c r="B914" s="29" t="s">
        <v>52</v>
      </c>
      <c r="C914" s="18">
        <v>1</v>
      </c>
      <c r="D914" s="19">
        <v>1</v>
      </c>
      <c r="E914" s="19">
        <v>1</v>
      </c>
      <c r="F914" s="20">
        <v>0.34</v>
      </c>
    </row>
    <row r="915" spans="1:8" ht="17" thickBot="1" x14ac:dyDescent="0.25">
      <c r="A915" s="30">
        <v>417432</v>
      </c>
      <c r="B915" s="29" t="s">
        <v>52</v>
      </c>
      <c r="C915" s="18">
        <v>1</v>
      </c>
      <c r="D915" s="21">
        <v>1</v>
      </c>
      <c r="E915" s="21">
        <v>2</v>
      </c>
      <c r="F915" s="22">
        <v>0.45</v>
      </c>
    </row>
    <row r="916" spans="1:8" ht="17" thickBot="1" x14ac:dyDescent="0.25">
      <c r="A916" s="30">
        <v>417432</v>
      </c>
      <c r="B916" s="29" t="s">
        <v>52</v>
      </c>
      <c r="C916" s="18">
        <v>1</v>
      </c>
      <c r="D916" s="21">
        <v>1</v>
      </c>
      <c r="E916" s="21">
        <v>3</v>
      </c>
      <c r="F916" s="22">
        <v>0.18</v>
      </c>
    </row>
    <row r="917" spans="1:8" ht="17" thickBot="1" x14ac:dyDescent="0.25">
      <c r="A917" s="30">
        <v>417432</v>
      </c>
      <c r="B917" s="29" t="s">
        <v>52</v>
      </c>
      <c r="C917" s="18">
        <v>1</v>
      </c>
      <c r="D917" s="21">
        <v>1</v>
      </c>
      <c r="E917" s="21">
        <v>4</v>
      </c>
      <c r="F917" s="24">
        <v>0.16</v>
      </c>
      <c r="H917" s="32">
        <f t="shared" ref="H917" si="225">F917/F914-1</f>
        <v>-0.52941176470588236</v>
      </c>
    </row>
    <row r="918" spans="1:8" ht="17" thickBot="1" x14ac:dyDescent="0.25">
      <c r="A918" s="30">
        <v>417432</v>
      </c>
      <c r="B918" s="29" t="s">
        <v>52</v>
      </c>
      <c r="C918" s="18">
        <v>1</v>
      </c>
      <c r="D918" s="21">
        <v>2</v>
      </c>
      <c r="E918" s="19">
        <v>1</v>
      </c>
      <c r="F918" s="20">
        <v>0.25840000000000002</v>
      </c>
    </row>
    <row r="919" spans="1:8" ht="17" thickBot="1" x14ac:dyDescent="0.25">
      <c r="A919" s="30">
        <v>417432</v>
      </c>
      <c r="B919" s="29" t="s">
        <v>52</v>
      </c>
      <c r="C919" s="18">
        <v>1</v>
      </c>
      <c r="D919" s="21">
        <v>2</v>
      </c>
      <c r="E919" s="21">
        <v>2</v>
      </c>
      <c r="F919" s="22">
        <v>0.31950000000000001</v>
      </c>
    </row>
    <row r="920" spans="1:8" ht="17" thickBot="1" x14ac:dyDescent="0.25">
      <c r="A920" s="30">
        <v>417432</v>
      </c>
      <c r="B920" s="29" t="s">
        <v>52</v>
      </c>
      <c r="C920" s="18">
        <v>1</v>
      </c>
      <c r="D920" s="21">
        <v>2</v>
      </c>
      <c r="E920" s="21">
        <v>3</v>
      </c>
      <c r="F920" s="22">
        <v>0.12240000000000001</v>
      </c>
    </row>
    <row r="921" spans="1:8" ht="17" thickBot="1" x14ac:dyDescent="0.25">
      <c r="A921" s="30">
        <v>417432</v>
      </c>
      <c r="B921" s="29" t="s">
        <v>52</v>
      </c>
      <c r="C921" s="18">
        <v>1</v>
      </c>
      <c r="D921" s="21">
        <v>2</v>
      </c>
      <c r="E921" s="21">
        <v>4</v>
      </c>
      <c r="F921" s="24">
        <v>0.10400000000000001</v>
      </c>
      <c r="H921" s="32">
        <f t="shared" ref="H921" si="226">F921/F918-1</f>
        <v>-0.5975232198142415</v>
      </c>
    </row>
    <row r="922" spans="1:8" ht="17" thickBot="1" x14ac:dyDescent="0.25">
      <c r="A922" s="30">
        <v>417432</v>
      </c>
      <c r="B922" s="29" t="s">
        <v>52</v>
      </c>
      <c r="C922" s="18">
        <v>1</v>
      </c>
      <c r="D922" s="21">
        <v>3</v>
      </c>
      <c r="E922" s="19">
        <v>1</v>
      </c>
      <c r="F922" s="23">
        <v>2E-3</v>
      </c>
    </row>
    <row r="923" spans="1:8" ht="17" thickBot="1" x14ac:dyDescent="0.25">
      <c r="A923" s="30">
        <v>417432</v>
      </c>
      <c r="B923" s="29" t="s">
        <v>52</v>
      </c>
      <c r="C923" s="18">
        <v>1</v>
      </c>
      <c r="D923" s="21">
        <v>3</v>
      </c>
      <c r="E923" s="21">
        <v>2</v>
      </c>
      <c r="F923" s="23">
        <v>2.2799999999999999E-3</v>
      </c>
    </row>
    <row r="924" spans="1:8" ht="17" thickBot="1" x14ac:dyDescent="0.25">
      <c r="A924" s="30">
        <v>417432</v>
      </c>
      <c r="B924" s="29" t="s">
        <v>52</v>
      </c>
      <c r="C924" s="18">
        <v>1</v>
      </c>
      <c r="D924" s="21">
        <v>3</v>
      </c>
      <c r="E924" s="21">
        <v>3</v>
      </c>
      <c r="F924" s="23">
        <v>2.5991999999999999E-3</v>
      </c>
    </row>
    <row r="925" spans="1:8" ht="17" thickBot="1" x14ac:dyDescent="0.25">
      <c r="A925" s="30">
        <v>417432</v>
      </c>
      <c r="B925" s="29" t="s">
        <v>52</v>
      </c>
      <c r="C925" s="18">
        <v>1</v>
      </c>
      <c r="D925" s="21">
        <v>3</v>
      </c>
      <c r="E925" s="21">
        <v>4</v>
      </c>
      <c r="F925" s="23">
        <v>2.963088E-3</v>
      </c>
      <c r="H925" s="32">
        <f t="shared" ref="H925" si="227">F925/F922-1</f>
        <v>0.48154399999999997</v>
      </c>
    </row>
    <row r="926" spans="1:8" ht="17" thickBot="1" x14ac:dyDescent="0.25">
      <c r="A926" s="30">
        <v>417432</v>
      </c>
      <c r="B926" s="29" t="s">
        <v>52</v>
      </c>
      <c r="C926" s="25">
        <v>2</v>
      </c>
      <c r="D926" s="19">
        <v>1</v>
      </c>
      <c r="E926" s="19">
        <v>1</v>
      </c>
      <c r="F926" s="26">
        <v>0.27684999999999998</v>
      </c>
    </row>
    <row r="927" spans="1:8" ht="17" thickBot="1" x14ac:dyDescent="0.25">
      <c r="A927" s="30">
        <v>417432</v>
      </c>
      <c r="B927" s="29" t="s">
        <v>52</v>
      </c>
      <c r="C927" s="25">
        <v>2</v>
      </c>
      <c r="D927" s="21">
        <v>1</v>
      </c>
      <c r="E927" s="21">
        <v>2</v>
      </c>
      <c r="F927" s="27">
        <v>0.27408149999999998</v>
      </c>
    </row>
    <row r="928" spans="1:8" ht="17" thickBot="1" x14ac:dyDescent="0.25">
      <c r="A928" s="30">
        <v>417432</v>
      </c>
      <c r="B928" s="29" t="s">
        <v>52</v>
      </c>
      <c r="C928" s="25">
        <v>2</v>
      </c>
      <c r="D928" s="21">
        <v>1</v>
      </c>
      <c r="E928" s="21">
        <v>3</v>
      </c>
      <c r="F928" s="27">
        <v>0.28778557500000002</v>
      </c>
    </row>
    <row r="929" spans="1:8" ht="17" thickBot="1" x14ac:dyDescent="0.25">
      <c r="A929" s="30">
        <v>417432</v>
      </c>
      <c r="B929" s="29" t="s">
        <v>52</v>
      </c>
      <c r="C929" s="25">
        <v>2</v>
      </c>
      <c r="D929" s="21">
        <v>1</v>
      </c>
      <c r="E929" s="21">
        <v>4</v>
      </c>
      <c r="F929" s="28">
        <v>0.36836553600000005</v>
      </c>
      <c r="H929" s="32">
        <f t="shared" ref="H929" si="228">F929/F926-1</f>
        <v>0.33056000000000019</v>
      </c>
    </row>
    <row r="930" spans="1:8" ht="17" thickBot="1" x14ac:dyDescent="0.25">
      <c r="A930" s="30">
        <v>417432</v>
      </c>
      <c r="B930" s="29" t="s">
        <v>52</v>
      </c>
      <c r="C930" s="25">
        <v>2</v>
      </c>
      <c r="D930" s="21">
        <v>2</v>
      </c>
      <c r="E930" s="19">
        <v>1</v>
      </c>
      <c r="F930" s="26">
        <v>0.14949899999999999</v>
      </c>
    </row>
    <row r="931" spans="1:8" ht="17" thickBot="1" x14ac:dyDescent="0.25">
      <c r="A931" s="30">
        <v>417432</v>
      </c>
      <c r="B931" s="29" t="s">
        <v>52</v>
      </c>
      <c r="C931" s="25">
        <v>2</v>
      </c>
      <c r="D931" s="21">
        <v>2</v>
      </c>
      <c r="E931" s="21">
        <v>2</v>
      </c>
      <c r="F931" s="27">
        <v>0.17267134499999998</v>
      </c>
    </row>
    <row r="932" spans="1:8" ht="17" thickBot="1" x14ac:dyDescent="0.25">
      <c r="A932" s="30">
        <v>417432</v>
      </c>
      <c r="B932" s="29" t="s">
        <v>52</v>
      </c>
      <c r="C932" s="25">
        <v>2</v>
      </c>
      <c r="D932" s="21">
        <v>2</v>
      </c>
      <c r="E932" s="21">
        <v>3</v>
      </c>
      <c r="F932" s="27">
        <v>0.16115992200000001</v>
      </c>
    </row>
    <row r="933" spans="1:8" ht="17" thickBot="1" x14ac:dyDescent="0.25">
      <c r="A933" s="30">
        <v>417432</v>
      </c>
      <c r="B933" s="29" t="s">
        <v>52</v>
      </c>
      <c r="C933" s="25">
        <v>2</v>
      </c>
      <c r="D933" s="21">
        <v>2</v>
      </c>
      <c r="E933" s="21">
        <v>4</v>
      </c>
      <c r="F933" s="28">
        <v>0.19523373408</v>
      </c>
      <c r="H933" s="32">
        <f t="shared" ref="H933" si="229">F933/F930-1</f>
        <v>0.30591999999999997</v>
      </c>
    </row>
    <row r="934" spans="1:8" ht="17" thickBot="1" x14ac:dyDescent="0.25">
      <c r="A934" s="30">
        <v>417432</v>
      </c>
      <c r="B934" s="29" t="s">
        <v>52</v>
      </c>
      <c r="C934" s="25">
        <v>2</v>
      </c>
      <c r="D934" s="21">
        <v>3</v>
      </c>
      <c r="E934" s="19">
        <v>1</v>
      </c>
      <c r="F934" s="23">
        <v>2.4851777200000005E-3</v>
      </c>
    </row>
    <row r="935" spans="1:8" ht="17" thickBot="1" x14ac:dyDescent="0.25">
      <c r="A935" s="30">
        <v>417432</v>
      </c>
      <c r="B935" s="29" t="s">
        <v>52</v>
      </c>
      <c r="C935" s="25">
        <v>2</v>
      </c>
      <c r="D935" s="21">
        <v>3</v>
      </c>
      <c r="E935" s="21">
        <v>2</v>
      </c>
      <c r="F935" s="23">
        <v>2.2391205200000004E-3</v>
      </c>
    </row>
    <row r="936" spans="1:8" ht="17" thickBot="1" x14ac:dyDescent="0.25">
      <c r="A936" s="30">
        <v>417432</v>
      </c>
      <c r="B936" s="29" t="s">
        <v>52</v>
      </c>
      <c r="C936" s="25">
        <v>2</v>
      </c>
      <c r="D936" s="21">
        <v>3</v>
      </c>
      <c r="E936" s="21">
        <v>3</v>
      </c>
      <c r="F936" s="23">
        <v>2.6820234800000002E-3</v>
      </c>
    </row>
    <row r="937" spans="1:8" ht="17" thickBot="1" x14ac:dyDescent="0.25">
      <c r="A937" s="30">
        <v>417432</v>
      </c>
      <c r="B937" s="29" t="s">
        <v>52</v>
      </c>
      <c r="C937" s="25">
        <v>2</v>
      </c>
      <c r="D937" s="21">
        <v>3</v>
      </c>
      <c r="E937" s="21">
        <v>4</v>
      </c>
      <c r="F937" s="23">
        <v>1.9930633200000002E-3</v>
      </c>
      <c r="H937" s="32">
        <f t="shared" ref="H937" si="230">F937/F934-1</f>
        <v>-0.19801980198019808</v>
      </c>
    </row>
    <row r="938" spans="1:8" ht="17" thickBot="1" x14ac:dyDescent="0.25">
      <c r="A938" s="30">
        <v>417432</v>
      </c>
      <c r="B938" s="17" t="s">
        <v>53</v>
      </c>
      <c r="C938" s="18">
        <v>1</v>
      </c>
      <c r="D938" s="19">
        <v>1</v>
      </c>
      <c r="E938" s="19">
        <v>1</v>
      </c>
      <c r="F938" s="20">
        <v>0.31</v>
      </c>
    </row>
    <row r="939" spans="1:8" ht="17" thickBot="1" x14ac:dyDescent="0.25">
      <c r="A939" s="30">
        <v>417432</v>
      </c>
      <c r="B939" s="17" t="s">
        <v>53</v>
      </c>
      <c r="C939" s="18">
        <v>1</v>
      </c>
      <c r="D939" s="21">
        <v>1</v>
      </c>
      <c r="E939" s="21">
        <v>2</v>
      </c>
      <c r="F939" s="22">
        <v>0.4</v>
      </c>
    </row>
    <row r="940" spans="1:8" ht="17" thickBot="1" x14ac:dyDescent="0.25">
      <c r="A940" s="30">
        <v>417432</v>
      </c>
      <c r="B940" s="17" t="s">
        <v>53</v>
      </c>
      <c r="C940" s="18">
        <v>1</v>
      </c>
      <c r="D940" s="21">
        <v>1</v>
      </c>
      <c r="E940" s="21">
        <v>3</v>
      </c>
      <c r="F940" s="22">
        <v>0.39</v>
      </c>
    </row>
    <row r="941" spans="1:8" ht="17" thickBot="1" x14ac:dyDescent="0.25">
      <c r="A941" s="30">
        <v>417432</v>
      </c>
      <c r="B941" s="17" t="s">
        <v>53</v>
      </c>
      <c r="C941" s="18">
        <v>1</v>
      </c>
      <c r="D941" s="21">
        <v>1</v>
      </c>
      <c r="E941" s="21">
        <v>4</v>
      </c>
      <c r="F941" s="24">
        <v>0.28999999999999998</v>
      </c>
      <c r="H941" s="32">
        <f t="shared" ref="H941" si="231">F941/F938-1</f>
        <v>-6.4516129032258118E-2</v>
      </c>
    </row>
    <row r="942" spans="1:8" ht="17" thickBot="1" x14ac:dyDescent="0.25">
      <c r="A942" s="30">
        <v>417432</v>
      </c>
      <c r="B942" s="17" t="s">
        <v>53</v>
      </c>
      <c r="C942" s="18">
        <v>1</v>
      </c>
      <c r="D942" s="21">
        <v>2</v>
      </c>
      <c r="E942" s="19">
        <v>1</v>
      </c>
      <c r="F942" s="20">
        <v>0.217</v>
      </c>
    </row>
    <row r="943" spans="1:8" ht="17" thickBot="1" x14ac:dyDescent="0.25">
      <c r="A943" s="30">
        <v>417432</v>
      </c>
      <c r="B943" s="17" t="s">
        <v>53</v>
      </c>
      <c r="C943" s="18">
        <v>1</v>
      </c>
      <c r="D943" s="21">
        <v>2</v>
      </c>
      <c r="E943" s="21">
        <v>2</v>
      </c>
      <c r="F943" s="22">
        <v>0.20800000000000002</v>
      </c>
    </row>
    <row r="944" spans="1:8" ht="17" thickBot="1" x14ac:dyDescent="0.25">
      <c r="A944" s="30">
        <v>417432</v>
      </c>
      <c r="B944" s="17" t="s">
        <v>53</v>
      </c>
      <c r="C944" s="18">
        <v>1</v>
      </c>
      <c r="D944" s="21">
        <v>2</v>
      </c>
      <c r="E944" s="21">
        <v>3</v>
      </c>
      <c r="F944" s="22">
        <v>0.26910000000000001</v>
      </c>
    </row>
    <row r="945" spans="1:8" ht="17" thickBot="1" x14ac:dyDescent="0.25">
      <c r="A945" s="30">
        <v>417432</v>
      </c>
      <c r="B945" s="17" t="s">
        <v>53</v>
      </c>
      <c r="C945" s="18">
        <v>1</v>
      </c>
      <c r="D945" s="21">
        <v>2</v>
      </c>
      <c r="E945" s="21">
        <v>4</v>
      </c>
      <c r="F945" s="24">
        <v>0.15659999999999999</v>
      </c>
      <c r="H945" s="32">
        <f t="shared" ref="H945" si="232">F945/F942-1</f>
        <v>-0.27834101382488485</v>
      </c>
    </row>
    <row r="946" spans="1:8" ht="17" thickBot="1" x14ac:dyDescent="0.25">
      <c r="A946" s="30">
        <v>417432</v>
      </c>
      <c r="B946" s="17" t="s">
        <v>53</v>
      </c>
      <c r="C946" s="18">
        <v>1</v>
      </c>
      <c r="D946" s="21">
        <v>3</v>
      </c>
      <c r="E946" s="19">
        <v>1</v>
      </c>
      <c r="F946" s="23">
        <v>1.4E-2</v>
      </c>
    </row>
    <row r="947" spans="1:8" ht="17" thickBot="1" x14ac:dyDescent="0.25">
      <c r="A947" s="30">
        <v>417432</v>
      </c>
      <c r="B947" s="17" t="s">
        <v>53</v>
      </c>
      <c r="C947" s="18">
        <v>1</v>
      </c>
      <c r="D947" s="21">
        <v>3</v>
      </c>
      <c r="E947" s="21">
        <v>2</v>
      </c>
      <c r="F947" s="23">
        <v>1.7920000000000002E-2</v>
      </c>
    </row>
    <row r="948" spans="1:8" ht="17" thickBot="1" x14ac:dyDescent="0.25">
      <c r="A948" s="30">
        <v>417432</v>
      </c>
      <c r="B948" s="17" t="s">
        <v>53</v>
      </c>
      <c r="C948" s="18">
        <v>1</v>
      </c>
      <c r="D948" s="21">
        <v>3</v>
      </c>
      <c r="E948" s="21">
        <v>3</v>
      </c>
      <c r="F948" s="23">
        <v>1.5769600000000002E-2</v>
      </c>
    </row>
    <row r="949" spans="1:8" ht="17" thickBot="1" x14ac:dyDescent="0.25">
      <c r="A949" s="30">
        <v>417432</v>
      </c>
      <c r="B949" s="17" t="s">
        <v>53</v>
      </c>
      <c r="C949" s="18">
        <v>1</v>
      </c>
      <c r="D949" s="21">
        <v>3</v>
      </c>
      <c r="E949" s="21">
        <v>4</v>
      </c>
      <c r="F949" s="23">
        <v>1.4981120000000001E-2</v>
      </c>
      <c r="H949" s="32">
        <f t="shared" ref="H949" si="233">F949/F946-1</f>
        <v>7.007999999999992E-2</v>
      </c>
    </row>
    <row r="950" spans="1:8" ht="17" thickBot="1" x14ac:dyDescent="0.25">
      <c r="A950" s="30">
        <v>417432</v>
      </c>
      <c r="B950" s="17" t="s">
        <v>53</v>
      </c>
      <c r="C950" s="25">
        <v>2</v>
      </c>
      <c r="D950" s="19">
        <v>1</v>
      </c>
      <c r="E950" s="19">
        <v>1</v>
      </c>
      <c r="F950" s="26">
        <v>0.28842499999999999</v>
      </c>
    </row>
    <row r="951" spans="1:8" ht="17" thickBot="1" x14ac:dyDescent="0.25">
      <c r="A951" s="30">
        <v>417432</v>
      </c>
      <c r="B951" s="17" t="s">
        <v>53</v>
      </c>
      <c r="C951" s="25">
        <v>2</v>
      </c>
      <c r="D951" s="21">
        <v>1</v>
      </c>
      <c r="E951" s="21">
        <v>2</v>
      </c>
      <c r="F951" s="27">
        <v>0.30284624999999998</v>
      </c>
    </row>
    <row r="952" spans="1:8" ht="17" thickBot="1" x14ac:dyDescent="0.25">
      <c r="A952" s="30">
        <v>417432</v>
      </c>
      <c r="B952" s="17" t="s">
        <v>53</v>
      </c>
      <c r="C952" s="25">
        <v>2</v>
      </c>
      <c r="D952" s="21">
        <v>1</v>
      </c>
      <c r="E952" s="21">
        <v>3</v>
      </c>
      <c r="F952" s="27">
        <v>0.28164701250000002</v>
      </c>
    </row>
    <row r="953" spans="1:8" ht="17" thickBot="1" x14ac:dyDescent="0.25">
      <c r="A953" s="30">
        <v>417432</v>
      </c>
      <c r="B953" s="17" t="s">
        <v>53</v>
      </c>
      <c r="C953" s="25">
        <v>2</v>
      </c>
      <c r="D953" s="21">
        <v>1</v>
      </c>
      <c r="E953" s="21">
        <v>4</v>
      </c>
      <c r="F953" s="28">
        <v>0.25348231125000004</v>
      </c>
      <c r="H953" s="32">
        <f t="shared" ref="H953" si="234">F953/F950-1</f>
        <v>-0.12114999999999987</v>
      </c>
    </row>
    <row r="954" spans="1:8" ht="17" thickBot="1" x14ac:dyDescent="0.25">
      <c r="A954" s="30">
        <v>417432</v>
      </c>
      <c r="B954" s="17" t="s">
        <v>53</v>
      </c>
      <c r="C954" s="25">
        <v>2</v>
      </c>
      <c r="D954" s="21">
        <v>2</v>
      </c>
      <c r="E954" s="19">
        <v>1</v>
      </c>
      <c r="F954" s="26">
        <v>0.18170775</v>
      </c>
    </row>
    <row r="955" spans="1:8" ht="17" thickBot="1" x14ac:dyDescent="0.25">
      <c r="A955" s="30">
        <v>417432</v>
      </c>
      <c r="B955" s="17" t="s">
        <v>53</v>
      </c>
      <c r="C955" s="25">
        <v>2</v>
      </c>
      <c r="D955" s="21">
        <v>2</v>
      </c>
      <c r="E955" s="21">
        <v>2</v>
      </c>
      <c r="F955" s="27">
        <v>0.20896391250000002</v>
      </c>
    </row>
    <row r="956" spans="1:8" ht="17" thickBot="1" x14ac:dyDescent="0.25">
      <c r="A956" s="30">
        <v>417432</v>
      </c>
      <c r="B956" s="17" t="s">
        <v>53</v>
      </c>
      <c r="C956" s="25">
        <v>2</v>
      </c>
      <c r="D956" s="21">
        <v>2</v>
      </c>
      <c r="E956" s="21">
        <v>3</v>
      </c>
      <c r="F956" s="27">
        <v>0.183070558125</v>
      </c>
    </row>
    <row r="957" spans="1:8" ht="17" thickBot="1" x14ac:dyDescent="0.25">
      <c r="A957" s="30">
        <v>417432</v>
      </c>
      <c r="B957" s="17" t="s">
        <v>53</v>
      </c>
      <c r="C957" s="25">
        <v>2</v>
      </c>
      <c r="D957" s="21">
        <v>2</v>
      </c>
      <c r="E957" s="21">
        <v>4</v>
      </c>
      <c r="F957" s="28">
        <v>0.17236797165000003</v>
      </c>
      <c r="H957" s="32">
        <f t="shared" ref="H957" si="235">F957/F954-1</f>
        <v>-5.1399999999999779E-2</v>
      </c>
    </row>
    <row r="958" spans="1:8" ht="17" thickBot="1" x14ac:dyDescent="0.25">
      <c r="A958" s="30">
        <v>417432</v>
      </c>
      <c r="B958" s="17" t="s">
        <v>53</v>
      </c>
      <c r="C958" s="25">
        <v>2</v>
      </c>
      <c r="D958" s="21">
        <v>3</v>
      </c>
      <c r="E958" s="19">
        <v>1</v>
      </c>
      <c r="F958" s="23">
        <v>1.6294387200000003E-2</v>
      </c>
    </row>
    <row r="959" spans="1:8" ht="17" thickBot="1" x14ac:dyDescent="0.25">
      <c r="A959" s="30">
        <v>417432</v>
      </c>
      <c r="B959" s="17" t="s">
        <v>53</v>
      </c>
      <c r="C959" s="25">
        <v>2</v>
      </c>
      <c r="D959" s="21">
        <v>3</v>
      </c>
      <c r="E959" s="21">
        <v>2</v>
      </c>
      <c r="F959" s="23">
        <v>1.5981033600000003E-2</v>
      </c>
    </row>
    <row r="960" spans="1:8" ht="17" thickBot="1" x14ac:dyDescent="0.25">
      <c r="A960" s="30">
        <v>417432</v>
      </c>
      <c r="B960" s="17" t="s">
        <v>53</v>
      </c>
      <c r="C960" s="25">
        <v>2</v>
      </c>
      <c r="D960" s="21">
        <v>3</v>
      </c>
      <c r="E960" s="21">
        <v>3</v>
      </c>
      <c r="F960" s="23">
        <v>1.1594083200000002E-2</v>
      </c>
    </row>
    <row r="961" spans="1:8" ht="17" thickBot="1" x14ac:dyDescent="0.25">
      <c r="A961" s="30">
        <v>417432</v>
      </c>
      <c r="B961" s="17" t="s">
        <v>53</v>
      </c>
      <c r="C961" s="25">
        <v>2</v>
      </c>
      <c r="D961" s="21">
        <v>3</v>
      </c>
      <c r="E961" s="21">
        <v>4</v>
      </c>
      <c r="F961" s="23">
        <v>1.2220790400000004E-2</v>
      </c>
      <c r="H961" s="32">
        <f t="shared" ref="H961" si="236">F961/F958-1</f>
        <v>-0.24999999999999989</v>
      </c>
    </row>
    <row r="962" spans="1:8" ht="17" thickBot="1" x14ac:dyDescent="0.25">
      <c r="A962" s="30">
        <v>417432</v>
      </c>
      <c r="B962" s="29" t="s">
        <v>54</v>
      </c>
      <c r="C962" s="18">
        <v>1</v>
      </c>
      <c r="D962" s="19">
        <v>1</v>
      </c>
      <c r="E962" s="19">
        <v>1</v>
      </c>
      <c r="F962" s="20">
        <v>0.36</v>
      </c>
    </row>
    <row r="963" spans="1:8" ht="17" thickBot="1" x14ac:dyDescent="0.25">
      <c r="A963" s="30">
        <v>417432</v>
      </c>
      <c r="B963" s="29" t="s">
        <v>54</v>
      </c>
      <c r="C963" s="18">
        <v>1</v>
      </c>
      <c r="D963" s="21">
        <v>1</v>
      </c>
      <c r="E963" s="21">
        <v>2</v>
      </c>
      <c r="F963" s="22">
        <v>0.24</v>
      </c>
    </row>
    <row r="964" spans="1:8" ht="17" thickBot="1" x14ac:dyDescent="0.25">
      <c r="A964" s="30">
        <v>417432</v>
      </c>
      <c r="B964" s="29" t="s">
        <v>54</v>
      </c>
      <c r="C964" s="18">
        <v>1</v>
      </c>
      <c r="D964" s="21">
        <v>1</v>
      </c>
      <c r="E964" s="21">
        <v>3</v>
      </c>
      <c r="F964" s="22">
        <v>0.34</v>
      </c>
    </row>
    <row r="965" spans="1:8" ht="17" thickBot="1" x14ac:dyDescent="0.25">
      <c r="A965" s="30">
        <v>417432</v>
      </c>
      <c r="B965" s="29" t="s">
        <v>54</v>
      </c>
      <c r="C965" s="18">
        <v>1</v>
      </c>
      <c r="D965" s="21">
        <v>1</v>
      </c>
      <c r="E965" s="21">
        <v>4</v>
      </c>
      <c r="F965" s="24">
        <v>0.08</v>
      </c>
      <c r="H965" s="32">
        <f t="shared" ref="H965" si="237">F965/F962-1</f>
        <v>-0.77777777777777779</v>
      </c>
    </row>
    <row r="966" spans="1:8" ht="17" thickBot="1" x14ac:dyDescent="0.25">
      <c r="A966" s="30">
        <v>417432</v>
      </c>
      <c r="B966" s="29" t="s">
        <v>54</v>
      </c>
      <c r="C966" s="18">
        <v>1</v>
      </c>
      <c r="D966" s="21">
        <v>2</v>
      </c>
      <c r="E966" s="19">
        <v>1</v>
      </c>
      <c r="F966" s="20">
        <v>0.19800000000000001</v>
      </c>
    </row>
    <row r="967" spans="1:8" ht="17" thickBot="1" x14ac:dyDescent="0.25">
      <c r="A967" s="30">
        <v>417432</v>
      </c>
      <c r="B967" s="29" t="s">
        <v>54</v>
      </c>
      <c r="C967" s="18">
        <v>1</v>
      </c>
      <c r="D967" s="21">
        <v>2</v>
      </c>
      <c r="E967" s="21">
        <v>2</v>
      </c>
      <c r="F967" s="22">
        <v>0.18</v>
      </c>
    </row>
    <row r="968" spans="1:8" ht="17" thickBot="1" x14ac:dyDescent="0.25">
      <c r="A968" s="30">
        <v>417432</v>
      </c>
      <c r="B968" s="29" t="s">
        <v>54</v>
      </c>
      <c r="C968" s="18">
        <v>1</v>
      </c>
      <c r="D968" s="21">
        <v>2</v>
      </c>
      <c r="E968" s="21">
        <v>3</v>
      </c>
      <c r="F968" s="22">
        <v>0.20060000000000003</v>
      </c>
    </row>
    <row r="969" spans="1:8" ht="17" thickBot="1" x14ac:dyDescent="0.25">
      <c r="A969" s="30">
        <v>417432</v>
      </c>
      <c r="B969" s="29" t="s">
        <v>54</v>
      </c>
      <c r="C969" s="18">
        <v>1</v>
      </c>
      <c r="D969" s="21">
        <v>2</v>
      </c>
      <c r="E969" s="21">
        <v>4</v>
      </c>
      <c r="F969" s="24">
        <v>6.3200000000000006E-2</v>
      </c>
      <c r="H969" s="32">
        <f t="shared" ref="H969" si="238">F969/F966-1</f>
        <v>-0.68080808080808075</v>
      </c>
    </row>
    <row r="970" spans="1:8" ht="17" thickBot="1" x14ac:dyDescent="0.25">
      <c r="A970" s="30">
        <v>417432</v>
      </c>
      <c r="B970" s="29" t="s">
        <v>54</v>
      </c>
      <c r="C970" s="18">
        <v>1</v>
      </c>
      <c r="D970" s="21">
        <v>3</v>
      </c>
      <c r="E970" s="19">
        <v>1</v>
      </c>
      <c r="F970" s="23">
        <v>6.0000000000000001E-3</v>
      </c>
    </row>
    <row r="971" spans="1:8" ht="17" thickBot="1" x14ac:dyDescent="0.25">
      <c r="A971" s="30">
        <v>417432</v>
      </c>
      <c r="B971" s="29" t="s">
        <v>54</v>
      </c>
      <c r="C971" s="18">
        <v>1</v>
      </c>
      <c r="D971" s="21">
        <v>3</v>
      </c>
      <c r="E971" s="21">
        <v>2</v>
      </c>
      <c r="F971" s="23">
        <v>6.1199999999999996E-3</v>
      </c>
    </row>
    <row r="972" spans="1:8" ht="17" thickBot="1" x14ac:dyDescent="0.25">
      <c r="A972" s="30">
        <v>417432</v>
      </c>
      <c r="B972" s="29" t="s">
        <v>54</v>
      </c>
      <c r="C972" s="18">
        <v>1</v>
      </c>
      <c r="D972" s="21">
        <v>3</v>
      </c>
      <c r="E972" s="21">
        <v>3</v>
      </c>
      <c r="F972" s="23">
        <v>7.5275999999999997E-3</v>
      </c>
    </row>
    <row r="973" spans="1:8" ht="17" thickBot="1" x14ac:dyDescent="0.25">
      <c r="A973" s="30">
        <v>417432</v>
      </c>
      <c r="B973" s="29" t="s">
        <v>54</v>
      </c>
      <c r="C973" s="18">
        <v>1</v>
      </c>
      <c r="D973" s="21">
        <v>3</v>
      </c>
      <c r="E973" s="21">
        <v>4</v>
      </c>
      <c r="F973" s="23">
        <v>7.2264959999999998E-3</v>
      </c>
      <c r="H973" s="32">
        <f t="shared" ref="H973" si="239">F973/F970-1</f>
        <v>0.20441599999999993</v>
      </c>
    </row>
    <row r="974" spans="1:8" ht="17" thickBot="1" x14ac:dyDescent="0.25">
      <c r="A974" s="30">
        <v>417432</v>
      </c>
      <c r="B974" s="29" t="s">
        <v>54</v>
      </c>
      <c r="C974" s="25">
        <v>2</v>
      </c>
      <c r="D974" s="19">
        <v>1</v>
      </c>
      <c r="E974" s="19">
        <v>1</v>
      </c>
      <c r="F974" s="26">
        <v>0.3009</v>
      </c>
    </row>
    <row r="975" spans="1:8" ht="17" thickBot="1" x14ac:dyDescent="0.25">
      <c r="A975" s="30">
        <v>417432</v>
      </c>
      <c r="B975" s="29" t="s">
        <v>54</v>
      </c>
      <c r="C975" s="25">
        <v>2</v>
      </c>
      <c r="D975" s="21">
        <v>1</v>
      </c>
      <c r="E975" s="21">
        <v>2</v>
      </c>
      <c r="F975" s="27">
        <v>0.36108000000000001</v>
      </c>
    </row>
    <row r="976" spans="1:8" ht="17" thickBot="1" x14ac:dyDescent="0.25">
      <c r="A976" s="30">
        <v>417432</v>
      </c>
      <c r="B976" s="29" t="s">
        <v>54</v>
      </c>
      <c r="C976" s="25">
        <v>2</v>
      </c>
      <c r="D976" s="21">
        <v>1</v>
      </c>
      <c r="E976" s="21">
        <v>3</v>
      </c>
      <c r="F976" s="27">
        <v>0.40802039999999995</v>
      </c>
    </row>
    <row r="977" spans="1:8" ht="17" thickBot="1" x14ac:dyDescent="0.25">
      <c r="A977" s="30">
        <v>417432</v>
      </c>
      <c r="B977" s="29" t="s">
        <v>54</v>
      </c>
      <c r="C977" s="25">
        <v>2</v>
      </c>
      <c r="D977" s="21">
        <v>1</v>
      </c>
      <c r="E977" s="21">
        <v>4</v>
      </c>
      <c r="F977" s="28">
        <v>0.37945897199999995</v>
      </c>
      <c r="H977" s="32">
        <f t="shared" ref="H977" si="240">F977/F974-1</f>
        <v>0.26107999999999976</v>
      </c>
    </row>
    <row r="978" spans="1:8" ht="17" thickBot="1" x14ac:dyDescent="0.25">
      <c r="A978" s="30">
        <v>417432</v>
      </c>
      <c r="B978" s="29" t="s">
        <v>54</v>
      </c>
      <c r="C978" s="25">
        <v>2</v>
      </c>
      <c r="D978" s="21">
        <v>2</v>
      </c>
      <c r="E978" s="19">
        <v>1</v>
      </c>
      <c r="F978" s="26">
        <v>0.192576</v>
      </c>
    </row>
    <row r="979" spans="1:8" ht="17" thickBot="1" x14ac:dyDescent="0.25">
      <c r="A979" s="30">
        <v>417432</v>
      </c>
      <c r="B979" s="29" t="s">
        <v>54</v>
      </c>
      <c r="C979" s="25">
        <v>2</v>
      </c>
      <c r="D979" s="21">
        <v>2</v>
      </c>
      <c r="E979" s="21">
        <v>2</v>
      </c>
      <c r="F979" s="27">
        <v>0.1841508</v>
      </c>
    </row>
    <row r="980" spans="1:8" ht="17" thickBot="1" x14ac:dyDescent="0.25">
      <c r="A980" s="30">
        <v>417432</v>
      </c>
      <c r="B980" s="29" t="s">
        <v>54</v>
      </c>
      <c r="C980" s="25">
        <v>2</v>
      </c>
      <c r="D980" s="21">
        <v>2</v>
      </c>
      <c r="E980" s="21">
        <v>3</v>
      </c>
      <c r="F980" s="27">
        <v>0.24481223999999999</v>
      </c>
    </row>
    <row r="981" spans="1:8" ht="17" thickBot="1" x14ac:dyDescent="0.25">
      <c r="A981" s="30">
        <v>417432</v>
      </c>
      <c r="B981" s="29" t="s">
        <v>54</v>
      </c>
      <c r="C981" s="25">
        <v>2</v>
      </c>
      <c r="D981" s="21">
        <v>2</v>
      </c>
      <c r="E981" s="21">
        <v>4</v>
      </c>
      <c r="F981" s="28">
        <v>0.24285374207999996</v>
      </c>
      <c r="H981" s="32">
        <f t="shared" ref="H981" si="241">F981/F978-1</f>
        <v>0.26107999999999976</v>
      </c>
    </row>
    <row r="982" spans="1:8" ht="17" thickBot="1" x14ac:dyDescent="0.25">
      <c r="A982" s="30">
        <v>417432</v>
      </c>
      <c r="B982" s="29" t="s">
        <v>54</v>
      </c>
      <c r="C982" s="25">
        <v>2</v>
      </c>
      <c r="D982" s="21">
        <v>3</v>
      </c>
      <c r="E982" s="19">
        <v>1</v>
      </c>
      <c r="F982" s="23">
        <v>6.0466715999999985E-3</v>
      </c>
    </row>
    <row r="983" spans="1:8" ht="17" thickBot="1" x14ac:dyDescent="0.25">
      <c r="A983" s="30">
        <v>417432</v>
      </c>
      <c r="B983" s="29" t="s">
        <v>54</v>
      </c>
      <c r="C983" s="25">
        <v>2</v>
      </c>
      <c r="D983" s="21">
        <v>3</v>
      </c>
      <c r="E983" s="21">
        <v>2</v>
      </c>
      <c r="F983" s="23">
        <v>5.5763749199999992E-3</v>
      </c>
    </row>
    <row r="984" spans="1:8" ht="17" thickBot="1" x14ac:dyDescent="0.25">
      <c r="A984" s="30">
        <v>417432</v>
      </c>
      <c r="B984" s="29" t="s">
        <v>54</v>
      </c>
      <c r="C984" s="25">
        <v>2</v>
      </c>
      <c r="D984" s="21">
        <v>3</v>
      </c>
      <c r="E984" s="21">
        <v>3</v>
      </c>
      <c r="F984" s="23">
        <v>5.710745399999999E-3</v>
      </c>
    </row>
    <row r="985" spans="1:8" ht="17" thickBot="1" x14ac:dyDescent="0.25">
      <c r="A985" s="30">
        <v>417432</v>
      </c>
      <c r="B985" s="29" t="s">
        <v>54</v>
      </c>
      <c r="C985" s="25">
        <v>2</v>
      </c>
      <c r="D985" s="21">
        <v>3</v>
      </c>
      <c r="E985" s="21">
        <v>4</v>
      </c>
      <c r="F985" s="23">
        <v>6.1138568399999992E-3</v>
      </c>
      <c r="H985" s="32">
        <f t="shared" ref="H985" si="242">F985/F982-1</f>
        <v>1.1111111111111294E-2</v>
      </c>
    </row>
    <row r="986" spans="1:8" ht="17" thickBot="1" x14ac:dyDescent="0.25">
      <c r="A986" s="30">
        <v>417432</v>
      </c>
      <c r="B986" s="17" t="s">
        <v>55</v>
      </c>
      <c r="C986" s="18">
        <v>1</v>
      </c>
      <c r="D986" s="19">
        <v>1</v>
      </c>
      <c r="E986" s="19">
        <v>1</v>
      </c>
      <c r="F986" s="20">
        <v>0.5</v>
      </c>
    </row>
    <row r="987" spans="1:8" ht="17" thickBot="1" x14ac:dyDescent="0.25">
      <c r="A987" s="30">
        <v>417432</v>
      </c>
      <c r="B987" s="17" t="s">
        <v>55</v>
      </c>
      <c r="C987" s="18">
        <v>1</v>
      </c>
      <c r="D987" s="21">
        <v>1</v>
      </c>
      <c r="E987" s="21">
        <v>2</v>
      </c>
      <c r="F987" s="22">
        <v>0.38</v>
      </c>
    </row>
    <row r="988" spans="1:8" ht="17" thickBot="1" x14ac:dyDescent="0.25">
      <c r="A988" s="30">
        <v>417432</v>
      </c>
      <c r="B988" s="17" t="s">
        <v>55</v>
      </c>
      <c r="C988" s="18">
        <v>1</v>
      </c>
      <c r="D988" s="21">
        <v>1</v>
      </c>
      <c r="E988" s="21">
        <v>3</v>
      </c>
      <c r="F988" s="22">
        <v>0.36</v>
      </c>
    </row>
    <row r="989" spans="1:8" ht="17" thickBot="1" x14ac:dyDescent="0.25">
      <c r="A989" s="30">
        <v>417432</v>
      </c>
      <c r="B989" s="17" t="s">
        <v>55</v>
      </c>
      <c r="C989" s="18">
        <v>1</v>
      </c>
      <c r="D989" s="21">
        <v>1</v>
      </c>
      <c r="E989" s="21">
        <v>4</v>
      </c>
      <c r="F989" s="24">
        <v>0.13</v>
      </c>
      <c r="H989" s="32">
        <f t="shared" ref="H989" si="243">F989/F986-1</f>
        <v>-0.74</v>
      </c>
    </row>
    <row r="990" spans="1:8" ht="17" thickBot="1" x14ac:dyDescent="0.25">
      <c r="A990" s="30">
        <v>417432</v>
      </c>
      <c r="B990" s="17" t="s">
        <v>55</v>
      </c>
      <c r="C990" s="18">
        <v>1</v>
      </c>
      <c r="D990" s="21">
        <v>2</v>
      </c>
      <c r="E990" s="19">
        <v>1</v>
      </c>
      <c r="F990" s="20">
        <v>0.315</v>
      </c>
    </row>
    <row r="991" spans="1:8" ht="17" thickBot="1" x14ac:dyDescent="0.25">
      <c r="A991" s="30">
        <v>417432</v>
      </c>
      <c r="B991" s="17" t="s">
        <v>55</v>
      </c>
      <c r="C991" s="18">
        <v>1</v>
      </c>
      <c r="D991" s="21">
        <v>2</v>
      </c>
      <c r="E991" s="21">
        <v>2</v>
      </c>
      <c r="F991" s="22">
        <v>0.22800000000000001</v>
      </c>
    </row>
    <row r="992" spans="1:8" ht="17" thickBot="1" x14ac:dyDescent="0.25">
      <c r="A992" s="30">
        <v>417432</v>
      </c>
      <c r="B992" s="17" t="s">
        <v>55</v>
      </c>
      <c r="C992" s="18">
        <v>1</v>
      </c>
      <c r="D992" s="21">
        <v>2</v>
      </c>
      <c r="E992" s="21">
        <v>3</v>
      </c>
      <c r="F992" s="22">
        <v>0.18359999999999999</v>
      </c>
    </row>
    <row r="993" spans="1:8" ht="17" thickBot="1" x14ac:dyDescent="0.25">
      <c r="A993" s="30">
        <v>417432</v>
      </c>
      <c r="B993" s="17" t="s">
        <v>55</v>
      </c>
      <c r="C993" s="18">
        <v>1</v>
      </c>
      <c r="D993" s="21">
        <v>2</v>
      </c>
      <c r="E993" s="21">
        <v>4</v>
      </c>
      <c r="F993" s="24">
        <v>7.9300000000000009E-2</v>
      </c>
      <c r="H993" s="32">
        <f t="shared" ref="H993" si="244">F993/F990-1</f>
        <v>-0.74825396825396817</v>
      </c>
    </row>
    <row r="994" spans="1:8" ht="17" thickBot="1" x14ac:dyDescent="0.25">
      <c r="A994" s="30">
        <v>417432</v>
      </c>
      <c r="B994" s="17" t="s">
        <v>55</v>
      </c>
      <c r="C994" s="18">
        <v>1</v>
      </c>
      <c r="D994" s="21">
        <v>3</v>
      </c>
      <c r="E994" s="19">
        <v>1</v>
      </c>
      <c r="F994" s="23">
        <v>1.2E-2</v>
      </c>
    </row>
    <row r="995" spans="1:8" ht="17" thickBot="1" x14ac:dyDescent="0.25">
      <c r="A995" s="30">
        <v>417432</v>
      </c>
      <c r="B995" s="17" t="s">
        <v>55</v>
      </c>
      <c r="C995" s="18">
        <v>1</v>
      </c>
      <c r="D995" s="21">
        <v>3</v>
      </c>
      <c r="E995" s="21">
        <v>2</v>
      </c>
      <c r="F995" s="23">
        <v>1.2119999999999999E-2</v>
      </c>
    </row>
    <row r="996" spans="1:8" ht="17" thickBot="1" x14ac:dyDescent="0.25">
      <c r="A996" s="30">
        <v>417432</v>
      </c>
      <c r="B996" s="17" t="s">
        <v>55</v>
      </c>
      <c r="C996" s="18">
        <v>1</v>
      </c>
      <c r="D996" s="21">
        <v>3</v>
      </c>
      <c r="E996" s="21">
        <v>3</v>
      </c>
      <c r="F996" s="23">
        <v>1.3453199999999998E-2</v>
      </c>
    </row>
    <row r="997" spans="1:8" ht="17" thickBot="1" x14ac:dyDescent="0.25">
      <c r="A997" s="30">
        <v>417432</v>
      </c>
      <c r="B997" s="17" t="s">
        <v>55</v>
      </c>
      <c r="C997" s="18">
        <v>1</v>
      </c>
      <c r="D997" s="21">
        <v>3</v>
      </c>
      <c r="E997" s="21">
        <v>4</v>
      </c>
      <c r="F997" s="23">
        <v>1.4529455999999998E-2</v>
      </c>
      <c r="H997" s="32">
        <f t="shared" ref="H997" si="245">F997/F994-1</f>
        <v>0.21078799999999975</v>
      </c>
    </row>
    <row r="998" spans="1:8" ht="17" thickBot="1" x14ac:dyDescent="0.25">
      <c r="A998" s="30">
        <v>417432</v>
      </c>
      <c r="B998" s="17" t="s">
        <v>55</v>
      </c>
      <c r="C998" s="25">
        <v>2</v>
      </c>
      <c r="D998" s="19">
        <v>1</v>
      </c>
      <c r="E998" s="19">
        <v>1</v>
      </c>
      <c r="F998" s="26">
        <v>0.33222500000000005</v>
      </c>
    </row>
    <row r="999" spans="1:8" ht="17" thickBot="1" x14ac:dyDescent="0.25">
      <c r="A999" s="30">
        <v>417432</v>
      </c>
      <c r="B999" s="17" t="s">
        <v>55</v>
      </c>
      <c r="C999" s="25">
        <v>2</v>
      </c>
      <c r="D999" s="21">
        <v>1</v>
      </c>
      <c r="E999" s="21">
        <v>2</v>
      </c>
      <c r="F999" s="27">
        <v>0.36876975000000006</v>
      </c>
    </row>
    <row r="1000" spans="1:8" ht="17" thickBot="1" x14ac:dyDescent="0.25">
      <c r="A1000" s="30">
        <v>417432</v>
      </c>
      <c r="B1000" s="17" t="s">
        <v>55</v>
      </c>
      <c r="C1000" s="25">
        <v>2</v>
      </c>
      <c r="D1000" s="21">
        <v>1</v>
      </c>
      <c r="E1000" s="21">
        <v>3</v>
      </c>
      <c r="F1000" s="27">
        <v>0.4056467250000001</v>
      </c>
    </row>
    <row r="1001" spans="1:8" ht="17" thickBot="1" x14ac:dyDescent="0.25">
      <c r="A1001" s="30">
        <v>417432</v>
      </c>
      <c r="B1001" s="17" t="s">
        <v>55</v>
      </c>
      <c r="C1001" s="25">
        <v>2</v>
      </c>
      <c r="D1001" s="21">
        <v>1</v>
      </c>
      <c r="E1001" s="21">
        <v>4</v>
      </c>
      <c r="F1001" s="28">
        <v>0.37319498700000009</v>
      </c>
      <c r="H1001" s="32">
        <f t="shared" ref="H1001" si="246">F1001/F998-1</f>
        <v>0.1233200000000001</v>
      </c>
    </row>
    <row r="1002" spans="1:8" ht="17" thickBot="1" x14ac:dyDescent="0.25">
      <c r="A1002" s="30">
        <v>417432</v>
      </c>
      <c r="B1002" s="17" t="s">
        <v>55</v>
      </c>
      <c r="C1002" s="25">
        <v>2</v>
      </c>
      <c r="D1002" s="21">
        <v>2</v>
      </c>
      <c r="E1002" s="19">
        <v>1</v>
      </c>
      <c r="F1002" s="26">
        <v>0.20265725000000004</v>
      </c>
    </row>
    <row r="1003" spans="1:8" ht="17" thickBot="1" x14ac:dyDescent="0.25">
      <c r="A1003" s="30">
        <v>417432</v>
      </c>
      <c r="B1003" s="17" t="s">
        <v>55</v>
      </c>
      <c r="C1003" s="25">
        <v>2</v>
      </c>
      <c r="D1003" s="21">
        <v>2</v>
      </c>
      <c r="E1003" s="21">
        <v>2</v>
      </c>
      <c r="F1003" s="27">
        <v>0.28395270750000007</v>
      </c>
    </row>
    <row r="1004" spans="1:8" ht="17" thickBot="1" x14ac:dyDescent="0.25">
      <c r="A1004" s="30">
        <v>417432</v>
      </c>
      <c r="B1004" s="17" t="s">
        <v>55</v>
      </c>
      <c r="C1004" s="25">
        <v>2</v>
      </c>
      <c r="D1004" s="21">
        <v>2</v>
      </c>
      <c r="E1004" s="21">
        <v>3</v>
      </c>
      <c r="F1004" s="27">
        <v>0.28800917475000004</v>
      </c>
    </row>
    <row r="1005" spans="1:8" ht="17" thickBot="1" x14ac:dyDescent="0.25">
      <c r="A1005" s="30">
        <v>417432</v>
      </c>
      <c r="B1005" s="17" t="s">
        <v>55</v>
      </c>
      <c r="C1005" s="25">
        <v>2</v>
      </c>
      <c r="D1005" s="21">
        <v>2</v>
      </c>
      <c r="E1005" s="21">
        <v>4</v>
      </c>
      <c r="F1005" s="28">
        <v>0.26870039064000006</v>
      </c>
      <c r="H1005" s="32">
        <f t="shared" ref="H1005" si="247">F1005/F1002-1</f>
        <v>0.32588590163934428</v>
      </c>
    </row>
    <row r="1006" spans="1:8" ht="17" thickBot="1" x14ac:dyDescent="0.25">
      <c r="A1006" s="30">
        <v>417432</v>
      </c>
      <c r="B1006" s="17" t="s">
        <v>55</v>
      </c>
      <c r="C1006" s="25">
        <v>2</v>
      </c>
      <c r="D1006" s="21">
        <v>3</v>
      </c>
      <c r="E1006" s="19">
        <v>1</v>
      </c>
      <c r="F1006" s="23">
        <v>1.2504637439999999E-2</v>
      </c>
    </row>
    <row r="1007" spans="1:8" ht="17" thickBot="1" x14ac:dyDescent="0.25">
      <c r="A1007" s="30">
        <v>417432</v>
      </c>
      <c r="B1007" s="17" t="s">
        <v>55</v>
      </c>
      <c r="C1007" s="25">
        <v>2</v>
      </c>
      <c r="D1007" s="21">
        <v>3</v>
      </c>
      <c r="E1007" s="21">
        <v>2</v>
      </c>
      <c r="F1007" s="23">
        <v>1.146258432E-2</v>
      </c>
    </row>
    <row r="1008" spans="1:8" ht="17" thickBot="1" x14ac:dyDescent="0.25">
      <c r="A1008" s="30">
        <v>417432</v>
      </c>
      <c r="B1008" s="17" t="s">
        <v>55</v>
      </c>
      <c r="C1008" s="25">
        <v>2</v>
      </c>
      <c r="D1008" s="21">
        <v>3</v>
      </c>
      <c r="E1008" s="21">
        <v>3</v>
      </c>
      <c r="F1008" s="23">
        <v>1.0420531199999998E-2</v>
      </c>
    </row>
    <row r="1009" spans="1:8" ht="17" thickBot="1" x14ac:dyDescent="0.25">
      <c r="A1009" s="30">
        <v>417432</v>
      </c>
      <c r="B1009" s="17" t="s">
        <v>55</v>
      </c>
      <c r="C1009" s="25">
        <v>2</v>
      </c>
      <c r="D1009" s="21">
        <v>3</v>
      </c>
      <c r="E1009" s="21">
        <v>4</v>
      </c>
      <c r="F1009" s="23">
        <v>9.5087347200000002E-3</v>
      </c>
      <c r="H1009" s="32">
        <f t="shared" ref="H1009" si="248">F1009/F1006-1</f>
        <v>-0.23958333333333326</v>
      </c>
    </row>
    <row r="1010" spans="1:8" ht="17" thickBot="1" x14ac:dyDescent="0.25">
      <c r="A1010" s="30">
        <v>417432</v>
      </c>
      <c r="B1010" s="29" t="s">
        <v>56</v>
      </c>
      <c r="C1010" s="18">
        <v>1</v>
      </c>
      <c r="D1010" s="19">
        <v>1</v>
      </c>
      <c r="E1010" s="19">
        <v>1</v>
      </c>
      <c r="F1010" s="20">
        <v>0.25</v>
      </c>
    </row>
    <row r="1011" spans="1:8" ht="17" thickBot="1" x14ac:dyDescent="0.25">
      <c r="A1011" s="30">
        <v>417432</v>
      </c>
      <c r="B1011" s="29" t="s">
        <v>56</v>
      </c>
      <c r="C1011" s="18">
        <v>1</v>
      </c>
      <c r="D1011" s="21">
        <v>1</v>
      </c>
      <c r="E1011" s="21">
        <v>2</v>
      </c>
      <c r="F1011" s="22">
        <v>0.23</v>
      </c>
    </row>
    <row r="1012" spans="1:8" ht="17" thickBot="1" x14ac:dyDescent="0.25">
      <c r="A1012" s="30">
        <v>417432</v>
      </c>
      <c r="B1012" s="29" t="s">
        <v>56</v>
      </c>
      <c r="C1012" s="18">
        <v>1</v>
      </c>
      <c r="D1012" s="21">
        <v>1</v>
      </c>
      <c r="E1012" s="21">
        <v>3</v>
      </c>
      <c r="F1012" s="22">
        <v>0.45</v>
      </c>
    </row>
    <row r="1013" spans="1:8" ht="17" thickBot="1" x14ac:dyDescent="0.25">
      <c r="A1013" s="30">
        <v>417432</v>
      </c>
      <c r="B1013" s="29" t="s">
        <v>56</v>
      </c>
      <c r="C1013" s="18">
        <v>1</v>
      </c>
      <c r="D1013" s="21">
        <v>1</v>
      </c>
      <c r="E1013" s="21">
        <v>4</v>
      </c>
      <c r="F1013" s="24">
        <v>0.35</v>
      </c>
      <c r="H1013" s="32">
        <f t="shared" ref="H1013" si="249">F1013/F1010-1</f>
        <v>0.39999999999999991</v>
      </c>
    </row>
    <row r="1014" spans="1:8" ht="17" thickBot="1" x14ac:dyDescent="0.25">
      <c r="A1014" s="30">
        <v>417432</v>
      </c>
      <c r="B1014" s="29" t="s">
        <v>56</v>
      </c>
      <c r="C1014" s="18">
        <v>1</v>
      </c>
      <c r="D1014" s="21">
        <v>2</v>
      </c>
      <c r="E1014" s="19">
        <v>1</v>
      </c>
      <c r="F1014" s="20">
        <v>0.1275</v>
      </c>
    </row>
    <row r="1015" spans="1:8" ht="17" thickBot="1" x14ac:dyDescent="0.25">
      <c r="A1015" s="30">
        <v>417432</v>
      </c>
      <c r="B1015" s="29" t="s">
        <v>56</v>
      </c>
      <c r="C1015" s="18">
        <v>1</v>
      </c>
      <c r="D1015" s="21">
        <v>2</v>
      </c>
      <c r="E1015" s="21">
        <v>2</v>
      </c>
      <c r="F1015" s="22">
        <v>0.1265</v>
      </c>
    </row>
    <row r="1016" spans="1:8" ht="17" thickBot="1" x14ac:dyDescent="0.25">
      <c r="A1016" s="30">
        <v>417432</v>
      </c>
      <c r="B1016" s="29" t="s">
        <v>56</v>
      </c>
      <c r="C1016" s="18">
        <v>1</v>
      </c>
      <c r="D1016" s="21">
        <v>2</v>
      </c>
      <c r="E1016" s="21">
        <v>3</v>
      </c>
      <c r="F1016" s="22">
        <v>0.23400000000000001</v>
      </c>
    </row>
    <row r="1017" spans="1:8" ht="17" thickBot="1" x14ac:dyDescent="0.25">
      <c r="A1017" s="30">
        <v>417432</v>
      </c>
      <c r="B1017" s="29" t="s">
        <v>56</v>
      </c>
      <c r="C1017" s="18">
        <v>1</v>
      </c>
      <c r="D1017" s="21">
        <v>2</v>
      </c>
      <c r="E1017" s="21">
        <v>4</v>
      </c>
      <c r="F1017" s="24">
        <v>0.252</v>
      </c>
      <c r="H1017" s="32">
        <f t="shared" ref="H1017" si="250">F1017/F1014-1</f>
        <v>0.9764705882352942</v>
      </c>
    </row>
    <row r="1018" spans="1:8" ht="17" thickBot="1" x14ac:dyDescent="0.25">
      <c r="A1018" s="30">
        <v>417432</v>
      </c>
      <c r="B1018" s="29" t="s">
        <v>56</v>
      </c>
      <c r="C1018" s="18">
        <v>1</v>
      </c>
      <c r="D1018" s="21">
        <v>3</v>
      </c>
      <c r="E1018" s="19">
        <v>1</v>
      </c>
      <c r="F1018" s="23">
        <v>1.9E-2</v>
      </c>
    </row>
    <row r="1019" spans="1:8" ht="17" thickBot="1" x14ac:dyDescent="0.25">
      <c r="A1019" s="30">
        <v>417432</v>
      </c>
      <c r="B1019" s="29" t="s">
        <v>56</v>
      </c>
      <c r="C1019" s="18">
        <v>1</v>
      </c>
      <c r="D1019" s="21">
        <v>3</v>
      </c>
      <c r="E1019" s="21">
        <v>2</v>
      </c>
      <c r="F1019" s="23">
        <v>1.349E-2</v>
      </c>
    </row>
    <row r="1020" spans="1:8" ht="17" thickBot="1" x14ac:dyDescent="0.25">
      <c r="A1020" s="30">
        <v>417432</v>
      </c>
      <c r="B1020" s="29" t="s">
        <v>56</v>
      </c>
      <c r="C1020" s="18">
        <v>1</v>
      </c>
      <c r="D1020" s="21">
        <v>3</v>
      </c>
      <c r="E1020" s="21">
        <v>3</v>
      </c>
      <c r="F1020" s="23">
        <v>1.55135E-2</v>
      </c>
    </row>
    <row r="1021" spans="1:8" ht="17" thickBot="1" x14ac:dyDescent="0.25">
      <c r="A1021" s="30">
        <v>417432</v>
      </c>
      <c r="B1021" s="29" t="s">
        <v>56</v>
      </c>
      <c r="C1021" s="18">
        <v>1</v>
      </c>
      <c r="D1021" s="21">
        <v>3</v>
      </c>
      <c r="E1021" s="21">
        <v>4</v>
      </c>
      <c r="F1021" s="23">
        <v>1.210053E-2</v>
      </c>
      <c r="H1021" s="32">
        <f t="shared" ref="H1021" si="251">F1021/F1018-1</f>
        <v>-0.36312999999999995</v>
      </c>
    </row>
    <row r="1022" spans="1:8" ht="17" thickBot="1" x14ac:dyDescent="0.25">
      <c r="A1022" s="30">
        <v>417432</v>
      </c>
      <c r="B1022" s="29" t="s">
        <v>56</v>
      </c>
      <c r="C1022" s="25">
        <v>2</v>
      </c>
      <c r="D1022" s="19">
        <v>1</v>
      </c>
      <c r="E1022" s="19">
        <v>1</v>
      </c>
      <c r="F1022" s="26">
        <v>0.33599999999999997</v>
      </c>
    </row>
    <row r="1023" spans="1:8" ht="17" thickBot="1" x14ac:dyDescent="0.25">
      <c r="A1023" s="30">
        <v>417432</v>
      </c>
      <c r="B1023" s="29" t="s">
        <v>56</v>
      </c>
      <c r="C1023" s="25">
        <v>2</v>
      </c>
      <c r="D1023" s="21">
        <v>1</v>
      </c>
      <c r="E1023" s="21">
        <v>2</v>
      </c>
      <c r="F1023" s="27">
        <v>0.40319999999999995</v>
      </c>
    </row>
    <row r="1024" spans="1:8" ht="17" thickBot="1" x14ac:dyDescent="0.25">
      <c r="A1024" s="30">
        <v>417432</v>
      </c>
      <c r="B1024" s="29" t="s">
        <v>56</v>
      </c>
      <c r="C1024" s="25">
        <v>2</v>
      </c>
      <c r="D1024" s="21">
        <v>1</v>
      </c>
      <c r="E1024" s="21">
        <v>3</v>
      </c>
      <c r="F1024" s="27">
        <v>0.39916799999999997</v>
      </c>
    </row>
    <row r="1025" spans="1:8" ht="17" thickBot="1" x14ac:dyDescent="0.25">
      <c r="A1025" s="30">
        <v>417432</v>
      </c>
      <c r="B1025" s="29" t="s">
        <v>56</v>
      </c>
      <c r="C1025" s="25">
        <v>2</v>
      </c>
      <c r="D1025" s="21">
        <v>1</v>
      </c>
      <c r="E1025" s="21">
        <v>4</v>
      </c>
      <c r="F1025" s="28">
        <v>0.4390848</v>
      </c>
      <c r="H1025" s="32">
        <f t="shared" ref="H1025" si="252">F1025/F1022-1</f>
        <v>0.30680000000000018</v>
      </c>
    </row>
    <row r="1026" spans="1:8" ht="17" thickBot="1" x14ac:dyDescent="0.25">
      <c r="A1026" s="30">
        <v>417432</v>
      </c>
      <c r="B1026" s="29" t="s">
        <v>56</v>
      </c>
      <c r="C1026" s="25">
        <v>2</v>
      </c>
      <c r="D1026" s="21">
        <v>2</v>
      </c>
      <c r="E1026" s="19">
        <v>1</v>
      </c>
      <c r="F1026" s="26">
        <v>0.25535999999999998</v>
      </c>
    </row>
    <row r="1027" spans="1:8" ht="17" thickBot="1" x14ac:dyDescent="0.25">
      <c r="A1027" s="30">
        <v>417432</v>
      </c>
      <c r="B1027" s="29" t="s">
        <v>56</v>
      </c>
      <c r="C1027" s="25">
        <v>2</v>
      </c>
      <c r="D1027" s="21">
        <v>2</v>
      </c>
      <c r="E1027" s="21">
        <v>2</v>
      </c>
      <c r="F1027" s="27">
        <v>0.27820799999999996</v>
      </c>
    </row>
    <row r="1028" spans="1:8" ht="17" thickBot="1" x14ac:dyDescent="0.25">
      <c r="A1028" s="30">
        <v>417432</v>
      </c>
      <c r="B1028" s="29" t="s">
        <v>56</v>
      </c>
      <c r="C1028" s="25">
        <v>2</v>
      </c>
      <c r="D1028" s="21">
        <v>2</v>
      </c>
      <c r="E1028" s="21">
        <v>3</v>
      </c>
      <c r="F1028" s="27">
        <v>0.31135103999999997</v>
      </c>
    </row>
    <row r="1029" spans="1:8" ht="17" thickBot="1" x14ac:dyDescent="0.25">
      <c r="A1029" s="30">
        <v>417432</v>
      </c>
      <c r="B1029" s="29" t="s">
        <v>56</v>
      </c>
      <c r="C1029" s="25">
        <v>2</v>
      </c>
      <c r="D1029" s="21">
        <v>2</v>
      </c>
      <c r="E1029" s="21">
        <v>4</v>
      </c>
      <c r="F1029" s="28">
        <v>0.32053190399999998</v>
      </c>
      <c r="H1029" s="32">
        <f t="shared" ref="H1029" si="253">F1029/F1026-1</f>
        <v>0.25521578947368417</v>
      </c>
    </row>
    <row r="1030" spans="1:8" ht="17" thickBot="1" x14ac:dyDescent="0.25">
      <c r="A1030" s="30">
        <v>417432</v>
      </c>
      <c r="B1030" s="29" t="s">
        <v>56</v>
      </c>
      <c r="C1030" s="25">
        <v>2</v>
      </c>
      <c r="D1030" s="21">
        <v>3</v>
      </c>
      <c r="E1030" s="19">
        <v>1</v>
      </c>
      <c r="F1030" s="23">
        <v>1.6378348174999998E-2</v>
      </c>
    </row>
    <row r="1031" spans="1:8" ht="17" thickBot="1" x14ac:dyDescent="0.25">
      <c r="A1031" s="30">
        <v>417432</v>
      </c>
      <c r="B1031" s="29" t="s">
        <v>56</v>
      </c>
      <c r="C1031" s="25">
        <v>2</v>
      </c>
      <c r="D1031" s="21">
        <v>3</v>
      </c>
      <c r="E1031" s="21">
        <v>2</v>
      </c>
      <c r="F1031" s="23">
        <v>1.4875747424999999E-2</v>
      </c>
    </row>
    <row r="1032" spans="1:8" ht="17" thickBot="1" x14ac:dyDescent="0.25">
      <c r="A1032" s="30">
        <v>417432</v>
      </c>
      <c r="B1032" s="29" t="s">
        <v>56</v>
      </c>
      <c r="C1032" s="25">
        <v>2</v>
      </c>
      <c r="D1032" s="21">
        <v>3</v>
      </c>
      <c r="E1032" s="21">
        <v>3</v>
      </c>
      <c r="F1032" s="23">
        <v>1.6378348174999998E-2</v>
      </c>
    </row>
    <row r="1033" spans="1:8" ht="17" thickBot="1" x14ac:dyDescent="0.25">
      <c r="A1033" s="30">
        <v>417432</v>
      </c>
      <c r="B1033" s="29" t="s">
        <v>56</v>
      </c>
      <c r="C1033" s="25">
        <v>2</v>
      </c>
      <c r="D1033" s="21">
        <v>3</v>
      </c>
      <c r="E1033" s="21">
        <v>4</v>
      </c>
      <c r="F1033" s="23">
        <v>5.3989740000000008E-3</v>
      </c>
      <c r="H1033" s="32">
        <f t="shared" ref="H1033" si="254">F1033/F1030-1</f>
        <v>-0.67035906537626144</v>
      </c>
    </row>
    <row r="1034" spans="1:8" ht="17" thickBot="1" x14ac:dyDescent="0.25">
      <c r="A1034" s="30">
        <v>417432</v>
      </c>
      <c r="B1034" s="17" t="s">
        <v>57</v>
      </c>
      <c r="C1034" s="18">
        <v>1</v>
      </c>
      <c r="D1034" s="19">
        <v>1</v>
      </c>
      <c r="E1034" s="19">
        <v>1</v>
      </c>
      <c r="F1034" s="20">
        <v>0.08</v>
      </c>
    </row>
    <row r="1035" spans="1:8" ht="17" thickBot="1" x14ac:dyDescent="0.25">
      <c r="A1035" s="30">
        <v>417432</v>
      </c>
      <c r="B1035" s="17" t="s">
        <v>57</v>
      </c>
      <c r="C1035" s="18">
        <v>1</v>
      </c>
      <c r="D1035" s="21">
        <v>1</v>
      </c>
      <c r="E1035" s="21">
        <v>2</v>
      </c>
      <c r="F1035" s="22">
        <v>0.41</v>
      </c>
    </row>
    <row r="1036" spans="1:8" ht="17" thickBot="1" x14ac:dyDescent="0.25">
      <c r="A1036" s="30">
        <v>417432</v>
      </c>
      <c r="B1036" s="17" t="s">
        <v>57</v>
      </c>
      <c r="C1036" s="18">
        <v>1</v>
      </c>
      <c r="D1036" s="21">
        <v>1</v>
      </c>
      <c r="E1036" s="21">
        <v>3</v>
      </c>
      <c r="F1036" s="22">
        <v>0.3</v>
      </c>
    </row>
    <row r="1037" spans="1:8" ht="17" thickBot="1" x14ac:dyDescent="0.25">
      <c r="A1037" s="30">
        <v>417432</v>
      </c>
      <c r="B1037" s="17" t="s">
        <v>57</v>
      </c>
      <c r="C1037" s="18">
        <v>1</v>
      </c>
      <c r="D1037" s="21">
        <v>1</v>
      </c>
      <c r="E1037" s="21">
        <v>4</v>
      </c>
      <c r="F1037" s="24">
        <v>0.48</v>
      </c>
      <c r="H1037" s="32">
        <f t="shared" ref="H1037" si="255">F1037/F1034-1</f>
        <v>5</v>
      </c>
    </row>
    <row r="1038" spans="1:8" ht="17" thickBot="1" x14ac:dyDescent="0.25">
      <c r="A1038" s="30">
        <v>417432</v>
      </c>
      <c r="B1038" s="17" t="s">
        <v>57</v>
      </c>
      <c r="C1038" s="18">
        <v>1</v>
      </c>
      <c r="D1038" s="21">
        <v>2</v>
      </c>
      <c r="E1038" s="19">
        <v>1</v>
      </c>
      <c r="F1038" s="20">
        <v>4.1599999999999998E-2</v>
      </c>
    </row>
    <row r="1039" spans="1:8" ht="17" thickBot="1" x14ac:dyDescent="0.25">
      <c r="A1039" s="30">
        <v>417432</v>
      </c>
      <c r="B1039" s="17" t="s">
        <v>57</v>
      </c>
      <c r="C1039" s="18">
        <v>1</v>
      </c>
      <c r="D1039" s="21">
        <v>2</v>
      </c>
      <c r="E1039" s="21">
        <v>2</v>
      </c>
      <c r="F1039" s="22">
        <v>0.23779999999999998</v>
      </c>
    </row>
    <row r="1040" spans="1:8" ht="17" thickBot="1" x14ac:dyDescent="0.25">
      <c r="A1040" s="30">
        <v>417432</v>
      </c>
      <c r="B1040" s="17" t="s">
        <v>57</v>
      </c>
      <c r="C1040" s="18">
        <v>1</v>
      </c>
      <c r="D1040" s="21">
        <v>2</v>
      </c>
      <c r="E1040" s="21">
        <v>3</v>
      </c>
      <c r="F1040" s="22">
        <v>0.17099999999999999</v>
      </c>
    </row>
    <row r="1041" spans="1:8" ht="17" thickBot="1" x14ac:dyDescent="0.25">
      <c r="A1041" s="30">
        <v>417432</v>
      </c>
      <c r="B1041" s="17" t="s">
        <v>57</v>
      </c>
      <c r="C1041" s="18">
        <v>1</v>
      </c>
      <c r="D1041" s="21">
        <v>2</v>
      </c>
      <c r="E1041" s="21">
        <v>4</v>
      </c>
      <c r="F1041" s="24">
        <v>0.37439999999999996</v>
      </c>
      <c r="H1041" s="32">
        <f t="shared" ref="H1041" si="256">F1041/F1038-1</f>
        <v>8</v>
      </c>
    </row>
    <row r="1042" spans="1:8" ht="17" thickBot="1" x14ac:dyDescent="0.25">
      <c r="A1042" s="30">
        <v>417432</v>
      </c>
      <c r="B1042" s="17" t="s">
        <v>57</v>
      </c>
      <c r="C1042" s="18">
        <v>1</v>
      </c>
      <c r="D1042" s="21">
        <v>3</v>
      </c>
      <c r="E1042" s="19">
        <v>1</v>
      </c>
      <c r="F1042" s="23">
        <v>7.0000000000000001E-3</v>
      </c>
    </row>
    <row r="1043" spans="1:8" ht="17" thickBot="1" x14ac:dyDescent="0.25">
      <c r="A1043" s="30">
        <v>417432</v>
      </c>
      <c r="B1043" s="17" t="s">
        <v>57</v>
      </c>
      <c r="C1043" s="18">
        <v>1</v>
      </c>
      <c r="D1043" s="21">
        <v>3</v>
      </c>
      <c r="E1043" s="21">
        <v>2</v>
      </c>
      <c r="F1043" s="23">
        <v>7.3499999999999998E-3</v>
      </c>
    </row>
    <row r="1044" spans="1:8" ht="17" thickBot="1" x14ac:dyDescent="0.25">
      <c r="A1044" s="30">
        <v>417432</v>
      </c>
      <c r="B1044" s="17" t="s">
        <v>57</v>
      </c>
      <c r="C1044" s="18">
        <v>1</v>
      </c>
      <c r="D1044" s="21">
        <v>3</v>
      </c>
      <c r="E1044" s="21">
        <v>3</v>
      </c>
      <c r="F1044" s="23">
        <v>8.7464999999999991E-3</v>
      </c>
    </row>
    <row r="1045" spans="1:8" ht="17" thickBot="1" x14ac:dyDescent="0.25">
      <c r="A1045" s="30">
        <v>417432</v>
      </c>
      <c r="B1045" s="17" t="s">
        <v>57</v>
      </c>
      <c r="C1045" s="18">
        <v>1</v>
      </c>
      <c r="D1045" s="21">
        <v>3</v>
      </c>
      <c r="E1045" s="21">
        <v>4</v>
      </c>
      <c r="F1045" s="23">
        <v>9.7960799999999987E-3</v>
      </c>
      <c r="H1045" s="32">
        <f t="shared" ref="H1045" si="257">F1045/F1042-1</f>
        <v>0.3994399999999998</v>
      </c>
    </row>
    <row r="1046" spans="1:8" ht="17" thickBot="1" x14ac:dyDescent="0.25">
      <c r="A1046" s="30">
        <v>417432</v>
      </c>
      <c r="B1046" s="17" t="s">
        <v>57</v>
      </c>
      <c r="C1046" s="25">
        <v>2</v>
      </c>
      <c r="D1046" s="19">
        <v>1</v>
      </c>
      <c r="E1046" s="19">
        <v>1</v>
      </c>
      <c r="F1046" s="26">
        <v>0.29527500000000001</v>
      </c>
    </row>
    <row r="1047" spans="1:8" ht="17" thickBot="1" x14ac:dyDescent="0.25">
      <c r="A1047" s="30">
        <v>417432</v>
      </c>
      <c r="B1047" s="17" t="s">
        <v>57</v>
      </c>
      <c r="C1047" s="25">
        <v>2</v>
      </c>
      <c r="D1047" s="21">
        <v>1</v>
      </c>
      <c r="E1047" s="21">
        <v>2</v>
      </c>
      <c r="F1047" s="27">
        <v>0.34842449999999997</v>
      </c>
    </row>
    <row r="1048" spans="1:8" ht="17" thickBot="1" x14ac:dyDescent="0.25">
      <c r="A1048" s="30">
        <v>417432</v>
      </c>
      <c r="B1048" s="17" t="s">
        <v>57</v>
      </c>
      <c r="C1048" s="25">
        <v>2</v>
      </c>
      <c r="D1048" s="21">
        <v>1</v>
      </c>
      <c r="E1048" s="21">
        <v>3</v>
      </c>
      <c r="F1048" s="27">
        <v>0.38326695</v>
      </c>
    </row>
    <row r="1049" spans="1:8" ht="17" thickBot="1" x14ac:dyDescent="0.25">
      <c r="A1049" s="30">
        <v>417432</v>
      </c>
      <c r="B1049" s="17" t="s">
        <v>57</v>
      </c>
      <c r="C1049" s="25">
        <v>2</v>
      </c>
      <c r="D1049" s="21">
        <v>1</v>
      </c>
      <c r="E1049" s="21">
        <v>4</v>
      </c>
      <c r="F1049" s="28">
        <v>0.36027093299999996</v>
      </c>
      <c r="H1049" s="32">
        <f t="shared" ref="H1049" si="258">F1049/F1046-1</f>
        <v>0.22011999999999987</v>
      </c>
    </row>
    <row r="1050" spans="1:8" ht="17" thickBot="1" x14ac:dyDescent="0.25">
      <c r="A1050" s="30">
        <v>417432</v>
      </c>
      <c r="B1050" s="17" t="s">
        <v>57</v>
      </c>
      <c r="C1050" s="25">
        <v>2</v>
      </c>
      <c r="D1050" s="21">
        <v>2</v>
      </c>
      <c r="E1050" s="19">
        <v>1</v>
      </c>
      <c r="F1050" s="26">
        <v>0.20669250000000003</v>
      </c>
    </row>
    <row r="1051" spans="1:8" ht="17" thickBot="1" x14ac:dyDescent="0.25">
      <c r="A1051" s="30">
        <v>417432</v>
      </c>
      <c r="B1051" s="17" t="s">
        <v>57</v>
      </c>
      <c r="C1051" s="25">
        <v>2</v>
      </c>
      <c r="D1051" s="21">
        <v>2</v>
      </c>
      <c r="E1051" s="21">
        <v>2</v>
      </c>
      <c r="F1051" s="27">
        <v>0.23692865999999999</v>
      </c>
    </row>
    <row r="1052" spans="1:8" ht="17" thickBot="1" x14ac:dyDescent="0.25">
      <c r="A1052" s="30">
        <v>417432</v>
      </c>
      <c r="B1052" s="17" t="s">
        <v>57</v>
      </c>
      <c r="C1052" s="25">
        <v>2</v>
      </c>
      <c r="D1052" s="21">
        <v>2</v>
      </c>
      <c r="E1052" s="21">
        <v>3</v>
      </c>
      <c r="F1052" s="27">
        <v>0.2567888565</v>
      </c>
    </row>
    <row r="1053" spans="1:8" ht="17" thickBot="1" x14ac:dyDescent="0.25">
      <c r="A1053" s="30">
        <v>417432</v>
      </c>
      <c r="B1053" s="17" t="s">
        <v>57</v>
      </c>
      <c r="C1053" s="25">
        <v>2</v>
      </c>
      <c r="D1053" s="21">
        <v>2</v>
      </c>
      <c r="E1053" s="21">
        <v>4</v>
      </c>
      <c r="F1053" s="28">
        <v>0.24138152510999997</v>
      </c>
      <c r="H1053" s="32">
        <f t="shared" ref="H1053" si="259">F1053/F1050-1</f>
        <v>0.16782914285714257</v>
      </c>
    </row>
    <row r="1054" spans="1:8" ht="17" thickBot="1" x14ac:dyDescent="0.25">
      <c r="A1054" s="30">
        <v>417432</v>
      </c>
      <c r="B1054" s="17" t="s">
        <v>57</v>
      </c>
      <c r="C1054" s="25">
        <v>2</v>
      </c>
      <c r="D1054" s="21">
        <v>3</v>
      </c>
      <c r="E1054" s="19">
        <v>1</v>
      </c>
      <c r="F1054" s="23">
        <v>7.0719046999999993E-3</v>
      </c>
    </row>
    <row r="1055" spans="1:8" ht="17" thickBot="1" x14ac:dyDescent="0.25">
      <c r="A1055" s="30">
        <v>417432</v>
      </c>
      <c r="B1055" s="17" t="s">
        <v>57</v>
      </c>
      <c r="C1055" s="25">
        <v>2</v>
      </c>
      <c r="D1055" s="21">
        <v>3</v>
      </c>
      <c r="E1055" s="21">
        <v>2</v>
      </c>
      <c r="F1055" s="23">
        <v>7.1541361500000004E-3</v>
      </c>
    </row>
    <row r="1056" spans="1:8" ht="17" thickBot="1" x14ac:dyDescent="0.25">
      <c r="A1056" s="30">
        <v>417432</v>
      </c>
      <c r="B1056" s="17" t="s">
        <v>57</v>
      </c>
      <c r="C1056" s="25">
        <v>2</v>
      </c>
      <c r="D1056" s="21">
        <v>3</v>
      </c>
      <c r="E1056" s="21">
        <v>3</v>
      </c>
      <c r="F1056" s="23">
        <v>6.1673587499999991E-3</v>
      </c>
    </row>
    <row r="1057" spans="1:8" ht="17" thickBot="1" x14ac:dyDescent="0.25">
      <c r="A1057" s="30">
        <v>417432</v>
      </c>
      <c r="B1057" s="17" t="s">
        <v>57</v>
      </c>
      <c r="C1057" s="25">
        <v>2</v>
      </c>
      <c r="D1057" s="21">
        <v>3</v>
      </c>
      <c r="E1057" s="21">
        <v>4</v>
      </c>
      <c r="F1057" s="23">
        <v>4.5615079999999997E-3</v>
      </c>
      <c r="H1057" s="32">
        <f t="shared" ref="H1057" si="260">F1057/F1054-1</f>
        <v>-0.35498169255589651</v>
      </c>
    </row>
    <row r="1058" spans="1:8" ht="17" thickBot="1" x14ac:dyDescent="0.25">
      <c r="A1058" s="30">
        <v>417432</v>
      </c>
      <c r="B1058" s="29" t="s">
        <v>58</v>
      </c>
      <c r="C1058" s="18">
        <v>1</v>
      </c>
      <c r="D1058" s="19">
        <v>1</v>
      </c>
      <c r="E1058" s="19">
        <v>1</v>
      </c>
      <c r="F1058" s="20">
        <v>0.11</v>
      </c>
    </row>
    <row r="1059" spans="1:8" ht="17" thickBot="1" x14ac:dyDescent="0.25">
      <c r="A1059" s="30">
        <v>417432</v>
      </c>
      <c r="B1059" s="29" t="s">
        <v>58</v>
      </c>
      <c r="C1059" s="18">
        <v>1</v>
      </c>
      <c r="D1059" s="21">
        <v>1</v>
      </c>
      <c r="E1059" s="21">
        <v>2</v>
      </c>
      <c r="F1059" s="22">
        <v>0.19</v>
      </c>
    </row>
    <row r="1060" spans="1:8" ht="17" thickBot="1" x14ac:dyDescent="0.25">
      <c r="A1060" s="30">
        <v>417432</v>
      </c>
      <c r="B1060" s="29" t="s">
        <v>58</v>
      </c>
      <c r="C1060" s="18">
        <v>1</v>
      </c>
      <c r="D1060" s="21">
        <v>1</v>
      </c>
      <c r="E1060" s="21">
        <v>3</v>
      </c>
      <c r="F1060" s="22">
        <v>0.49</v>
      </c>
    </row>
    <row r="1061" spans="1:8" ht="17" thickBot="1" x14ac:dyDescent="0.25">
      <c r="A1061" s="30">
        <v>417432</v>
      </c>
      <c r="B1061" s="29" t="s">
        <v>58</v>
      </c>
      <c r="C1061" s="18">
        <v>1</v>
      </c>
      <c r="D1061" s="21">
        <v>1</v>
      </c>
      <c r="E1061" s="21">
        <v>4</v>
      </c>
      <c r="F1061" s="24">
        <v>0.44</v>
      </c>
      <c r="H1061" s="32">
        <f t="shared" ref="H1061" si="261">F1061/F1058-1</f>
        <v>3</v>
      </c>
    </row>
    <row r="1062" spans="1:8" ht="17" thickBot="1" x14ac:dyDescent="0.25">
      <c r="A1062" s="30">
        <v>417432</v>
      </c>
      <c r="B1062" s="29" t="s">
        <v>58</v>
      </c>
      <c r="C1062" s="18">
        <v>1</v>
      </c>
      <c r="D1062" s="21">
        <v>2</v>
      </c>
      <c r="E1062" s="19">
        <v>1</v>
      </c>
      <c r="F1062" s="20">
        <v>5.6100000000000004E-2</v>
      </c>
    </row>
    <row r="1063" spans="1:8" ht="17" thickBot="1" x14ac:dyDescent="0.25">
      <c r="A1063" s="30">
        <v>417432</v>
      </c>
      <c r="B1063" s="29" t="s">
        <v>58</v>
      </c>
      <c r="C1063" s="18">
        <v>1</v>
      </c>
      <c r="D1063" s="21">
        <v>2</v>
      </c>
      <c r="E1063" s="21">
        <v>2</v>
      </c>
      <c r="F1063" s="22">
        <v>0.13109999999999999</v>
      </c>
    </row>
    <row r="1064" spans="1:8" ht="17" thickBot="1" x14ac:dyDescent="0.25">
      <c r="A1064" s="30">
        <v>417432</v>
      </c>
      <c r="B1064" s="29" t="s">
        <v>58</v>
      </c>
      <c r="C1064" s="18">
        <v>1</v>
      </c>
      <c r="D1064" s="21">
        <v>2</v>
      </c>
      <c r="E1064" s="21">
        <v>3</v>
      </c>
      <c r="F1064" s="22">
        <v>0.30870000000000003</v>
      </c>
    </row>
    <row r="1065" spans="1:8" ht="17" thickBot="1" x14ac:dyDescent="0.25">
      <c r="A1065" s="30">
        <v>417432</v>
      </c>
      <c r="B1065" s="29" t="s">
        <v>58</v>
      </c>
      <c r="C1065" s="18">
        <v>1</v>
      </c>
      <c r="D1065" s="21">
        <v>2</v>
      </c>
      <c r="E1065" s="21">
        <v>4</v>
      </c>
      <c r="F1065" s="24">
        <v>0.33880000000000005</v>
      </c>
      <c r="H1065" s="32">
        <f t="shared" ref="H1065" si="262">F1065/F1062-1</f>
        <v>5.0392156862745106</v>
      </c>
    </row>
    <row r="1066" spans="1:8" ht="17" thickBot="1" x14ac:dyDescent="0.25">
      <c r="A1066" s="30">
        <v>417432</v>
      </c>
      <c r="B1066" s="29" t="s">
        <v>58</v>
      </c>
      <c r="C1066" s="18">
        <v>1</v>
      </c>
      <c r="D1066" s="21">
        <v>3</v>
      </c>
      <c r="E1066" s="19">
        <v>1</v>
      </c>
      <c r="F1066" s="23">
        <v>1.6E-2</v>
      </c>
    </row>
    <row r="1067" spans="1:8" ht="17" thickBot="1" x14ac:dyDescent="0.25">
      <c r="A1067" s="30">
        <v>417432</v>
      </c>
      <c r="B1067" s="29" t="s">
        <v>58</v>
      </c>
      <c r="C1067" s="18">
        <v>1</v>
      </c>
      <c r="D1067" s="21">
        <v>3</v>
      </c>
      <c r="E1067" s="21">
        <v>2</v>
      </c>
      <c r="F1067" s="23">
        <v>1.248E-2</v>
      </c>
    </row>
    <row r="1068" spans="1:8" ht="17" thickBot="1" x14ac:dyDescent="0.25">
      <c r="A1068" s="30">
        <v>417432</v>
      </c>
      <c r="B1068" s="29" t="s">
        <v>58</v>
      </c>
      <c r="C1068" s="18">
        <v>1</v>
      </c>
      <c r="D1068" s="21">
        <v>3</v>
      </c>
      <c r="E1068" s="21">
        <v>3</v>
      </c>
      <c r="F1068" s="23">
        <v>1.6224000000000002E-2</v>
      </c>
    </row>
    <row r="1069" spans="1:8" ht="17" thickBot="1" x14ac:dyDescent="0.25">
      <c r="A1069" s="30">
        <v>417432</v>
      </c>
      <c r="B1069" s="29" t="s">
        <v>58</v>
      </c>
      <c r="C1069" s="18">
        <v>1</v>
      </c>
      <c r="D1069" s="21">
        <v>3</v>
      </c>
      <c r="E1069" s="21">
        <v>4</v>
      </c>
      <c r="F1069" s="23">
        <v>1.8170880000000004E-2</v>
      </c>
      <c r="H1069" s="32">
        <f t="shared" ref="H1069" si="263">F1069/F1066-1</f>
        <v>0.13568000000000024</v>
      </c>
    </row>
    <row r="1070" spans="1:8" ht="17" thickBot="1" x14ac:dyDescent="0.25">
      <c r="A1070" s="30">
        <v>417432</v>
      </c>
      <c r="B1070" s="29" t="s">
        <v>58</v>
      </c>
      <c r="C1070" s="25">
        <v>2</v>
      </c>
      <c r="D1070" s="19">
        <v>1</v>
      </c>
      <c r="E1070" s="19">
        <v>1</v>
      </c>
      <c r="F1070" s="26">
        <v>0.36899999999999999</v>
      </c>
    </row>
    <row r="1071" spans="1:8" ht="17" thickBot="1" x14ac:dyDescent="0.25">
      <c r="A1071" s="30">
        <v>417432</v>
      </c>
      <c r="B1071" s="29" t="s">
        <v>58</v>
      </c>
      <c r="C1071" s="25">
        <v>2</v>
      </c>
      <c r="D1071" s="21">
        <v>1</v>
      </c>
      <c r="E1071" s="21">
        <v>2</v>
      </c>
      <c r="F1071" s="27">
        <v>0.47970000000000002</v>
      </c>
    </row>
    <row r="1072" spans="1:8" ht="17" thickBot="1" x14ac:dyDescent="0.25">
      <c r="A1072" s="30">
        <v>417432</v>
      </c>
      <c r="B1072" s="29" t="s">
        <v>58</v>
      </c>
      <c r="C1072" s="25">
        <v>2</v>
      </c>
      <c r="D1072" s="21">
        <v>1</v>
      </c>
      <c r="E1072" s="21">
        <v>3</v>
      </c>
      <c r="F1072" s="27">
        <v>0.47010600000000002</v>
      </c>
    </row>
    <row r="1073" spans="1:8" ht="17" thickBot="1" x14ac:dyDescent="0.25">
      <c r="A1073" s="30">
        <v>417432</v>
      </c>
      <c r="B1073" s="29" t="s">
        <v>58</v>
      </c>
      <c r="C1073" s="25">
        <v>2</v>
      </c>
      <c r="D1073" s="21">
        <v>1</v>
      </c>
      <c r="E1073" s="21">
        <v>4</v>
      </c>
      <c r="F1073" s="28">
        <v>0.47480706</v>
      </c>
      <c r="H1073" s="32">
        <f t="shared" ref="H1073" si="264">F1073/F1070-1</f>
        <v>0.28673999999999999</v>
      </c>
    </row>
    <row r="1074" spans="1:8" ht="17" thickBot="1" x14ac:dyDescent="0.25">
      <c r="A1074" s="30">
        <v>417432</v>
      </c>
      <c r="B1074" s="29" t="s">
        <v>58</v>
      </c>
      <c r="C1074" s="25">
        <v>2</v>
      </c>
      <c r="D1074" s="21">
        <v>2</v>
      </c>
      <c r="E1074" s="19">
        <v>1</v>
      </c>
      <c r="F1074" s="26">
        <v>0.28412999999999999</v>
      </c>
    </row>
    <row r="1075" spans="1:8" ht="17" thickBot="1" x14ac:dyDescent="0.25">
      <c r="A1075" s="30">
        <v>417432</v>
      </c>
      <c r="B1075" s="29" t="s">
        <v>58</v>
      </c>
      <c r="C1075" s="25">
        <v>2</v>
      </c>
      <c r="D1075" s="21">
        <v>2</v>
      </c>
      <c r="E1075" s="21">
        <v>2</v>
      </c>
      <c r="F1075" s="27">
        <v>0.311805</v>
      </c>
    </row>
    <row r="1076" spans="1:8" ht="17" thickBot="1" x14ac:dyDescent="0.25">
      <c r="A1076" s="30">
        <v>417432</v>
      </c>
      <c r="B1076" s="29" t="s">
        <v>58</v>
      </c>
      <c r="C1076" s="25">
        <v>2</v>
      </c>
      <c r="D1076" s="21">
        <v>2</v>
      </c>
      <c r="E1076" s="21">
        <v>3</v>
      </c>
      <c r="F1076" s="27">
        <v>0.35257949999999999</v>
      </c>
    </row>
    <row r="1077" spans="1:8" ht="17" thickBot="1" x14ac:dyDescent="0.25">
      <c r="A1077" s="30">
        <v>417432</v>
      </c>
      <c r="B1077" s="29" t="s">
        <v>58</v>
      </c>
      <c r="C1077" s="25">
        <v>2</v>
      </c>
      <c r="D1077" s="21">
        <v>2</v>
      </c>
      <c r="E1077" s="21">
        <v>4</v>
      </c>
      <c r="F1077" s="28">
        <v>0.23740353</v>
      </c>
      <c r="H1077" s="32">
        <f t="shared" ref="H1077" si="265">F1077/F1074-1</f>
        <v>-0.16445454545454541</v>
      </c>
    </row>
    <row r="1078" spans="1:8" ht="17" thickBot="1" x14ac:dyDescent="0.25">
      <c r="A1078" s="30">
        <v>417432</v>
      </c>
      <c r="B1078" s="29" t="s">
        <v>58</v>
      </c>
      <c r="C1078" s="25">
        <v>2</v>
      </c>
      <c r="D1078" s="21">
        <v>3</v>
      </c>
      <c r="E1078" s="19">
        <v>1</v>
      </c>
      <c r="F1078" s="23">
        <v>1.3675286400000002E-2</v>
      </c>
    </row>
    <row r="1079" spans="1:8" ht="17" thickBot="1" x14ac:dyDescent="0.25">
      <c r="A1079" s="30">
        <v>417432</v>
      </c>
      <c r="B1079" s="29" t="s">
        <v>58</v>
      </c>
      <c r="C1079" s="25">
        <v>2</v>
      </c>
      <c r="D1079" s="21">
        <v>3</v>
      </c>
      <c r="E1079" s="21">
        <v>2</v>
      </c>
      <c r="F1079" s="23">
        <v>1.6190281600000002E-2</v>
      </c>
    </row>
    <row r="1080" spans="1:8" ht="17" thickBot="1" x14ac:dyDescent="0.25">
      <c r="A1080" s="30">
        <v>417432</v>
      </c>
      <c r="B1080" s="29" t="s">
        <v>58</v>
      </c>
      <c r="C1080" s="25">
        <v>2</v>
      </c>
      <c r="D1080" s="21">
        <v>3</v>
      </c>
      <c r="E1080" s="21">
        <v>3</v>
      </c>
      <c r="F1080" s="23">
        <v>1.4304035200000002E-2</v>
      </c>
    </row>
    <row r="1081" spans="1:8" ht="17" thickBot="1" x14ac:dyDescent="0.25">
      <c r="A1081" s="30">
        <v>417432</v>
      </c>
      <c r="B1081" s="29" t="s">
        <v>58</v>
      </c>
      <c r="C1081" s="25">
        <v>2</v>
      </c>
      <c r="D1081" s="21">
        <v>3</v>
      </c>
      <c r="E1081" s="21">
        <v>4</v>
      </c>
      <c r="F1081" s="23">
        <v>1.4304035200000002E-2</v>
      </c>
      <c r="H1081" s="32">
        <f t="shared" ref="H1081" si="266">F1081/F1078-1</f>
        <v>4.5977011494252817E-2</v>
      </c>
    </row>
    <row r="1082" spans="1:8" ht="17" thickBot="1" x14ac:dyDescent="0.25">
      <c r="A1082" s="30">
        <v>417432</v>
      </c>
      <c r="B1082" s="17" t="s">
        <v>59</v>
      </c>
      <c r="C1082" s="18">
        <v>1</v>
      </c>
      <c r="D1082" s="19">
        <v>1</v>
      </c>
      <c r="E1082" s="19">
        <v>1</v>
      </c>
      <c r="F1082" s="20">
        <v>0.47</v>
      </c>
    </row>
    <row r="1083" spans="1:8" ht="17" thickBot="1" x14ac:dyDescent="0.25">
      <c r="A1083" s="30">
        <v>417432</v>
      </c>
      <c r="B1083" s="17" t="s">
        <v>59</v>
      </c>
      <c r="C1083" s="18">
        <v>1</v>
      </c>
      <c r="D1083" s="21">
        <v>1</v>
      </c>
      <c r="E1083" s="21">
        <v>2</v>
      </c>
      <c r="F1083" s="22">
        <v>0.18</v>
      </c>
    </row>
    <row r="1084" spans="1:8" ht="17" thickBot="1" x14ac:dyDescent="0.25">
      <c r="A1084" s="30">
        <v>417432</v>
      </c>
      <c r="B1084" s="17" t="s">
        <v>59</v>
      </c>
      <c r="C1084" s="18">
        <v>1</v>
      </c>
      <c r="D1084" s="21">
        <v>1</v>
      </c>
      <c r="E1084" s="21">
        <v>3</v>
      </c>
      <c r="F1084" s="22">
        <v>0.14000000000000001</v>
      </c>
    </row>
    <row r="1085" spans="1:8" ht="17" thickBot="1" x14ac:dyDescent="0.25">
      <c r="A1085" s="30">
        <v>417432</v>
      </c>
      <c r="B1085" s="17" t="s">
        <v>59</v>
      </c>
      <c r="C1085" s="18">
        <v>1</v>
      </c>
      <c r="D1085" s="21">
        <v>1</v>
      </c>
      <c r="E1085" s="21">
        <v>4</v>
      </c>
      <c r="F1085" s="24">
        <v>0.48</v>
      </c>
      <c r="H1085" s="32">
        <f t="shared" ref="H1085" si="267">F1085/F1082-1</f>
        <v>2.1276595744680771E-2</v>
      </c>
    </row>
    <row r="1086" spans="1:8" ht="17" thickBot="1" x14ac:dyDescent="0.25">
      <c r="A1086" s="30">
        <v>417432</v>
      </c>
      <c r="B1086" s="17" t="s">
        <v>59</v>
      </c>
      <c r="C1086" s="18">
        <v>1</v>
      </c>
      <c r="D1086" s="21">
        <v>2</v>
      </c>
      <c r="E1086" s="19">
        <v>1</v>
      </c>
      <c r="F1086" s="20">
        <v>0.31489999999999996</v>
      </c>
    </row>
    <row r="1087" spans="1:8" ht="17" thickBot="1" x14ac:dyDescent="0.25">
      <c r="A1087" s="30">
        <v>417432</v>
      </c>
      <c r="B1087" s="17" t="s">
        <v>59</v>
      </c>
      <c r="C1087" s="18">
        <v>1</v>
      </c>
      <c r="D1087" s="21">
        <v>2</v>
      </c>
      <c r="E1087" s="21">
        <v>2</v>
      </c>
      <c r="F1087" s="22">
        <v>0.1026</v>
      </c>
    </row>
    <row r="1088" spans="1:8" ht="17" thickBot="1" x14ac:dyDescent="0.25">
      <c r="A1088" s="30">
        <v>417432</v>
      </c>
      <c r="B1088" s="17" t="s">
        <v>59</v>
      </c>
      <c r="C1088" s="18">
        <v>1</v>
      </c>
      <c r="D1088" s="21">
        <v>2</v>
      </c>
      <c r="E1088" s="21">
        <v>3</v>
      </c>
      <c r="F1088" s="22">
        <v>9.5200000000000007E-2</v>
      </c>
    </row>
    <row r="1089" spans="1:8" ht="17" thickBot="1" x14ac:dyDescent="0.25">
      <c r="A1089" s="30">
        <v>417432</v>
      </c>
      <c r="B1089" s="17" t="s">
        <v>59</v>
      </c>
      <c r="C1089" s="18">
        <v>1</v>
      </c>
      <c r="D1089" s="21">
        <v>2</v>
      </c>
      <c r="E1089" s="21">
        <v>4</v>
      </c>
      <c r="F1089" s="24">
        <v>0.28320000000000001</v>
      </c>
      <c r="H1089" s="32">
        <f t="shared" ref="H1089" si="268">F1089/F1086-1</f>
        <v>-0.10066687837408683</v>
      </c>
    </row>
    <row r="1090" spans="1:8" ht="17" thickBot="1" x14ac:dyDescent="0.25">
      <c r="A1090" s="30">
        <v>417432</v>
      </c>
      <c r="B1090" s="17" t="s">
        <v>59</v>
      </c>
      <c r="C1090" s="18">
        <v>1</v>
      </c>
      <c r="D1090" s="21">
        <v>3</v>
      </c>
      <c r="E1090" s="19">
        <v>1</v>
      </c>
      <c r="F1090" s="23">
        <v>1.6E-2</v>
      </c>
    </row>
    <row r="1091" spans="1:8" ht="17" thickBot="1" x14ac:dyDescent="0.25">
      <c r="A1091" s="30">
        <v>417432</v>
      </c>
      <c r="B1091" s="17" t="s">
        <v>59</v>
      </c>
      <c r="C1091" s="18">
        <v>1</v>
      </c>
      <c r="D1091" s="21">
        <v>3</v>
      </c>
      <c r="E1091" s="21">
        <v>2</v>
      </c>
      <c r="F1091" s="23">
        <v>1.7440000000000001E-2</v>
      </c>
    </row>
    <row r="1092" spans="1:8" ht="17" thickBot="1" x14ac:dyDescent="0.25">
      <c r="A1092" s="30">
        <v>417432</v>
      </c>
      <c r="B1092" s="17" t="s">
        <v>59</v>
      </c>
      <c r="C1092" s="18">
        <v>1</v>
      </c>
      <c r="D1092" s="21">
        <v>3</v>
      </c>
      <c r="E1092" s="21">
        <v>3</v>
      </c>
      <c r="F1092" s="23">
        <v>1.2208000000000002E-2</v>
      </c>
    </row>
    <row r="1093" spans="1:8" ht="17" thickBot="1" x14ac:dyDescent="0.25">
      <c r="A1093" s="30">
        <v>417432</v>
      </c>
      <c r="B1093" s="17" t="s">
        <v>59</v>
      </c>
      <c r="C1093" s="18">
        <v>1</v>
      </c>
      <c r="D1093" s="21">
        <v>3</v>
      </c>
      <c r="E1093" s="21">
        <v>4</v>
      </c>
      <c r="F1093" s="23">
        <v>1.245216E-2</v>
      </c>
      <c r="H1093" s="32">
        <f t="shared" ref="H1093" si="269">F1093/F1090-1</f>
        <v>-0.22174000000000005</v>
      </c>
    </row>
    <row r="1094" spans="1:8" ht="17" thickBot="1" x14ac:dyDescent="0.25">
      <c r="A1094" s="30">
        <v>417432</v>
      </c>
      <c r="B1094" s="17" t="s">
        <v>59</v>
      </c>
      <c r="C1094" s="25">
        <v>2</v>
      </c>
      <c r="D1094" s="19">
        <v>1</v>
      </c>
      <c r="E1094" s="19">
        <v>1</v>
      </c>
      <c r="F1094" s="26">
        <v>0.35242499999999999</v>
      </c>
    </row>
    <row r="1095" spans="1:8" ht="17" thickBot="1" x14ac:dyDescent="0.25">
      <c r="A1095" s="30">
        <v>417432</v>
      </c>
      <c r="B1095" s="17" t="s">
        <v>59</v>
      </c>
      <c r="C1095" s="25">
        <v>2</v>
      </c>
      <c r="D1095" s="21">
        <v>1</v>
      </c>
      <c r="E1095" s="21">
        <v>2</v>
      </c>
      <c r="F1095" s="27">
        <v>0.42643424999999996</v>
      </c>
    </row>
    <row r="1096" spans="1:8" ht="17" thickBot="1" x14ac:dyDescent="0.25">
      <c r="A1096" s="30">
        <v>417432</v>
      </c>
      <c r="B1096" s="17" t="s">
        <v>59</v>
      </c>
      <c r="C1096" s="25">
        <v>2</v>
      </c>
      <c r="D1096" s="21">
        <v>1</v>
      </c>
      <c r="E1096" s="21">
        <v>3</v>
      </c>
      <c r="F1096" s="27">
        <v>0.40511253749999993</v>
      </c>
    </row>
    <row r="1097" spans="1:8" ht="17" thickBot="1" x14ac:dyDescent="0.25">
      <c r="A1097" s="30">
        <v>417432</v>
      </c>
      <c r="B1097" s="17" t="s">
        <v>59</v>
      </c>
      <c r="C1097" s="25">
        <v>2</v>
      </c>
      <c r="D1097" s="21">
        <v>1</v>
      </c>
      <c r="E1097" s="21">
        <v>4</v>
      </c>
      <c r="F1097" s="28">
        <v>0.40106141212499991</v>
      </c>
      <c r="H1097" s="32">
        <f t="shared" ref="H1097" si="270">F1097/F1094-1</f>
        <v>0.13800499999999971</v>
      </c>
    </row>
    <row r="1098" spans="1:8" ht="17" thickBot="1" x14ac:dyDescent="0.25">
      <c r="A1098" s="30">
        <v>417432</v>
      </c>
      <c r="B1098" s="17" t="s">
        <v>59</v>
      </c>
      <c r="C1098" s="25">
        <v>2</v>
      </c>
      <c r="D1098" s="21">
        <v>2</v>
      </c>
      <c r="E1098" s="19">
        <v>1</v>
      </c>
      <c r="F1098" s="26">
        <v>0.22202775</v>
      </c>
    </row>
    <row r="1099" spans="1:8" ht="17" thickBot="1" x14ac:dyDescent="0.25">
      <c r="A1099" s="30">
        <v>417432</v>
      </c>
      <c r="B1099" s="17" t="s">
        <v>59</v>
      </c>
      <c r="C1099" s="25">
        <v>2</v>
      </c>
      <c r="D1099" s="21">
        <v>2</v>
      </c>
      <c r="E1099" s="21">
        <v>2</v>
      </c>
      <c r="F1099" s="27">
        <v>0.30703265999999996</v>
      </c>
    </row>
    <row r="1100" spans="1:8" ht="17" thickBot="1" x14ac:dyDescent="0.25">
      <c r="A1100" s="30">
        <v>417432</v>
      </c>
      <c r="B1100" s="17" t="s">
        <v>59</v>
      </c>
      <c r="C1100" s="25">
        <v>2</v>
      </c>
      <c r="D1100" s="21">
        <v>2</v>
      </c>
      <c r="E1100" s="21">
        <v>3</v>
      </c>
      <c r="F1100" s="27">
        <v>0.31598777924999993</v>
      </c>
    </row>
    <row r="1101" spans="1:8" ht="17" thickBot="1" x14ac:dyDescent="0.25">
      <c r="A1101" s="30">
        <v>417432</v>
      </c>
      <c r="B1101" s="17" t="s">
        <v>59</v>
      </c>
      <c r="C1101" s="25">
        <v>2</v>
      </c>
      <c r="D1101" s="21">
        <v>2</v>
      </c>
      <c r="E1101" s="21">
        <v>4</v>
      </c>
      <c r="F1101" s="28">
        <v>0.24464746139624996</v>
      </c>
      <c r="H1101" s="32">
        <f t="shared" ref="H1101" si="271">F1101/F1098-1</f>
        <v>0.10187785714285691</v>
      </c>
    </row>
    <row r="1102" spans="1:8" ht="17" thickBot="1" x14ac:dyDescent="0.25">
      <c r="A1102" s="30">
        <v>417432</v>
      </c>
      <c r="B1102" s="17" t="s">
        <v>59</v>
      </c>
      <c r="C1102" s="25">
        <v>2</v>
      </c>
      <c r="D1102" s="21">
        <v>3</v>
      </c>
      <c r="E1102" s="19">
        <v>1</v>
      </c>
      <c r="F1102" s="23">
        <v>1.3363036799999999E-2</v>
      </c>
    </row>
    <row r="1103" spans="1:8" ht="17" thickBot="1" x14ac:dyDescent="0.25">
      <c r="A1103" s="30">
        <v>417432</v>
      </c>
      <c r="B1103" s="17" t="s">
        <v>59</v>
      </c>
      <c r="C1103" s="25">
        <v>2</v>
      </c>
      <c r="D1103" s="21">
        <v>3</v>
      </c>
      <c r="E1103" s="21">
        <v>2</v>
      </c>
      <c r="F1103" s="23">
        <v>1.4089288799999999E-2</v>
      </c>
    </row>
    <row r="1104" spans="1:8" ht="17" thickBot="1" x14ac:dyDescent="0.25">
      <c r="A1104" s="30">
        <v>417432</v>
      </c>
      <c r="B1104" s="17" t="s">
        <v>59</v>
      </c>
      <c r="C1104" s="25">
        <v>2</v>
      </c>
      <c r="D1104" s="21">
        <v>3</v>
      </c>
      <c r="E1104" s="21">
        <v>3</v>
      </c>
      <c r="F1104" s="23">
        <v>1.3217786400000001E-2</v>
      </c>
    </row>
    <row r="1105" spans="1:8" ht="17" thickBot="1" x14ac:dyDescent="0.25">
      <c r="A1105" s="30">
        <v>417432</v>
      </c>
      <c r="B1105" s="17" t="s">
        <v>59</v>
      </c>
      <c r="C1105" s="25">
        <v>2</v>
      </c>
      <c r="D1105" s="21">
        <v>3</v>
      </c>
      <c r="E1105" s="21">
        <v>4</v>
      </c>
      <c r="F1105" s="23">
        <v>6.0000000000000001E-3</v>
      </c>
      <c r="H1105" s="32">
        <f t="shared" ref="H1105" si="272">F1105/F1102-1</f>
        <v>-0.55100026365264521</v>
      </c>
    </row>
    <row r="1106" spans="1:8" ht="17" thickBot="1" x14ac:dyDescent="0.25">
      <c r="A1106" s="30">
        <v>417432</v>
      </c>
      <c r="B1106" s="29" t="s">
        <v>60</v>
      </c>
      <c r="C1106" s="18">
        <v>1</v>
      </c>
      <c r="D1106" s="19">
        <v>1</v>
      </c>
      <c r="E1106" s="19">
        <v>1</v>
      </c>
      <c r="F1106" s="20">
        <v>0.2</v>
      </c>
    </row>
    <row r="1107" spans="1:8" ht="17" thickBot="1" x14ac:dyDescent="0.25">
      <c r="A1107" s="30">
        <v>417432</v>
      </c>
      <c r="B1107" s="29" t="s">
        <v>60</v>
      </c>
      <c r="C1107" s="18">
        <v>1</v>
      </c>
      <c r="D1107" s="21">
        <v>1</v>
      </c>
      <c r="E1107" s="21">
        <v>2</v>
      </c>
      <c r="F1107" s="22">
        <v>0.47</v>
      </c>
    </row>
    <row r="1108" spans="1:8" ht="17" thickBot="1" x14ac:dyDescent="0.25">
      <c r="A1108" s="30">
        <v>417432</v>
      </c>
      <c r="B1108" s="29" t="s">
        <v>60</v>
      </c>
      <c r="C1108" s="18">
        <v>1</v>
      </c>
      <c r="D1108" s="21">
        <v>1</v>
      </c>
      <c r="E1108" s="21">
        <v>3</v>
      </c>
      <c r="F1108" s="22">
        <v>0.44</v>
      </c>
    </row>
    <row r="1109" spans="1:8" ht="17" thickBot="1" x14ac:dyDescent="0.25">
      <c r="A1109" s="30">
        <v>417432</v>
      </c>
      <c r="B1109" s="29" t="s">
        <v>60</v>
      </c>
      <c r="C1109" s="18">
        <v>1</v>
      </c>
      <c r="D1109" s="21">
        <v>1</v>
      </c>
      <c r="E1109" s="21">
        <v>4</v>
      </c>
      <c r="F1109" s="24">
        <v>0.36</v>
      </c>
      <c r="H1109" s="32">
        <f t="shared" ref="H1109" si="273">F1109/F1106-1</f>
        <v>0.79999999999999982</v>
      </c>
    </row>
    <row r="1110" spans="1:8" ht="17" thickBot="1" x14ac:dyDescent="0.25">
      <c r="A1110" s="30">
        <v>417432</v>
      </c>
      <c r="B1110" s="29" t="s">
        <v>60</v>
      </c>
      <c r="C1110" s="18">
        <v>1</v>
      </c>
      <c r="D1110" s="21">
        <v>2</v>
      </c>
      <c r="E1110" s="19">
        <v>1</v>
      </c>
      <c r="F1110" s="20">
        <v>0.16</v>
      </c>
    </row>
    <row r="1111" spans="1:8" ht="17" thickBot="1" x14ac:dyDescent="0.25">
      <c r="A1111" s="30">
        <v>417432</v>
      </c>
      <c r="B1111" s="29" t="s">
        <v>60</v>
      </c>
      <c r="C1111" s="18">
        <v>1</v>
      </c>
      <c r="D1111" s="21">
        <v>2</v>
      </c>
      <c r="E1111" s="21">
        <v>2</v>
      </c>
      <c r="F1111" s="22">
        <v>0.32429999999999998</v>
      </c>
    </row>
    <row r="1112" spans="1:8" ht="17" thickBot="1" x14ac:dyDescent="0.25">
      <c r="A1112" s="30">
        <v>417432</v>
      </c>
      <c r="B1112" s="29" t="s">
        <v>60</v>
      </c>
      <c r="C1112" s="18">
        <v>1</v>
      </c>
      <c r="D1112" s="21">
        <v>2</v>
      </c>
      <c r="E1112" s="21">
        <v>3</v>
      </c>
      <c r="F1112" s="22">
        <v>0.24199999999999999</v>
      </c>
    </row>
    <row r="1113" spans="1:8" ht="17" thickBot="1" x14ac:dyDescent="0.25">
      <c r="A1113" s="30">
        <v>417432</v>
      </c>
      <c r="B1113" s="29" t="s">
        <v>60</v>
      </c>
      <c r="C1113" s="18">
        <v>1</v>
      </c>
      <c r="D1113" s="21">
        <v>2</v>
      </c>
      <c r="E1113" s="21">
        <v>4</v>
      </c>
      <c r="F1113" s="24">
        <v>0.26640000000000003</v>
      </c>
      <c r="H1113" s="32">
        <f t="shared" ref="H1113" si="274">F1113/F1110-1</f>
        <v>0.66500000000000004</v>
      </c>
    </row>
    <row r="1114" spans="1:8" ht="17" thickBot="1" x14ac:dyDescent="0.25">
      <c r="A1114" s="30">
        <v>417432</v>
      </c>
      <c r="B1114" s="29" t="s">
        <v>60</v>
      </c>
      <c r="C1114" s="18">
        <v>1</v>
      </c>
      <c r="D1114" s="21">
        <v>3</v>
      </c>
      <c r="E1114" s="19">
        <v>1</v>
      </c>
      <c r="F1114" s="23">
        <v>0.02</v>
      </c>
    </row>
    <row r="1115" spans="1:8" ht="17" thickBot="1" x14ac:dyDescent="0.25">
      <c r="A1115" s="30">
        <v>417432</v>
      </c>
      <c r="B1115" s="29" t="s">
        <v>60</v>
      </c>
      <c r="C1115" s="18">
        <v>1</v>
      </c>
      <c r="D1115" s="21">
        <v>3</v>
      </c>
      <c r="E1115" s="21">
        <v>2</v>
      </c>
      <c r="F1115" s="23">
        <v>2.1600000000000001E-2</v>
      </c>
    </row>
    <row r="1116" spans="1:8" ht="17" thickBot="1" x14ac:dyDescent="0.25">
      <c r="A1116" s="30">
        <v>417432</v>
      </c>
      <c r="B1116" s="29" t="s">
        <v>60</v>
      </c>
      <c r="C1116" s="18">
        <v>1</v>
      </c>
      <c r="D1116" s="21">
        <v>3</v>
      </c>
      <c r="E1116" s="21">
        <v>3</v>
      </c>
      <c r="F1116" s="23">
        <v>2.3328000000000002E-2</v>
      </c>
    </row>
    <row r="1117" spans="1:8" ht="17" thickBot="1" x14ac:dyDescent="0.25">
      <c r="A1117" s="30">
        <v>417432</v>
      </c>
      <c r="B1117" s="29" t="s">
        <v>60</v>
      </c>
      <c r="C1117" s="18">
        <v>1</v>
      </c>
      <c r="D1117" s="21">
        <v>3</v>
      </c>
      <c r="E1117" s="21">
        <v>4</v>
      </c>
      <c r="F1117" s="23">
        <v>2.4960960000000001E-2</v>
      </c>
      <c r="H1117" s="32">
        <f t="shared" ref="H1117" si="275">F1117/F1114-1</f>
        <v>0.24804800000000005</v>
      </c>
    </row>
    <row r="1118" spans="1:8" ht="17" thickBot="1" x14ac:dyDescent="0.25">
      <c r="A1118" s="30">
        <v>417432</v>
      </c>
      <c r="B1118" s="29" t="s">
        <v>60</v>
      </c>
      <c r="C1118" s="25">
        <v>2</v>
      </c>
      <c r="D1118" s="19">
        <v>1</v>
      </c>
      <c r="E1118" s="19">
        <v>1</v>
      </c>
      <c r="F1118" s="26">
        <v>0.30869999999999992</v>
      </c>
    </row>
    <row r="1119" spans="1:8" ht="17" thickBot="1" x14ac:dyDescent="0.25">
      <c r="A1119" s="30">
        <v>417432</v>
      </c>
      <c r="B1119" s="29" t="s">
        <v>60</v>
      </c>
      <c r="C1119" s="25">
        <v>2</v>
      </c>
      <c r="D1119" s="21">
        <v>1</v>
      </c>
      <c r="E1119" s="21">
        <v>2</v>
      </c>
      <c r="F1119" s="27">
        <v>0.33339599999999991</v>
      </c>
    </row>
    <row r="1120" spans="1:8" ht="17" thickBot="1" x14ac:dyDescent="0.25">
      <c r="A1120" s="30">
        <v>417432</v>
      </c>
      <c r="B1120" s="29" t="s">
        <v>60</v>
      </c>
      <c r="C1120" s="25">
        <v>2</v>
      </c>
      <c r="D1120" s="21">
        <v>1</v>
      </c>
      <c r="E1120" s="21">
        <v>3</v>
      </c>
      <c r="F1120" s="27">
        <v>0.33672995999999994</v>
      </c>
    </row>
    <row r="1121" spans="1:8" ht="17" thickBot="1" x14ac:dyDescent="0.25">
      <c r="A1121" s="30">
        <v>417432</v>
      </c>
      <c r="B1121" s="29" t="s">
        <v>60</v>
      </c>
      <c r="C1121" s="25">
        <v>2</v>
      </c>
      <c r="D1121" s="21">
        <v>1</v>
      </c>
      <c r="E1121" s="21">
        <v>4</v>
      </c>
      <c r="F1121" s="28">
        <v>0.31652616239999992</v>
      </c>
      <c r="H1121" s="32">
        <f t="shared" ref="H1121" si="276">F1121/F1118-1</f>
        <v>2.5352000000000041E-2</v>
      </c>
    </row>
    <row r="1122" spans="1:8" ht="17" thickBot="1" x14ac:dyDescent="0.25">
      <c r="A1122" s="30">
        <v>417432</v>
      </c>
      <c r="B1122" s="29" t="s">
        <v>60</v>
      </c>
      <c r="C1122" s="25">
        <v>2</v>
      </c>
      <c r="D1122" s="21">
        <v>2</v>
      </c>
      <c r="E1122" s="19">
        <v>1</v>
      </c>
      <c r="F1122" s="26">
        <v>0.16361099999999998</v>
      </c>
    </row>
    <row r="1123" spans="1:8" ht="17" thickBot="1" x14ac:dyDescent="0.25">
      <c r="A1123" s="30">
        <v>417432</v>
      </c>
      <c r="B1123" s="29" t="s">
        <v>60</v>
      </c>
      <c r="C1123" s="25">
        <v>2</v>
      </c>
      <c r="D1123" s="21">
        <v>2</v>
      </c>
      <c r="E1123" s="21">
        <v>2</v>
      </c>
      <c r="F1123" s="27">
        <v>0.25004699999999991</v>
      </c>
    </row>
    <row r="1124" spans="1:8" ht="17" thickBot="1" x14ac:dyDescent="0.25">
      <c r="A1124" s="30">
        <v>417432</v>
      </c>
      <c r="B1124" s="29" t="s">
        <v>60</v>
      </c>
      <c r="C1124" s="25">
        <v>2</v>
      </c>
      <c r="D1124" s="21">
        <v>2</v>
      </c>
      <c r="E1124" s="21">
        <v>3</v>
      </c>
      <c r="F1124" s="27">
        <v>0.22224177359999994</v>
      </c>
    </row>
    <row r="1125" spans="1:8" ht="17" thickBot="1" x14ac:dyDescent="0.25">
      <c r="A1125" s="30">
        <v>417432</v>
      </c>
      <c r="B1125" s="29" t="s">
        <v>60</v>
      </c>
      <c r="C1125" s="25">
        <v>2</v>
      </c>
      <c r="D1125" s="21">
        <v>2</v>
      </c>
      <c r="E1125" s="21">
        <v>4</v>
      </c>
      <c r="F1125" s="28">
        <v>0.25322092991999995</v>
      </c>
      <c r="H1125" s="32">
        <f t="shared" ref="H1125" si="277">F1125/F1122-1</f>
        <v>0.54770113207547166</v>
      </c>
    </row>
    <row r="1126" spans="1:8" ht="17" thickBot="1" x14ac:dyDescent="0.25">
      <c r="A1126" s="30">
        <v>417432</v>
      </c>
      <c r="B1126" s="29" t="s">
        <v>60</v>
      </c>
      <c r="C1126" s="25">
        <v>2</v>
      </c>
      <c r="D1126" s="21">
        <v>3</v>
      </c>
      <c r="E1126" s="19">
        <v>1</v>
      </c>
      <c r="F1126" s="23">
        <v>2.1798072799999998E-2</v>
      </c>
    </row>
    <row r="1127" spans="1:8" ht="17" thickBot="1" x14ac:dyDescent="0.25">
      <c r="A1127" s="30">
        <v>417432</v>
      </c>
      <c r="B1127" s="29" t="s">
        <v>60</v>
      </c>
      <c r="C1127" s="25">
        <v>2</v>
      </c>
      <c r="D1127" s="21">
        <v>3</v>
      </c>
      <c r="E1127" s="21">
        <v>2</v>
      </c>
      <c r="F1127" s="23">
        <v>1.84272368E-2</v>
      </c>
    </row>
    <row r="1128" spans="1:8" ht="17" thickBot="1" x14ac:dyDescent="0.25">
      <c r="A1128" s="30">
        <v>417432</v>
      </c>
      <c r="B1128" s="29" t="s">
        <v>60</v>
      </c>
      <c r="C1128" s="25">
        <v>2</v>
      </c>
      <c r="D1128" s="21">
        <v>3</v>
      </c>
      <c r="E1128" s="21">
        <v>3</v>
      </c>
      <c r="F1128" s="23">
        <v>2.3595852E-2</v>
      </c>
    </row>
    <row r="1129" spans="1:8" ht="17" thickBot="1" x14ac:dyDescent="0.25">
      <c r="A1129" s="30">
        <v>417432</v>
      </c>
      <c r="B1129" s="29" t="s">
        <v>60</v>
      </c>
      <c r="C1129" s="25">
        <v>2</v>
      </c>
      <c r="D1129" s="21">
        <v>3</v>
      </c>
      <c r="E1129" s="21">
        <v>4</v>
      </c>
      <c r="F1129" s="23">
        <v>1.6180012800000001E-2</v>
      </c>
      <c r="H1129" s="32">
        <f t="shared" ref="H1129" si="278">F1129/F1126-1</f>
        <v>-0.25773195876288646</v>
      </c>
    </row>
    <row r="1130" spans="1:8" ht="17" thickBot="1" x14ac:dyDescent="0.25">
      <c r="A1130" s="30">
        <v>417432</v>
      </c>
      <c r="B1130" s="17" t="s">
        <v>61</v>
      </c>
      <c r="C1130" s="18">
        <v>1</v>
      </c>
      <c r="D1130" s="19">
        <v>1</v>
      </c>
      <c r="E1130" s="19">
        <v>1</v>
      </c>
      <c r="F1130" s="20">
        <v>0.11</v>
      </c>
    </row>
    <row r="1131" spans="1:8" ht="17" thickBot="1" x14ac:dyDescent="0.25">
      <c r="A1131" s="30">
        <v>417432</v>
      </c>
      <c r="B1131" s="17" t="s">
        <v>61</v>
      </c>
      <c r="C1131" s="18">
        <v>1</v>
      </c>
      <c r="D1131" s="21">
        <v>1</v>
      </c>
      <c r="E1131" s="21">
        <v>2</v>
      </c>
      <c r="F1131" s="22">
        <v>0.37</v>
      </c>
    </row>
    <row r="1132" spans="1:8" ht="17" thickBot="1" x14ac:dyDescent="0.25">
      <c r="A1132" s="30">
        <v>417432</v>
      </c>
      <c r="B1132" s="17" t="s">
        <v>61</v>
      </c>
      <c r="C1132" s="18">
        <v>1</v>
      </c>
      <c r="D1132" s="21">
        <v>1</v>
      </c>
      <c r="E1132" s="21">
        <v>3</v>
      </c>
      <c r="F1132" s="22">
        <v>0.24</v>
      </c>
    </row>
    <row r="1133" spans="1:8" ht="17" thickBot="1" x14ac:dyDescent="0.25">
      <c r="A1133" s="30">
        <v>417432</v>
      </c>
      <c r="B1133" s="17" t="s">
        <v>61</v>
      </c>
      <c r="C1133" s="18">
        <v>1</v>
      </c>
      <c r="D1133" s="21">
        <v>1</v>
      </c>
      <c r="E1133" s="21">
        <v>4</v>
      </c>
      <c r="F1133" s="24">
        <v>0.38</v>
      </c>
      <c r="H1133" s="32">
        <f t="shared" ref="H1133" si="279">F1133/F1130-1</f>
        <v>2.4545454545454546</v>
      </c>
    </row>
    <row r="1134" spans="1:8" ht="17" thickBot="1" x14ac:dyDescent="0.25">
      <c r="A1134" s="30">
        <v>417432</v>
      </c>
      <c r="B1134" s="17" t="s">
        <v>61</v>
      </c>
      <c r="C1134" s="18">
        <v>1</v>
      </c>
      <c r="D1134" s="21">
        <v>2</v>
      </c>
      <c r="E1134" s="19">
        <v>1</v>
      </c>
      <c r="F1134" s="20">
        <v>6.4899999999999999E-2</v>
      </c>
    </row>
    <row r="1135" spans="1:8" ht="17" thickBot="1" x14ac:dyDescent="0.25">
      <c r="A1135" s="30">
        <v>417432</v>
      </c>
      <c r="B1135" s="17" t="s">
        <v>61</v>
      </c>
      <c r="C1135" s="18">
        <v>1</v>
      </c>
      <c r="D1135" s="21">
        <v>2</v>
      </c>
      <c r="E1135" s="21">
        <v>2</v>
      </c>
      <c r="F1135" s="22">
        <v>0.27010000000000001</v>
      </c>
    </row>
    <row r="1136" spans="1:8" ht="17" thickBot="1" x14ac:dyDescent="0.25">
      <c r="A1136" s="30">
        <v>417432</v>
      </c>
      <c r="B1136" s="17" t="s">
        <v>61</v>
      </c>
      <c r="C1136" s="18">
        <v>1</v>
      </c>
      <c r="D1136" s="21">
        <v>2</v>
      </c>
      <c r="E1136" s="21">
        <v>3</v>
      </c>
      <c r="F1136" s="22">
        <v>0.13200000000000001</v>
      </c>
    </row>
    <row r="1137" spans="1:8" ht="17" thickBot="1" x14ac:dyDescent="0.25">
      <c r="A1137" s="30">
        <v>417432</v>
      </c>
      <c r="B1137" s="17" t="s">
        <v>61</v>
      </c>
      <c r="C1137" s="18">
        <v>1</v>
      </c>
      <c r="D1137" s="21">
        <v>2</v>
      </c>
      <c r="E1137" s="21">
        <v>4</v>
      </c>
      <c r="F1137" s="24">
        <v>0.30399999999999999</v>
      </c>
      <c r="H1137" s="32">
        <f t="shared" ref="H1137" si="280">F1137/F1134-1</f>
        <v>3.6841294298921419</v>
      </c>
    </row>
    <row r="1138" spans="1:8" ht="17" thickBot="1" x14ac:dyDescent="0.25">
      <c r="A1138" s="30">
        <v>417432</v>
      </c>
      <c r="B1138" s="17" t="s">
        <v>61</v>
      </c>
      <c r="C1138" s="18">
        <v>1</v>
      </c>
      <c r="D1138" s="21">
        <v>3</v>
      </c>
      <c r="E1138" s="19">
        <v>1</v>
      </c>
      <c r="F1138" s="23">
        <v>6.0000000000000001E-3</v>
      </c>
    </row>
    <row r="1139" spans="1:8" ht="17" thickBot="1" x14ac:dyDescent="0.25">
      <c r="A1139" s="30">
        <v>417432</v>
      </c>
      <c r="B1139" s="17" t="s">
        <v>61</v>
      </c>
      <c r="C1139" s="18">
        <v>1</v>
      </c>
      <c r="D1139" s="21">
        <v>3</v>
      </c>
      <c r="E1139" s="21">
        <v>2</v>
      </c>
      <c r="F1139" s="23">
        <v>5.3400000000000001E-3</v>
      </c>
    </row>
    <row r="1140" spans="1:8" ht="17" thickBot="1" x14ac:dyDescent="0.25">
      <c r="A1140" s="30">
        <v>417432</v>
      </c>
      <c r="B1140" s="17" t="s">
        <v>61</v>
      </c>
      <c r="C1140" s="18">
        <v>1</v>
      </c>
      <c r="D1140" s="21">
        <v>3</v>
      </c>
      <c r="E1140" s="21">
        <v>3</v>
      </c>
      <c r="F1140" s="23">
        <v>4.2720000000000006E-3</v>
      </c>
    </row>
    <row r="1141" spans="1:8" ht="17" thickBot="1" x14ac:dyDescent="0.25">
      <c r="A1141" s="30">
        <v>417432</v>
      </c>
      <c r="B1141" s="17" t="s">
        <v>61</v>
      </c>
      <c r="C1141" s="18">
        <v>1</v>
      </c>
      <c r="D1141" s="21">
        <v>3</v>
      </c>
      <c r="E1141" s="21">
        <v>4</v>
      </c>
      <c r="F1141" s="23">
        <v>4.9555200000000006E-3</v>
      </c>
      <c r="H1141" s="32">
        <f t="shared" ref="H1141" si="281">F1141/F1138-1</f>
        <v>-0.1740799999999999</v>
      </c>
    </row>
    <row r="1142" spans="1:8" ht="17" thickBot="1" x14ac:dyDescent="0.25">
      <c r="A1142" s="30">
        <v>417432</v>
      </c>
      <c r="B1142" s="17" t="s">
        <v>61</v>
      </c>
      <c r="C1142" s="25">
        <v>2</v>
      </c>
      <c r="D1142" s="19">
        <v>1</v>
      </c>
      <c r="E1142" s="19">
        <v>1</v>
      </c>
      <c r="F1142" s="26">
        <v>0.26125000000000004</v>
      </c>
    </row>
    <row r="1143" spans="1:8" ht="17" thickBot="1" x14ac:dyDescent="0.25">
      <c r="A1143" s="30">
        <v>417432</v>
      </c>
      <c r="B1143" s="17" t="s">
        <v>61</v>
      </c>
      <c r="C1143" s="25">
        <v>2</v>
      </c>
      <c r="D1143" s="21">
        <v>1</v>
      </c>
      <c r="E1143" s="21">
        <v>2</v>
      </c>
      <c r="F1143" s="27">
        <v>0.3056625</v>
      </c>
    </row>
    <row r="1144" spans="1:8" ht="17" thickBot="1" x14ac:dyDescent="0.25">
      <c r="A1144" s="30">
        <v>417432</v>
      </c>
      <c r="B1144" s="17" t="s">
        <v>61</v>
      </c>
      <c r="C1144" s="25">
        <v>2</v>
      </c>
      <c r="D1144" s="21">
        <v>1</v>
      </c>
      <c r="E1144" s="21">
        <v>3</v>
      </c>
      <c r="F1144" s="27">
        <v>0.34845524999999999</v>
      </c>
    </row>
    <row r="1145" spans="1:8" ht="17" thickBot="1" x14ac:dyDescent="0.25">
      <c r="A1145" s="30">
        <v>417432</v>
      </c>
      <c r="B1145" s="17" t="s">
        <v>61</v>
      </c>
      <c r="C1145" s="25">
        <v>2</v>
      </c>
      <c r="D1145" s="21">
        <v>1</v>
      </c>
      <c r="E1145" s="21">
        <v>4</v>
      </c>
      <c r="F1145" s="28">
        <v>0.43208450999999998</v>
      </c>
      <c r="H1145" s="32">
        <f t="shared" ref="H1145" si="282">F1145/F1142-1</f>
        <v>0.6539119999999996</v>
      </c>
    </row>
    <row r="1146" spans="1:8" ht="17" thickBot="1" x14ac:dyDescent="0.25">
      <c r="A1146" s="30">
        <v>417432</v>
      </c>
      <c r="B1146" s="17" t="s">
        <v>61</v>
      </c>
      <c r="C1146" s="25">
        <v>2</v>
      </c>
      <c r="D1146" s="21">
        <v>2</v>
      </c>
      <c r="E1146" s="19">
        <v>1</v>
      </c>
      <c r="F1146" s="26">
        <v>0.14368750000000002</v>
      </c>
    </row>
    <row r="1147" spans="1:8" ht="17" thickBot="1" x14ac:dyDescent="0.25">
      <c r="A1147" s="30">
        <v>417432</v>
      </c>
      <c r="B1147" s="17" t="s">
        <v>61</v>
      </c>
      <c r="C1147" s="25">
        <v>2</v>
      </c>
      <c r="D1147" s="21">
        <v>2</v>
      </c>
      <c r="E1147" s="21">
        <v>2</v>
      </c>
      <c r="F1147" s="27">
        <v>0.18034087500000001</v>
      </c>
    </row>
    <row r="1148" spans="1:8" ht="17" thickBot="1" x14ac:dyDescent="0.25">
      <c r="A1148" s="30">
        <v>417432</v>
      </c>
      <c r="B1148" s="17" t="s">
        <v>61</v>
      </c>
      <c r="C1148" s="25">
        <v>2</v>
      </c>
      <c r="D1148" s="21">
        <v>2</v>
      </c>
      <c r="E1148" s="21">
        <v>3</v>
      </c>
      <c r="F1148" s="27">
        <v>0.22998046500000002</v>
      </c>
    </row>
    <row r="1149" spans="1:8" ht="17" thickBot="1" x14ac:dyDescent="0.25">
      <c r="A1149" s="30">
        <v>417432</v>
      </c>
      <c r="B1149" s="17" t="s">
        <v>61</v>
      </c>
      <c r="C1149" s="25">
        <v>2</v>
      </c>
      <c r="D1149" s="21">
        <v>2</v>
      </c>
      <c r="E1149" s="21">
        <v>4</v>
      </c>
      <c r="F1149" s="28">
        <v>0.3154216923</v>
      </c>
      <c r="H1149" s="32">
        <f t="shared" ref="H1149" si="283">F1149/F1146-1</f>
        <v>1.1951922909090906</v>
      </c>
    </row>
    <row r="1150" spans="1:8" ht="17" thickBot="1" x14ac:dyDescent="0.25">
      <c r="A1150" s="30">
        <v>417432</v>
      </c>
      <c r="B1150" s="17" t="s">
        <v>61</v>
      </c>
      <c r="C1150" s="25">
        <v>2</v>
      </c>
      <c r="D1150" s="21">
        <v>3</v>
      </c>
      <c r="E1150" s="19">
        <v>1</v>
      </c>
      <c r="F1150" s="23">
        <v>4.2677603999999999E-3</v>
      </c>
    </row>
    <row r="1151" spans="1:8" ht="17" thickBot="1" x14ac:dyDescent="0.25">
      <c r="A1151" s="30">
        <v>417432</v>
      </c>
      <c r="B1151" s="17" t="s">
        <v>61</v>
      </c>
      <c r="C1151" s="25">
        <v>2</v>
      </c>
      <c r="D1151" s="21">
        <v>3</v>
      </c>
      <c r="E1151" s="21">
        <v>2</v>
      </c>
      <c r="F1151" s="23">
        <v>4.4734356000000006E-3</v>
      </c>
    </row>
    <row r="1152" spans="1:8" ht="17" thickBot="1" x14ac:dyDescent="0.25">
      <c r="A1152" s="30">
        <v>417432</v>
      </c>
      <c r="B1152" s="17" t="s">
        <v>61</v>
      </c>
      <c r="C1152" s="25">
        <v>2</v>
      </c>
      <c r="D1152" s="21">
        <v>3</v>
      </c>
      <c r="E1152" s="21">
        <v>3</v>
      </c>
      <c r="F1152" s="23">
        <v>4.9876236000000011E-3</v>
      </c>
    </row>
    <row r="1153" spans="1:8" ht="17" thickBot="1" x14ac:dyDescent="0.25">
      <c r="A1153" s="30">
        <v>417432</v>
      </c>
      <c r="B1153" s="17" t="s">
        <v>61</v>
      </c>
      <c r="C1153" s="25">
        <v>2</v>
      </c>
      <c r="D1153" s="21">
        <v>3</v>
      </c>
      <c r="E1153" s="21">
        <v>4</v>
      </c>
      <c r="F1153" s="23">
        <v>5.3989740000000008E-3</v>
      </c>
      <c r="H1153" s="32">
        <f t="shared" ref="H1153" si="284">F1153/F1150-1</f>
        <v>0.26506024096385561</v>
      </c>
    </row>
    <row r="1154" spans="1:8" ht="17" thickBot="1" x14ac:dyDescent="0.25">
      <c r="A1154" s="30">
        <v>417432</v>
      </c>
      <c r="B1154" s="29" t="s">
        <v>62</v>
      </c>
      <c r="C1154" s="18">
        <v>1</v>
      </c>
      <c r="D1154" s="19">
        <v>1</v>
      </c>
      <c r="E1154" s="19">
        <v>1</v>
      </c>
      <c r="F1154" s="20">
        <v>0.48</v>
      </c>
    </row>
    <row r="1155" spans="1:8" ht="17" thickBot="1" x14ac:dyDescent="0.25">
      <c r="A1155" s="30">
        <v>417432</v>
      </c>
      <c r="B1155" s="29" t="s">
        <v>62</v>
      </c>
      <c r="C1155" s="18">
        <v>1</v>
      </c>
      <c r="D1155" s="21">
        <v>1</v>
      </c>
      <c r="E1155" s="21">
        <v>2</v>
      </c>
      <c r="F1155" s="22">
        <v>0.25</v>
      </c>
    </row>
    <row r="1156" spans="1:8" ht="17" thickBot="1" x14ac:dyDescent="0.25">
      <c r="A1156" s="30">
        <v>417432</v>
      </c>
      <c r="B1156" s="29" t="s">
        <v>62</v>
      </c>
      <c r="C1156" s="18">
        <v>1</v>
      </c>
      <c r="D1156" s="21">
        <v>1</v>
      </c>
      <c r="E1156" s="21">
        <v>3</v>
      </c>
      <c r="F1156" s="22">
        <v>0.44</v>
      </c>
    </row>
    <row r="1157" spans="1:8" ht="17" thickBot="1" x14ac:dyDescent="0.25">
      <c r="A1157" s="30">
        <v>417432</v>
      </c>
      <c r="B1157" s="29" t="s">
        <v>62</v>
      </c>
      <c r="C1157" s="18">
        <v>1</v>
      </c>
      <c r="D1157" s="21">
        <v>1</v>
      </c>
      <c r="E1157" s="21">
        <v>4</v>
      </c>
      <c r="F1157" s="24">
        <v>0.44</v>
      </c>
      <c r="H1157" s="32">
        <f t="shared" ref="H1157" si="285">F1157/F1154-1</f>
        <v>-8.3333333333333259E-2</v>
      </c>
    </row>
    <row r="1158" spans="1:8" ht="17" thickBot="1" x14ac:dyDescent="0.25">
      <c r="A1158" s="30">
        <v>417432</v>
      </c>
      <c r="B1158" s="29" t="s">
        <v>62</v>
      </c>
      <c r="C1158" s="18">
        <v>1</v>
      </c>
      <c r="D1158" s="21">
        <v>2</v>
      </c>
      <c r="E1158" s="19">
        <v>1</v>
      </c>
      <c r="F1158" s="20">
        <v>0.35039999999999999</v>
      </c>
    </row>
    <row r="1159" spans="1:8" ht="17" thickBot="1" x14ac:dyDescent="0.25">
      <c r="A1159" s="30">
        <v>417432</v>
      </c>
      <c r="B1159" s="29" t="s">
        <v>62</v>
      </c>
      <c r="C1159" s="18">
        <v>1</v>
      </c>
      <c r="D1159" s="21">
        <v>2</v>
      </c>
      <c r="E1159" s="21">
        <v>2</v>
      </c>
      <c r="F1159" s="22">
        <v>0.13750000000000001</v>
      </c>
    </row>
    <row r="1160" spans="1:8" ht="17" thickBot="1" x14ac:dyDescent="0.25">
      <c r="A1160" s="30">
        <v>417432</v>
      </c>
      <c r="B1160" s="29" t="s">
        <v>62</v>
      </c>
      <c r="C1160" s="18">
        <v>1</v>
      </c>
      <c r="D1160" s="21">
        <v>2</v>
      </c>
      <c r="E1160" s="21">
        <v>3</v>
      </c>
      <c r="F1160" s="22">
        <v>0.35200000000000004</v>
      </c>
    </row>
    <row r="1161" spans="1:8" ht="17" thickBot="1" x14ac:dyDescent="0.25">
      <c r="A1161" s="30">
        <v>417432</v>
      </c>
      <c r="B1161" s="29" t="s">
        <v>62</v>
      </c>
      <c r="C1161" s="18">
        <v>1</v>
      </c>
      <c r="D1161" s="21">
        <v>2</v>
      </c>
      <c r="E1161" s="21">
        <v>4</v>
      </c>
      <c r="F1161" s="24">
        <v>0.28600000000000003</v>
      </c>
      <c r="H1161" s="32">
        <f t="shared" ref="H1161" si="286">F1161/F1158-1</f>
        <v>-0.18378995433789946</v>
      </c>
    </row>
    <row r="1162" spans="1:8" ht="17" thickBot="1" x14ac:dyDescent="0.25">
      <c r="A1162" s="30">
        <v>417432</v>
      </c>
      <c r="B1162" s="29" t="s">
        <v>62</v>
      </c>
      <c r="C1162" s="18">
        <v>1</v>
      </c>
      <c r="D1162" s="21">
        <v>3</v>
      </c>
      <c r="E1162" s="19">
        <v>1</v>
      </c>
      <c r="F1162" s="23">
        <v>3.0000000000000001E-3</v>
      </c>
    </row>
    <row r="1163" spans="1:8" ht="17" thickBot="1" x14ac:dyDescent="0.25">
      <c r="A1163" s="30">
        <v>417432</v>
      </c>
      <c r="B1163" s="29" t="s">
        <v>62</v>
      </c>
      <c r="C1163" s="18">
        <v>1</v>
      </c>
      <c r="D1163" s="21">
        <v>3</v>
      </c>
      <c r="E1163" s="21">
        <v>2</v>
      </c>
      <c r="F1163" s="23">
        <v>3.2700000000000003E-3</v>
      </c>
    </row>
    <row r="1164" spans="1:8" ht="17" thickBot="1" x14ac:dyDescent="0.25">
      <c r="A1164" s="30">
        <v>417432</v>
      </c>
      <c r="B1164" s="29" t="s">
        <v>62</v>
      </c>
      <c r="C1164" s="18">
        <v>1</v>
      </c>
      <c r="D1164" s="21">
        <v>3</v>
      </c>
      <c r="E1164" s="21">
        <v>3</v>
      </c>
      <c r="F1164" s="23">
        <v>3.9240000000000004E-3</v>
      </c>
    </row>
    <row r="1165" spans="1:8" ht="17" thickBot="1" x14ac:dyDescent="0.25">
      <c r="A1165" s="30">
        <v>417432</v>
      </c>
      <c r="B1165" s="29" t="s">
        <v>62</v>
      </c>
      <c r="C1165" s="18">
        <v>1</v>
      </c>
      <c r="D1165" s="21">
        <v>3</v>
      </c>
      <c r="E1165" s="21">
        <v>4</v>
      </c>
      <c r="F1165" s="23">
        <v>4.6303200000000003E-3</v>
      </c>
      <c r="H1165" s="32">
        <f t="shared" ref="H1165" si="287">F1165/F1162-1</f>
        <v>0.54344000000000015</v>
      </c>
    </row>
    <row r="1166" spans="1:8" ht="17" thickBot="1" x14ac:dyDescent="0.25">
      <c r="A1166" s="30">
        <v>417432</v>
      </c>
      <c r="B1166" s="29" t="s">
        <v>62</v>
      </c>
      <c r="C1166" s="25">
        <v>2</v>
      </c>
      <c r="D1166" s="19">
        <v>1</v>
      </c>
      <c r="E1166" s="19">
        <v>1</v>
      </c>
      <c r="F1166" s="26">
        <v>0.33809999999999996</v>
      </c>
    </row>
    <row r="1167" spans="1:8" ht="17" thickBot="1" x14ac:dyDescent="0.25">
      <c r="A1167" s="30">
        <v>417432</v>
      </c>
      <c r="B1167" s="29" t="s">
        <v>62</v>
      </c>
      <c r="C1167" s="25">
        <v>2</v>
      </c>
      <c r="D1167" s="21">
        <v>1</v>
      </c>
      <c r="E1167" s="21">
        <v>2</v>
      </c>
      <c r="F1167" s="27">
        <v>0.38881499999999991</v>
      </c>
    </row>
    <row r="1168" spans="1:8" ht="17" thickBot="1" x14ac:dyDescent="0.25">
      <c r="A1168" s="30">
        <v>417432</v>
      </c>
      <c r="B1168" s="29" t="s">
        <v>62</v>
      </c>
      <c r="C1168" s="25">
        <v>2</v>
      </c>
      <c r="D1168" s="21">
        <v>1</v>
      </c>
      <c r="E1168" s="21">
        <v>3</v>
      </c>
      <c r="F1168" s="27">
        <v>0.35382164999999993</v>
      </c>
    </row>
    <row r="1169" spans="1:8" ht="17" thickBot="1" x14ac:dyDescent="0.25">
      <c r="A1169" s="30">
        <v>417432</v>
      </c>
      <c r="B1169" s="29" t="s">
        <v>62</v>
      </c>
      <c r="C1169" s="25">
        <v>2</v>
      </c>
      <c r="D1169" s="21">
        <v>1</v>
      </c>
      <c r="E1169" s="21">
        <v>4</v>
      </c>
      <c r="F1169" s="28">
        <v>0.42458597999999992</v>
      </c>
      <c r="H1169" s="32">
        <f t="shared" ref="H1169" si="288">F1169/F1166-1</f>
        <v>0.25580000000000003</v>
      </c>
    </row>
    <row r="1170" spans="1:8" ht="17" thickBot="1" x14ac:dyDescent="0.25">
      <c r="A1170" s="30">
        <v>417432</v>
      </c>
      <c r="B1170" s="29" t="s">
        <v>62</v>
      </c>
      <c r="C1170" s="25">
        <v>2</v>
      </c>
      <c r="D1170" s="21">
        <v>2</v>
      </c>
      <c r="E1170" s="19">
        <v>1</v>
      </c>
      <c r="F1170" s="26">
        <v>0.24343199999999995</v>
      </c>
    </row>
    <row r="1171" spans="1:8" ht="17" thickBot="1" x14ac:dyDescent="0.25">
      <c r="A1171" s="30">
        <v>417432</v>
      </c>
      <c r="B1171" s="29" t="s">
        <v>62</v>
      </c>
      <c r="C1171" s="25">
        <v>2</v>
      </c>
      <c r="D1171" s="21">
        <v>2</v>
      </c>
      <c r="E1171" s="21">
        <v>2</v>
      </c>
      <c r="F1171" s="27">
        <v>0.25272974999999998</v>
      </c>
    </row>
    <row r="1172" spans="1:8" ht="17" thickBot="1" x14ac:dyDescent="0.25">
      <c r="A1172" s="30">
        <v>417432</v>
      </c>
      <c r="B1172" s="29" t="s">
        <v>62</v>
      </c>
      <c r="C1172" s="25">
        <v>2</v>
      </c>
      <c r="D1172" s="21">
        <v>2</v>
      </c>
      <c r="E1172" s="21">
        <v>3</v>
      </c>
      <c r="F1172" s="27">
        <v>0.25828980449999994</v>
      </c>
    </row>
    <row r="1173" spans="1:8" ht="17" thickBot="1" x14ac:dyDescent="0.25">
      <c r="A1173" s="30">
        <v>417432</v>
      </c>
      <c r="B1173" s="29" t="s">
        <v>62</v>
      </c>
      <c r="C1173" s="25">
        <v>2</v>
      </c>
      <c r="D1173" s="21">
        <v>2</v>
      </c>
      <c r="E1173" s="21">
        <v>4</v>
      </c>
      <c r="F1173" s="28">
        <v>0.25475158799999997</v>
      </c>
      <c r="H1173" s="32">
        <f t="shared" ref="H1173" si="289">F1173/F1170-1</f>
        <v>4.6499999999999986E-2</v>
      </c>
    </row>
    <row r="1174" spans="1:8" ht="17" thickBot="1" x14ac:dyDescent="0.25">
      <c r="A1174" s="30">
        <v>417432</v>
      </c>
      <c r="B1174" s="29" t="s">
        <v>62</v>
      </c>
      <c r="C1174" s="25">
        <v>2</v>
      </c>
      <c r="D1174" s="21">
        <v>3</v>
      </c>
      <c r="E1174" s="19">
        <v>1</v>
      </c>
      <c r="F1174" s="23">
        <v>2.9648640000000002E-3</v>
      </c>
    </row>
    <row r="1175" spans="1:8" ht="17" thickBot="1" x14ac:dyDescent="0.25">
      <c r="A1175" s="30">
        <v>417432</v>
      </c>
      <c r="B1175" s="29" t="s">
        <v>62</v>
      </c>
      <c r="C1175" s="25">
        <v>2</v>
      </c>
      <c r="D1175" s="21">
        <v>3</v>
      </c>
      <c r="E1175" s="21">
        <v>2</v>
      </c>
      <c r="F1175" s="23">
        <v>4.0766880000000002E-3</v>
      </c>
    </row>
    <row r="1176" spans="1:8" ht="17" thickBot="1" x14ac:dyDescent="0.25">
      <c r="A1176" s="30">
        <v>417432</v>
      </c>
      <c r="B1176" s="29" t="s">
        <v>62</v>
      </c>
      <c r="C1176" s="25">
        <v>2</v>
      </c>
      <c r="D1176" s="21">
        <v>3</v>
      </c>
      <c r="E1176" s="21">
        <v>3</v>
      </c>
      <c r="F1176" s="23">
        <v>4.0025664000000009E-3</v>
      </c>
    </row>
    <row r="1177" spans="1:8" ht="17" thickBot="1" x14ac:dyDescent="0.25">
      <c r="A1177" s="30">
        <v>417432</v>
      </c>
      <c r="B1177" s="29" t="s">
        <v>62</v>
      </c>
      <c r="C1177" s="25">
        <v>2</v>
      </c>
      <c r="D1177" s="21">
        <v>3</v>
      </c>
      <c r="E1177" s="21">
        <v>4</v>
      </c>
      <c r="F1177" s="23">
        <v>3.7060800000000005E-3</v>
      </c>
      <c r="H1177" s="32">
        <f t="shared" ref="H1177" si="290">F1177/F1174-1</f>
        <v>0.25</v>
      </c>
    </row>
    <row r="1178" spans="1:8" ht="17" thickBot="1" x14ac:dyDescent="0.25">
      <c r="A1178" s="30">
        <v>417432</v>
      </c>
      <c r="B1178" s="17" t="s">
        <v>63</v>
      </c>
      <c r="C1178" s="18">
        <v>1</v>
      </c>
      <c r="D1178" s="19">
        <v>1</v>
      </c>
      <c r="E1178" s="19">
        <v>1</v>
      </c>
      <c r="F1178" s="20">
        <v>0.15</v>
      </c>
    </row>
    <row r="1179" spans="1:8" ht="17" thickBot="1" x14ac:dyDescent="0.25">
      <c r="A1179" s="30">
        <v>417432</v>
      </c>
      <c r="B1179" s="17" t="s">
        <v>63</v>
      </c>
      <c r="C1179" s="18">
        <v>1</v>
      </c>
      <c r="D1179" s="21">
        <v>1</v>
      </c>
      <c r="E1179" s="21">
        <v>2</v>
      </c>
      <c r="F1179" s="22">
        <v>0.4</v>
      </c>
    </row>
    <row r="1180" spans="1:8" ht="17" thickBot="1" x14ac:dyDescent="0.25">
      <c r="A1180" s="30">
        <v>417432</v>
      </c>
      <c r="B1180" s="17" t="s">
        <v>63</v>
      </c>
      <c r="C1180" s="18">
        <v>1</v>
      </c>
      <c r="D1180" s="21">
        <v>1</v>
      </c>
      <c r="E1180" s="21">
        <v>3</v>
      </c>
      <c r="F1180" s="22">
        <v>0.37</v>
      </c>
    </row>
    <row r="1181" spans="1:8" ht="17" thickBot="1" x14ac:dyDescent="0.25">
      <c r="A1181" s="30">
        <v>417432</v>
      </c>
      <c r="B1181" s="17" t="s">
        <v>63</v>
      </c>
      <c r="C1181" s="18">
        <v>1</v>
      </c>
      <c r="D1181" s="21">
        <v>1</v>
      </c>
      <c r="E1181" s="21">
        <v>4</v>
      </c>
      <c r="F1181" s="24">
        <v>0.22</v>
      </c>
      <c r="H1181" s="32">
        <f t="shared" ref="H1181" si="291">F1181/F1178-1</f>
        <v>0.46666666666666679</v>
      </c>
    </row>
    <row r="1182" spans="1:8" ht="17" thickBot="1" x14ac:dyDescent="0.25">
      <c r="A1182" s="30">
        <v>417432</v>
      </c>
      <c r="B1182" s="17" t="s">
        <v>63</v>
      </c>
      <c r="C1182" s="18">
        <v>1</v>
      </c>
      <c r="D1182" s="21">
        <v>2</v>
      </c>
      <c r="E1182" s="19">
        <v>1</v>
      </c>
      <c r="F1182" s="20">
        <v>0.10349999999999999</v>
      </c>
    </row>
    <row r="1183" spans="1:8" ht="17" thickBot="1" x14ac:dyDescent="0.25">
      <c r="A1183" s="30">
        <v>417432</v>
      </c>
      <c r="B1183" s="17" t="s">
        <v>63</v>
      </c>
      <c r="C1183" s="18">
        <v>1</v>
      </c>
      <c r="D1183" s="21">
        <v>2</v>
      </c>
      <c r="E1183" s="21">
        <v>2</v>
      </c>
      <c r="F1183" s="22">
        <v>0.26800000000000002</v>
      </c>
    </row>
    <row r="1184" spans="1:8" ht="17" thickBot="1" x14ac:dyDescent="0.25">
      <c r="A1184" s="30">
        <v>417432</v>
      </c>
      <c r="B1184" s="17" t="s">
        <v>63</v>
      </c>
      <c r="C1184" s="18">
        <v>1</v>
      </c>
      <c r="D1184" s="21">
        <v>2</v>
      </c>
      <c r="E1184" s="21">
        <v>3</v>
      </c>
      <c r="F1184" s="22">
        <v>0.22940000000000002</v>
      </c>
    </row>
    <row r="1185" spans="1:8" ht="17" thickBot="1" x14ac:dyDescent="0.25">
      <c r="A1185" s="30">
        <v>417432</v>
      </c>
      <c r="B1185" s="17" t="s">
        <v>63</v>
      </c>
      <c r="C1185" s="18">
        <v>1</v>
      </c>
      <c r="D1185" s="21">
        <v>2</v>
      </c>
      <c r="E1185" s="21">
        <v>4</v>
      </c>
      <c r="F1185" s="24">
        <v>0.17600000000000002</v>
      </c>
      <c r="H1185" s="32">
        <f t="shared" ref="H1185" si="292">F1185/F1182-1</f>
        <v>0.70048309178743984</v>
      </c>
    </row>
    <row r="1186" spans="1:8" ht="17" thickBot="1" x14ac:dyDescent="0.25">
      <c r="A1186" s="30">
        <v>417432</v>
      </c>
      <c r="B1186" s="17" t="s">
        <v>63</v>
      </c>
      <c r="C1186" s="18">
        <v>1</v>
      </c>
      <c r="D1186" s="21">
        <v>3</v>
      </c>
      <c r="E1186" s="19">
        <v>1</v>
      </c>
      <c r="F1186" s="23">
        <v>0.02</v>
      </c>
    </row>
    <row r="1187" spans="1:8" ht="17" thickBot="1" x14ac:dyDescent="0.25">
      <c r="A1187" s="30">
        <v>417432</v>
      </c>
      <c r="B1187" s="17" t="s">
        <v>63</v>
      </c>
      <c r="C1187" s="18">
        <v>1</v>
      </c>
      <c r="D1187" s="21">
        <v>3</v>
      </c>
      <c r="E1187" s="21">
        <v>2</v>
      </c>
      <c r="F1187" s="23">
        <v>1.4199999999999999E-2</v>
      </c>
    </row>
    <row r="1188" spans="1:8" ht="17" thickBot="1" x14ac:dyDescent="0.25">
      <c r="A1188" s="30">
        <v>417432</v>
      </c>
      <c r="B1188" s="17" t="s">
        <v>63</v>
      </c>
      <c r="C1188" s="18">
        <v>1</v>
      </c>
      <c r="D1188" s="21">
        <v>3</v>
      </c>
      <c r="E1188" s="21">
        <v>3</v>
      </c>
      <c r="F1188" s="23">
        <v>1.1927999999999999E-2</v>
      </c>
    </row>
    <row r="1189" spans="1:8" ht="17" thickBot="1" x14ac:dyDescent="0.25">
      <c r="A1189" s="30">
        <v>417432</v>
      </c>
      <c r="B1189" s="17" t="s">
        <v>63</v>
      </c>
      <c r="C1189" s="18">
        <v>1</v>
      </c>
      <c r="D1189" s="21">
        <v>3</v>
      </c>
      <c r="E1189" s="21">
        <v>4</v>
      </c>
      <c r="F1189" s="23">
        <v>1.4552159999999998E-2</v>
      </c>
      <c r="H1189" s="32">
        <f t="shared" ref="H1189" si="293">F1189/F1186-1</f>
        <v>-0.27239200000000008</v>
      </c>
    </row>
    <row r="1190" spans="1:8" ht="17" thickBot="1" x14ac:dyDescent="0.25">
      <c r="A1190" s="30">
        <v>417432</v>
      </c>
      <c r="B1190" s="17" t="s">
        <v>63</v>
      </c>
      <c r="C1190" s="25">
        <v>2</v>
      </c>
      <c r="D1190" s="19">
        <v>1</v>
      </c>
      <c r="E1190" s="19">
        <v>1</v>
      </c>
      <c r="F1190" s="26">
        <v>0.30210000000000004</v>
      </c>
    </row>
    <row r="1191" spans="1:8" ht="17" thickBot="1" x14ac:dyDescent="0.25">
      <c r="A1191" s="30">
        <v>417432</v>
      </c>
      <c r="B1191" s="17" t="s">
        <v>63</v>
      </c>
      <c r="C1191" s="25">
        <v>2</v>
      </c>
      <c r="D1191" s="21">
        <v>1</v>
      </c>
      <c r="E1191" s="21">
        <v>2</v>
      </c>
      <c r="F1191" s="27">
        <v>0.39273000000000008</v>
      </c>
    </row>
    <row r="1192" spans="1:8" ht="17" thickBot="1" x14ac:dyDescent="0.25">
      <c r="A1192" s="30">
        <v>417432</v>
      </c>
      <c r="B1192" s="17" t="s">
        <v>63</v>
      </c>
      <c r="C1192" s="25">
        <v>2</v>
      </c>
      <c r="D1192" s="21">
        <v>1</v>
      </c>
      <c r="E1192" s="21">
        <v>3</v>
      </c>
      <c r="F1192" s="27">
        <v>0.42022110000000013</v>
      </c>
    </row>
    <row r="1193" spans="1:8" ht="17" thickBot="1" x14ac:dyDescent="0.25">
      <c r="A1193" s="30">
        <v>417432</v>
      </c>
      <c r="B1193" s="17" t="s">
        <v>63</v>
      </c>
      <c r="C1193" s="25">
        <v>2</v>
      </c>
      <c r="D1193" s="21">
        <v>1</v>
      </c>
      <c r="E1193" s="21">
        <v>4</v>
      </c>
      <c r="F1193" s="28">
        <v>0.40761446700000009</v>
      </c>
      <c r="H1193" s="32">
        <f t="shared" ref="H1193" si="294">F1193/F1190-1</f>
        <v>0.34927000000000019</v>
      </c>
    </row>
    <row r="1194" spans="1:8" ht="17" thickBot="1" x14ac:dyDescent="0.25">
      <c r="A1194" s="30">
        <v>417432</v>
      </c>
      <c r="B1194" s="17" t="s">
        <v>63</v>
      </c>
      <c r="C1194" s="25">
        <v>2</v>
      </c>
      <c r="D1194" s="21">
        <v>2</v>
      </c>
      <c r="E1194" s="19">
        <v>1</v>
      </c>
      <c r="F1194" s="26">
        <v>0.22355400000000003</v>
      </c>
    </row>
    <row r="1195" spans="1:8" ht="17" thickBot="1" x14ac:dyDescent="0.25">
      <c r="A1195" s="30">
        <v>417432</v>
      </c>
      <c r="B1195" s="17" t="s">
        <v>63</v>
      </c>
      <c r="C1195" s="25">
        <v>2</v>
      </c>
      <c r="D1195" s="21">
        <v>2</v>
      </c>
      <c r="E1195" s="21">
        <v>2</v>
      </c>
      <c r="F1195" s="27">
        <v>0.31418400000000007</v>
      </c>
    </row>
    <row r="1196" spans="1:8" ht="17" thickBot="1" x14ac:dyDescent="0.25">
      <c r="A1196" s="30">
        <v>417432</v>
      </c>
      <c r="B1196" s="17" t="s">
        <v>63</v>
      </c>
      <c r="C1196" s="25">
        <v>2</v>
      </c>
      <c r="D1196" s="21">
        <v>2</v>
      </c>
      <c r="E1196" s="21">
        <v>3</v>
      </c>
      <c r="F1196" s="27">
        <v>0.32357024700000009</v>
      </c>
    </row>
    <row r="1197" spans="1:8" ht="17" thickBot="1" x14ac:dyDescent="0.25">
      <c r="A1197" s="30">
        <v>417432</v>
      </c>
      <c r="B1197" s="17" t="s">
        <v>63</v>
      </c>
      <c r="C1197" s="25">
        <v>2</v>
      </c>
      <c r="D1197" s="21">
        <v>2</v>
      </c>
      <c r="E1197" s="21">
        <v>4</v>
      </c>
      <c r="F1197" s="28">
        <v>0.25272096954000006</v>
      </c>
      <c r="H1197" s="32">
        <f t="shared" ref="H1197" si="295">F1197/F1194-1</f>
        <v>0.13046945945945954</v>
      </c>
    </row>
    <row r="1198" spans="1:8" ht="17" thickBot="1" x14ac:dyDescent="0.25">
      <c r="A1198" s="30">
        <v>417432</v>
      </c>
      <c r="B1198" s="17" t="s">
        <v>63</v>
      </c>
      <c r="C1198" s="25">
        <v>2</v>
      </c>
      <c r="D1198" s="21">
        <v>3</v>
      </c>
      <c r="E1198" s="19">
        <v>1</v>
      </c>
      <c r="F1198" s="23">
        <v>1.3349635199999998E-2</v>
      </c>
    </row>
    <row r="1199" spans="1:8" ht="17" thickBot="1" x14ac:dyDescent="0.25">
      <c r="A1199" s="30">
        <v>417432</v>
      </c>
      <c r="B1199" s="17" t="s">
        <v>63</v>
      </c>
      <c r="C1199" s="25">
        <v>2</v>
      </c>
      <c r="D1199" s="21">
        <v>3</v>
      </c>
      <c r="E1199" s="21">
        <v>2</v>
      </c>
      <c r="F1199" s="23">
        <v>1.6383643199999999E-2</v>
      </c>
    </row>
    <row r="1200" spans="1:8" ht="17" thickBot="1" x14ac:dyDescent="0.25">
      <c r="A1200" s="30">
        <v>417432</v>
      </c>
      <c r="B1200" s="17" t="s">
        <v>63</v>
      </c>
      <c r="C1200" s="25">
        <v>2</v>
      </c>
      <c r="D1200" s="21">
        <v>3</v>
      </c>
      <c r="E1200" s="21">
        <v>3</v>
      </c>
      <c r="F1200" s="23">
        <v>1.2287732399999999E-2</v>
      </c>
    </row>
    <row r="1201" spans="1:8" ht="17" thickBot="1" x14ac:dyDescent="0.25">
      <c r="A1201" s="30">
        <v>417432</v>
      </c>
      <c r="B1201" s="17" t="s">
        <v>63</v>
      </c>
      <c r="C1201" s="25">
        <v>2</v>
      </c>
      <c r="D1201" s="21">
        <v>3</v>
      </c>
      <c r="E1201" s="21">
        <v>4</v>
      </c>
      <c r="F1201" s="23">
        <v>1.3349635199999998E-2</v>
      </c>
      <c r="H1201" s="32">
        <f t="shared" ref="H1201" si="296">F1201/F1198-1</f>
        <v>0</v>
      </c>
    </row>
    <row r="1202" spans="1:8" ht="17" thickBot="1" x14ac:dyDescent="0.25">
      <c r="A1202" s="30">
        <v>100218</v>
      </c>
      <c r="B1202" s="29" t="s">
        <v>64</v>
      </c>
      <c r="C1202" s="18">
        <v>2</v>
      </c>
      <c r="D1202" s="19">
        <v>1</v>
      </c>
      <c r="E1202" s="19">
        <v>1</v>
      </c>
      <c r="F1202" s="20">
        <v>0.13580000000000003</v>
      </c>
    </row>
    <row r="1203" spans="1:8" ht="17" thickBot="1" x14ac:dyDescent="0.25">
      <c r="A1203" s="30">
        <v>100218</v>
      </c>
      <c r="B1203" s="29" t="s">
        <v>64</v>
      </c>
      <c r="C1203" s="18">
        <v>2</v>
      </c>
      <c r="D1203" s="21">
        <v>1</v>
      </c>
      <c r="E1203" s="21">
        <v>2</v>
      </c>
      <c r="F1203" s="22">
        <v>0.39600000000000002</v>
      </c>
    </row>
    <row r="1204" spans="1:8" ht="17" thickBot="1" x14ac:dyDescent="0.25">
      <c r="A1204" s="30">
        <v>100218</v>
      </c>
      <c r="B1204" s="29" t="s">
        <v>64</v>
      </c>
      <c r="C1204" s="18">
        <v>2</v>
      </c>
      <c r="D1204" s="21">
        <v>1</v>
      </c>
      <c r="E1204" s="21">
        <v>3</v>
      </c>
      <c r="F1204" s="22">
        <v>0.41</v>
      </c>
    </row>
    <row r="1205" spans="1:8" ht="17" thickBot="1" x14ac:dyDescent="0.25">
      <c r="A1205" s="30">
        <v>100218</v>
      </c>
      <c r="B1205" s="29" t="s">
        <v>64</v>
      </c>
      <c r="C1205" s="18">
        <v>2</v>
      </c>
      <c r="D1205" s="21">
        <v>1</v>
      </c>
      <c r="E1205" s="21">
        <v>4</v>
      </c>
      <c r="F1205" s="24">
        <v>0.4158</v>
      </c>
      <c r="H1205" s="32">
        <f t="shared" ref="H1205" si="297">F1205/F1202-1</f>
        <v>2.0618556701030921</v>
      </c>
    </row>
    <row r="1206" spans="1:8" ht="17" thickBot="1" x14ac:dyDescent="0.25">
      <c r="A1206" s="30">
        <v>100218</v>
      </c>
      <c r="B1206" s="29" t="s">
        <v>64</v>
      </c>
      <c r="C1206" s="18">
        <v>2</v>
      </c>
      <c r="D1206" s="21">
        <v>2</v>
      </c>
      <c r="E1206" s="19">
        <v>1</v>
      </c>
      <c r="F1206" s="20">
        <v>3.5308000000000013E-2</v>
      </c>
    </row>
    <row r="1207" spans="1:8" ht="17" thickBot="1" x14ac:dyDescent="0.25">
      <c r="A1207" s="30">
        <v>100218</v>
      </c>
      <c r="B1207" s="29" t="s">
        <v>64</v>
      </c>
      <c r="C1207" s="18">
        <v>2</v>
      </c>
      <c r="D1207" s="21">
        <v>2</v>
      </c>
      <c r="E1207" s="21">
        <v>2</v>
      </c>
      <c r="F1207" s="22">
        <v>0.11088000000000001</v>
      </c>
    </row>
    <row r="1208" spans="1:8" ht="17" thickBot="1" x14ac:dyDescent="0.25">
      <c r="A1208" s="30">
        <v>100218</v>
      </c>
      <c r="B1208" s="29" t="s">
        <v>64</v>
      </c>
      <c r="C1208" s="18">
        <v>2</v>
      </c>
      <c r="D1208" s="21">
        <v>2</v>
      </c>
      <c r="E1208" s="21">
        <v>3</v>
      </c>
      <c r="F1208" s="22">
        <v>0.14760000000000001</v>
      </c>
    </row>
    <row r="1209" spans="1:8" ht="17" thickBot="1" x14ac:dyDescent="0.25">
      <c r="A1209" s="30">
        <v>100218</v>
      </c>
      <c r="B1209" s="29" t="s">
        <v>64</v>
      </c>
      <c r="C1209" s="18">
        <v>2</v>
      </c>
      <c r="D1209" s="21">
        <v>2</v>
      </c>
      <c r="E1209" s="21">
        <v>4</v>
      </c>
      <c r="F1209" s="24">
        <v>0.12058199999999999</v>
      </c>
      <c r="H1209" s="32">
        <f t="shared" ref="H1209" si="298">F1209/F1206-1</f>
        <v>2.4151467089611405</v>
      </c>
    </row>
    <row r="1210" spans="1:8" ht="17" thickBot="1" x14ac:dyDescent="0.25">
      <c r="A1210" s="30">
        <v>100218</v>
      </c>
      <c r="B1210" s="29" t="s">
        <v>64</v>
      </c>
      <c r="C1210" s="18">
        <v>2</v>
      </c>
      <c r="D1210" s="21">
        <v>3</v>
      </c>
      <c r="E1210" s="19">
        <v>1</v>
      </c>
      <c r="F1210" s="23">
        <v>5.0000000000000001E-3</v>
      </c>
    </row>
    <row r="1211" spans="1:8" ht="17" thickBot="1" x14ac:dyDescent="0.25">
      <c r="A1211" s="30">
        <v>100218</v>
      </c>
      <c r="B1211" s="29" t="s">
        <v>64</v>
      </c>
      <c r="C1211" s="18">
        <v>2</v>
      </c>
      <c r="D1211" s="21">
        <v>3</v>
      </c>
      <c r="E1211" s="21">
        <v>2</v>
      </c>
      <c r="F1211" s="23">
        <v>5.5500000000000002E-3</v>
      </c>
    </row>
    <row r="1212" spans="1:8" ht="17" thickBot="1" x14ac:dyDescent="0.25">
      <c r="A1212" s="30">
        <v>100218</v>
      </c>
      <c r="B1212" s="29" t="s">
        <v>64</v>
      </c>
      <c r="C1212" s="18">
        <v>2</v>
      </c>
      <c r="D1212" s="21">
        <v>3</v>
      </c>
      <c r="E1212" s="21">
        <v>3</v>
      </c>
      <c r="F1212" s="23">
        <v>4.2735000000000004E-3</v>
      </c>
    </row>
    <row r="1213" spans="1:8" ht="17" thickBot="1" x14ac:dyDescent="0.25">
      <c r="A1213" s="30">
        <v>100218</v>
      </c>
      <c r="B1213" s="29" t="s">
        <v>64</v>
      </c>
      <c r="C1213" s="18">
        <v>2</v>
      </c>
      <c r="D1213" s="21">
        <v>3</v>
      </c>
      <c r="E1213" s="21">
        <v>4</v>
      </c>
      <c r="F1213" s="23">
        <v>5.2136700000000001E-3</v>
      </c>
      <c r="H1213" s="32">
        <f t="shared" ref="H1213" si="299">F1213/F1210-1</f>
        <v>4.273400000000005E-2</v>
      </c>
    </row>
    <row r="1214" spans="1:8" ht="17" thickBot="1" x14ac:dyDescent="0.25">
      <c r="A1214" s="30">
        <v>100218</v>
      </c>
      <c r="B1214" s="29" t="s">
        <v>64</v>
      </c>
      <c r="C1214" s="25">
        <v>1</v>
      </c>
      <c r="D1214" s="19">
        <v>1</v>
      </c>
      <c r="E1214" s="19">
        <v>1</v>
      </c>
      <c r="F1214" s="26">
        <v>0.325824</v>
      </c>
    </row>
    <row r="1215" spans="1:8" ht="17" thickBot="1" x14ac:dyDescent="0.25">
      <c r="A1215" s="30">
        <v>100218</v>
      </c>
      <c r="B1215" s="29" t="s">
        <v>64</v>
      </c>
      <c r="C1215" s="25">
        <v>1</v>
      </c>
      <c r="D1215" s="21">
        <v>1</v>
      </c>
      <c r="E1215" s="21">
        <v>2</v>
      </c>
      <c r="F1215" s="27">
        <v>0.31279104000000002</v>
      </c>
    </row>
    <row r="1216" spans="1:8" ht="17" thickBot="1" x14ac:dyDescent="0.25">
      <c r="A1216" s="30">
        <v>100218</v>
      </c>
      <c r="B1216" s="29" t="s">
        <v>64</v>
      </c>
      <c r="C1216" s="25">
        <v>1</v>
      </c>
      <c r="D1216" s="21">
        <v>1</v>
      </c>
      <c r="E1216" s="21">
        <v>3</v>
      </c>
      <c r="F1216" s="27">
        <v>0.31279104000000002</v>
      </c>
    </row>
    <row r="1217" spans="1:8" ht="17" thickBot="1" x14ac:dyDescent="0.25">
      <c r="A1217" s="30">
        <v>100218</v>
      </c>
      <c r="B1217" s="29" t="s">
        <v>64</v>
      </c>
      <c r="C1217" s="25">
        <v>1</v>
      </c>
      <c r="D1217" s="21">
        <v>1</v>
      </c>
      <c r="E1217" s="21">
        <v>4</v>
      </c>
      <c r="F1217" s="28">
        <v>0.32217477120000004</v>
      </c>
      <c r="H1217" s="32">
        <f t="shared" ref="H1217" si="300">F1217/F1214-1</f>
        <v>-1.1199999999999877E-2</v>
      </c>
    </row>
    <row r="1218" spans="1:8" ht="17" thickBot="1" x14ac:dyDescent="0.25">
      <c r="A1218" s="30">
        <v>100218</v>
      </c>
      <c r="B1218" s="29" t="s">
        <v>64</v>
      </c>
      <c r="C1218" s="25">
        <v>1</v>
      </c>
      <c r="D1218" s="21">
        <v>2</v>
      </c>
      <c r="E1218" s="19">
        <v>1</v>
      </c>
      <c r="F1218" s="26">
        <v>0.1035925</v>
      </c>
    </row>
    <row r="1219" spans="1:8" ht="17" thickBot="1" x14ac:dyDescent="0.25">
      <c r="A1219" s="30">
        <v>100218</v>
      </c>
      <c r="B1219" s="29" t="s">
        <v>64</v>
      </c>
      <c r="C1219" s="25">
        <v>1</v>
      </c>
      <c r="D1219" s="21">
        <v>2</v>
      </c>
      <c r="E1219" s="21">
        <v>2</v>
      </c>
      <c r="F1219" s="27">
        <v>0.10670027500000001</v>
      </c>
    </row>
    <row r="1220" spans="1:8" ht="17" thickBot="1" x14ac:dyDescent="0.25">
      <c r="A1220" s="30">
        <v>100218</v>
      </c>
      <c r="B1220" s="29" t="s">
        <v>64</v>
      </c>
      <c r="C1220" s="25">
        <v>1</v>
      </c>
      <c r="D1220" s="21">
        <v>2</v>
      </c>
      <c r="E1220" s="21">
        <v>3</v>
      </c>
      <c r="F1220" s="27">
        <v>0.10670027500000001</v>
      </c>
    </row>
    <row r="1221" spans="1:8" ht="17" thickBot="1" x14ac:dyDescent="0.25">
      <c r="A1221" s="30">
        <v>100218</v>
      </c>
      <c r="B1221" s="29" t="s">
        <v>64</v>
      </c>
      <c r="C1221" s="25">
        <v>1</v>
      </c>
      <c r="D1221" s="21">
        <v>2</v>
      </c>
      <c r="E1221" s="21">
        <v>4</v>
      </c>
      <c r="F1221" s="28">
        <v>0.10255657500000001</v>
      </c>
      <c r="H1221" s="32">
        <f t="shared" ref="H1221" si="301">F1221/F1218-1</f>
        <v>-9.9999999999998979E-3</v>
      </c>
    </row>
    <row r="1222" spans="1:8" ht="17" thickBot="1" x14ac:dyDescent="0.25">
      <c r="A1222" s="30">
        <v>100218</v>
      </c>
      <c r="B1222" s="29" t="s">
        <v>64</v>
      </c>
      <c r="C1222" s="25">
        <v>1</v>
      </c>
      <c r="D1222" s="21">
        <v>3</v>
      </c>
      <c r="E1222" s="19">
        <v>1</v>
      </c>
      <c r="F1222" s="23">
        <v>4.6085491000000004E-3</v>
      </c>
    </row>
    <row r="1223" spans="1:8" ht="17" thickBot="1" x14ac:dyDescent="0.25">
      <c r="A1223" s="30">
        <v>100218</v>
      </c>
      <c r="B1223" s="29" t="s">
        <v>64</v>
      </c>
      <c r="C1223" s="25">
        <v>1</v>
      </c>
      <c r="D1223" s="21">
        <v>3</v>
      </c>
      <c r="E1223" s="21">
        <v>2</v>
      </c>
      <c r="F1223" s="23">
        <v>5.1595712750000002E-3</v>
      </c>
    </row>
    <row r="1224" spans="1:8" ht="17" thickBot="1" x14ac:dyDescent="0.25">
      <c r="A1224" s="30">
        <v>100218</v>
      </c>
      <c r="B1224" s="29" t="s">
        <v>64</v>
      </c>
      <c r="C1224" s="25">
        <v>1</v>
      </c>
      <c r="D1224" s="21">
        <v>3</v>
      </c>
      <c r="E1224" s="21">
        <v>3</v>
      </c>
      <c r="F1224" s="23">
        <v>5.0092925E-3</v>
      </c>
    </row>
    <row r="1225" spans="1:8" ht="17" thickBot="1" x14ac:dyDescent="0.25">
      <c r="A1225" s="30">
        <v>100218</v>
      </c>
      <c r="B1225" s="29" t="s">
        <v>64</v>
      </c>
      <c r="C1225" s="25">
        <v>1</v>
      </c>
      <c r="D1225" s="21">
        <v>3</v>
      </c>
      <c r="E1225" s="21">
        <v>4</v>
      </c>
      <c r="F1225" s="23">
        <v>5.3098500500000003E-3</v>
      </c>
      <c r="H1225" s="32">
        <f t="shared" ref="H1225" si="302">F1225/F1222-1</f>
        <v>0.15217391304347827</v>
      </c>
    </row>
    <row r="1226" spans="1:8" ht="17" thickBot="1" x14ac:dyDescent="0.25">
      <c r="A1226" s="30">
        <v>100218</v>
      </c>
      <c r="B1226" s="17" t="s">
        <v>65</v>
      </c>
      <c r="C1226" s="18">
        <v>2</v>
      </c>
      <c r="D1226" s="19">
        <v>1</v>
      </c>
      <c r="E1226" s="19">
        <v>1</v>
      </c>
      <c r="F1226" s="20">
        <v>0.4017</v>
      </c>
    </row>
    <row r="1227" spans="1:8" ht="17" thickBot="1" x14ac:dyDescent="0.25">
      <c r="A1227" s="30">
        <v>100218</v>
      </c>
      <c r="B1227" s="17" t="s">
        <v>65</v>
      </c>
      <c r="C1227" s="18">
        <v>2</v>
      </c>
      <c r="D1227" s="21">
        <v>1</v>
      </c>
      <c r="E1227" s="21">
        <v>2</v>
      </c>
      <c r="F1227" s="22">
        <v>0.38219999999999998</v>
      </c>
    </row>
    <row r="1228" spans="1:8" ht="17" thickBot="1" x14ac:dyDescent="0.25">
      <c r="A1228" s="30">
        <v>100218</v>
      </c>
      <c r="B1228" s="17" t="s">
        <v>65</v>
      </c>
      <c r="C1228" s="18">
        <v>2</v>
      </c>
      <c r="D1228" s="21">
        <v>1</v>
      </c>
      <c r="E1228" s="21">
        <v>3</v>
      </c>
      <c r="F1228" s="22">
        <v>0.26400000000000001</v>
      </c>
    </row>
    <row r="1229" spans="1:8" ht="17" thickBot="1" x14ac:dyDescent="0.25">
      <c r="A1229" s="30">
        <v>100218</v>
      </c>
      <c r="B1229" s="17" t="s">
        <v>65</v>
      </c>
      <c r="C1229" s="18">
        <v>2</v>
      </c>
      <c r="D1229" s="21">
        <v>1</v>
      </c>
      <c r="E1229" s="21">
        <v>4</v>
      </c>
      <c r="F1229" s="24">
        <v>0.19739999999999999</v>
      </c>
      <c r="H1229" s="32">
        <f t="shared" ref="H1229" si="303">F1229/F1226-1</f>
        <v>-0.5085884988797611</v>
      </c>
    </row>
    <row r="1230" spans="1:8" ht="17" thickBot="1" x14ac:dyDescent="0.25">
      <c r="A1230" s="30">
        <v>100218</v>
      </c>
      <c r="B1230" s="17" t="s">
        <v>65</v>
      </c>
      <c r="C1230" s="18">
        <v>2</v>
      </c>
      <c r="D1230" s="21">
        <v>2</v>
      </c>
      <c r="E1230" s="19">
        <v>1</v>
      </c>
      <c r="F1230" s="20">
        <v>0.156663</v>
      </c>
    </row>
    <row r="1231" spans="1:8" ht="17" thickBot="1" x14ac:dyDescent="0.25">
      <c r="A1231" s="30">
        <v>100218</v>
      </c>
      <c r="B1231" s="17" t="s">
        <v>65</v>
      </c>
      <c r="C1231" s="18">
        <v>2</v>
      </c>
      <c r="D1231" s="21">
        <v>2</v>
      </c>
      <c r="E1231" s="21">
        <v>2</v>
      </c>
      <c r="F1231" s="22">
        <v>0.17963399999999999</v>
      </c>
    </row>
    <row r="1232" spans="1:8" ht="17" thickBot="1" x14ac:dyDescent="0.25">
      <c r="A1232" s="30">
        <v>100218</v>
      </c>
      <c r="B1232" s="17" t="s">
        <v>65</v>
      </c>
      <c r="C1232" s="18">
        <v>2</v>
      </c>
      <c r="D1232" s="21">
        <v>2</v>
      </c>
      <c r="E1232" s="21">
        <v>3</v>
      </c>
      <c r="F1232" s="22">
        <v>7.392E-2</v>
      </c>
    </row>
    <row r="1233" spans="1:8" ht="17" thickBot="1" x14ac:dyDescent="0.25">
      <c r="A1233" s="30">
        <v>100218</v>
      </c>
      <c r="B1233" s="17" t="s">
        <v>65</v>
      </c>
      <c r="C1233" s="18">
        <v>2</v>
      </c>
      <c r="D1233" s="21">
        <v>2</v>
      </c>
      <c r="E1233" s="21">
        <v>4</v>
      </c>
      <c r="F1233" s="24">
        <v>9.4751999999999989E-2</v>
      </c>
      <c r="H1233" s="32">
        <f t="shared" ref="H1233" si="304">F1233/F1230-1</f>
        <v>-0.39518584477509056</v>
      </c>
    </row>
    <row r="1234" spans="1:8" ht="17" thickBot="1" x14ac:dyDescent="0.25">
      <c r="A1234" s="30">
        <v>100218</v>
      </c>
      <c r="B1234" s="17" t="s">
        <v>65</v>
      </c>
      <c r="C1234" s="18">
        <v>2</v>
      </c>
      <c r="D1234" s="21">
        <v>3</v>
      </c>
      <c r="E1234" s="19">
        <v>1</v>
      </c>
      <c r="F1234" s="23">
        <v>0.02</v>
      </c>
    </row>
    <row r="1235" spans="1:8" ht="17" thickBot="1" x14ac:dyDescent="0.25">
      <c r="A1235" s="30">
        <v>100218</v>
      </c>
      <c r="B1235" s="17" t="s">
        <v>65</v>
      </c>
      <c r="C1235" s="18">
        <v>2</v>
      </c>
      <c r="D1235" s="21">
        <v>3</v>
      </c>
      <c r="E1235" s="21">
        <v>2</v>
      </c>
      <c r="F1235" s="23">
        <v>1.66E-2</v>
      </c>
    </row>
    <row r="1236" spans="1:8" ht="17" thickBot="1" x14ac:dyDescent="0.25">
      <c r="A1236" s="30">
        <v>100218</v>
      </c>
      <c r="B1236" s="17" t="s">
        <v>65</v>
      </c>
      <c r="C1236" s="18">
        <v>2</v>
      </c>
      <c r="D1236" s="21">
        <v>3</v>
      </c>
      <c r="E1236" s="21">
        <v>3</v>
      </c>
      <c r="F1236" s="23">
        <v>1.9588000000000001E-2</v>
      </c>
    </row>
    <row r="1237" spans="1:8" ht="17" thickBot="1" x14ac:dyDescent="0.25">
      <c r="A1237" s="30">
        <v>100218</v>
      </c>
      <c r="B1237" s="17" t="s">
        <v>65</v>
      </c>
      <c r="C1237" s="18">
        <v>2</v>
      </c>
      <c r="D1237" s="21">
        <v>3</v>
      </c>
      <c r="E1237" s="21">
        <v>4</v>
      </c>
      <c r="F1237" s="23">
        <v>1.3711600000000001E-2</v>
      </c>
      <c r="H1237" s="32">
        <f t="shared" ref="H1237" si="305">F1237/F1234-1</f>
        <v>-0.31441999999999992</v>
      </c>
    </row>
    <row r="1238" spans="1:8" ht="17" thickBot="1" x14ac:dyDescent="0.25">
      <c r="A1238" s="30">
        <v>100218</v>
      </c>
      <c r="B1238" s="17" t="s">
        <v>65</v>
      </c>
      <c r="C1238" s="25">
        <v>1</v>
      </c>
      <c r="D1238" s="19">
        <v>1</v>
      </c>
      <c r="E1238" s="19">
        <v>1</v>
      </c>
      <c r="F1238" s="26">
        <v>0.30821175000000001</v>
      </c>
    </row>
    <row r="1239" spans="1:8" ht="17" thickBot="1" x14ac:dyDescent="0.25">
      <c r="A1239" s="30">
        <v>100218</v>
      </c>
      <c r="B1239" s="17" t="s">
        <v>65</v>
      </c>
      <c r="C1239" s="25">
        <v>1</v>
      </c>
      <c r="D1239" s="21">
        <v>1</v>
      </c>
      <c r="E1239" s="21">
        <v>2</v>
      </c>
      <c r="F1239" s="27">
        <v>0.29588328000000003</v>
      </c>
    </row>
    <row r="1240" spans="1:8" ht="17" thickBot="1" x14ac:dyDescent="0.25">
      <c r="A1240" s="30">
        <v>100218</v>
      </c>
      <c r="B1240" s="17" t="s">
        <v>65</v>
      </c>
      <c r="C1240" s="25">
        <v>1</v>
      </c>
      <c r="D1240" s="21">
        <v>1</v>
      </c>
      <c r="E1240" s="21">
        <v>3</v>
      </c>
      <c r="F1240" s="27">
        <v>0.28700678160000004</v>
      </c>
    </row>
    <row r="1241" spans="1:8" ht="17" thickBot="1" x14ac:dyDescent="0.25">
      <c r="A1241" s="30">
        <v>100218</v>
      </c>
      <c r="B1241" s="17" t="s">
        <v>65</v>
      </c>
      <c r="C1241" s="25">
        <v>1</v>
      </c>
      <c r="D1241" s="21">
        <v>1</v>
      </c>
      <c r="E1241" s="21">
        <v>4</v>
      </c>
      <c r="F1241" s="28">
        <v>0.27552651033600001</v>
      </c>
      <c r="H1241" s="32">
        <f t="shared" ref="H1241" si="306">F1241/F1238-1</f>
        <v>-0.10604800000000003</v>
      </c>
    </row>
    <row r="1242" spans="1:8" ht="17" thickBot="1" x14ac:dyDescent="0.25">
      <c r="A1242" s="30">
        <v>100218</v>
      </c>
      <c r="B1242" s="17" t="s">
        <v>65</v>
      </c>
      <c r="C1242" s="25">
        <v>1</v>
      </c>
      <c r="D1242" s="21">
        <v>2</v>
      </c>
      <c r="E1242" s="19">
        <v>1</v>
      </c>
      <c r="F1242" s="26">
        <v>0.12119255999999998</v>
      </c>
    </row>
    <row r="1243" spans="1:8" ht="17" thickBot="1" x14ac:dyDescent="0.25">
      <c r="A1243" s="30">
        <v>100218</v>
      </c>
      <c r="B1243" s="17" t="s">
        <v>65</v>
      </c>
      <c r="C1243" s="25">
        <v>1</v>
      </c>
      <c r="D1243" s="21">
        <v>2</v>
      </c>
      <c r="E1243" s="21">
        <v>2</v>
      </c>
      <c r="F1243" s="27">
        <v>0.11361802499999998</v>
      </c>
    </row>
    <row r="1244" spans="1:8" ht="17" thickBot="1" x14ac:dyDescent="0.25">
      <c r="A1244" s="30">
        <v>100218</v>
      </c>
      <c r="B1244" s="17" t="s">
        <v>65</v>
      </c>
      <c r="C1244" s="25">
        <v>1</v>
      </c>
      <c r="D1244" s="21">
        <v>2</v>
      </c>
      <c r="E1244" s="21">
        <v>3</v>
      </c>
      <c r="F1244" s="27">
        <v>0.11740529249999998</v>
      </c>
    </row>
    <row r="1245" spans="1:8" ht="17" thickBot="1" x14ac:dyDescent="0.25">
      <c r="A1245" s="30">
        <v>100218</v>
      </c>
      <c r="B1245" s="17" t="s">
        <v>65</v>
      </c>
      <c r="C1245" s="25">
        <v>1</v>
      </c>
      <c r="D1245" s="21">
        <v>2</v>
      </c>
      <c r="E1245" s="21">
        <v>4</v>
      </c>
      <c r="F1245" s="28">
        <v>0.12624224999999997</v>
      </c>
      <c r="H1245" s="32">
        <f t="shared" ref="H1245" si="307">F1245/F1242-1</f>
        <v>4.1666666666666741E-2</v>
      </c>
    </row>
    <row r="1246" spans="1:8" ht="17" thickBot="1" x14ac:dyDescent="0.25">
      <c r="A1246" s="30">
        <v>100218</v>
      </c>
      <c r="B1246" s="17" t="s">
        <v>65</v>
      </c>
      <c r="C1246" s="25">
        <v>1</v>
      </c>
      <c r="D1246" s="21">
        <v>3</v>
      </c>
      <c r="E1246" s="19">
        <v>1</v>
      </c>
      <c r="F1246" s="23">
        <v>1.4329418E-2</v>
      </c>
    </row>
    <row r="1247" spans="1:8" ht="17" thickBot="1" x14ac:dyDescent="0.25">
      <c r="A1247" s="30">
        <v>100218</v>
      </c>
      <c r="B1247" s="17" t="s">
        <v>65</v>
      </c>
      <c r="C1247" s="25">
        <v>1</v>
      </c>
      <c r="D1247" s="21">
        <v>3</v>
      </c>
      <c r="E1247" s="21">
        <v>2</v>
      </c>
      <c r="F1247" s="23">
        <v>1.6775904000000001E-2</v>
      </c>
    </row>
    <row r="1248" spans="1:8" ht="17" thickBot="1" x14ac:dyDescent="0.25">
      <c r="A1248" s="30">
        <v>100218</v>
      </c>
      <c r="B1248" s="17" t="s">
        <v>65</v>
      </c>
      <c r="C1248" s="25">
        <v>1</v>
      </c>
      <c r="D1248" s="21">
        <v>3</v>
      </c>
      <c r="E1248" s="21">
        <v>3</v>
      </c>
      <c r="F1248" s="23">
        <v>1.6076908000000001E-2</v>
      </c>
    </row>
    <row r="1249" spans="1:8" ht="17" thickBot="1" x14ac:dyDescent="0.25">
      <c r="A1249" s="30">
        <v>100218</v>
      </c>
      <c r="B1249" s="17" t="s">
        <v>65</v>
      </c>
      <c r="C1249" s="25">
        <v>1</v>
      </c>
      <c r="D1249" s="21">
        <v>3</v>
      </c>
      <c r="E1249" s="21">
        <v>4</v>
      </c>
      <c r="F1249" s="23">
        <v>6.0000000000000001E-3</v>
      </c>
      <c r="H1249" s="32">
        <f t="shared" ref="H1249" si="308">F1249/F1246-1</f>
        <v>-0.58128097037855975</v>
      </c>
    </row>
    <row r="1250" spans="1:8" ht="17" thickBot="1" x14ac:dyDescent="0.25">
      <c r="A1250" s="30">
        <v>100218</v>
      </c>
      <c r="B1250" s="29" t="s">
        <v>66</v>
      </c>
      <c r="C1250" s="18">
        <v>2</v>
      </c>
      <c r="D1250" s="19">
        <v>1</v>
      </c>
      <c r="E1250" s="19">
        <v>1</v>
      </c>
      <c r="F1250" s="20">
        <v>0.30780000000000002</v>
      </c>
    </row>
    <row r="1251" spans="1:8" ht="17" thickBot="1" x14ac:dyDescent="0.25">
      <c r="A1251" s="30">
        <v>100218</v>
      </c>
      <c r="B1251" s="29" t="s">
        <v>66</v>
      </c>
      <c r="C1251" s="18">
        <v>2</v>
      </c>
      <c r="D1251" s="21">
        <v>1</v>
      </c>
      <c r="E1251" s="21">
        <v>2</v>
      </c>
      <c r="F1251" s="22">
        <v>0.10700000000000001</v>
      </c>
    </row>
    <row r="1252" spans="1:8" ht="17" thickBot="1" x14ac:dyDescent="0.25">
      <c r="A1252" s="30">
        <v>100218</v>
      </c>
      <c r="B1252" s="29" t="s">
        <v>66</v>
      </c>
      <c r="C1252" s="18">
        <v>2</v>
      </c>
      <c r="D1252" s="21">
        <v>1</v>
      </c>
      <c r="E1252" s="21">
        <v>3</v>
      </c>
      <c r="F1252" s="22">
        <v>0.39600000000000002</v>
      </c>
    </row>
    <row r="1253" spans="1:8" ht="17" thickBot="1" x14ac:dyDescent="0.25">
      <c r="A1253" s="30">
        <v>100218</v>
      </c>
      <c r="B1253" s="29" t="s">
        <v>66</v>
      </c>
      <c r="C1253" s="18">
        <v>2</v>
      </c>
      <c r="D1253" s="21">
        <v>1</v>
      </c>
      <c r="E1253" s="21">
        <v>4</v>
      </c>
      <c r="F1253" s="24">
        <v>0.1424</v>
      </c>
      <c r="H1253" s="32">
        <f t="shared" ref="H1253" si="309">F1253/F1250-1</f>
        <v>-0.53736192332683563</v>
      </c>
    </row>
    <row r="1254" spans="1:8" ht="17" thickBot="1" x14ac:dyDescent="0.25">
      <c r="A1254" s="30">
        <v>100218</v>
      </c>
      <c r="B1254" s="29" t="s">
        <v>66</v>
      </c>
      <c r="C1254" s="18">
        <v>2</v>
      </c>
      <c r="D1254" s="21">
        <v>2</v>
      </c>
      <c r="E1254" s="19">
        <v>1</v>
      </c>
      <c r="F1254" s="20">
        <v>0.113886</v>
      </c>
    </row>
    <row r="1255" spans="1:8" ht="17" thickBot="1" x14ac:dyDescent="0.25">
      <c r="A1255" s="30">
        <v>100218</v>
      </c>
      <c r="B1255" s="29" t="s">
        <v>66</v>
      </c>
      <c r="C1255" s="18">
        <v>2</v>
      </c>
      <c r="D1255" s="21">
        <v>2</v>
      </c>
      <c r="E1255" s="21">
        <v>2</v>
      </c>
      <c r="F1255" s="22">
        <v>4.2800000000000005E-2</v>
      </c>
    </row>
    <row r="1256" spans="1:8" ht="17" thickBot="1" x14ac:dyDescent="0.25">
      <c r="A1256" s="30">
        <v>100218</v>
      </c>
      <c r="B1256" s="29" t="s">
        <v>66</v>
      </c>
      <c r="C1256" s="18">
        <v>2</v>
      </c>
      <c r="D1256" s="21">
        <v>2</v>
      </c>
      <c r="E1256" s="21">
        <v>3</v>
      </c>
      <c r="F1256" s="22">
        <v>0.15839999999999999</v>
      </c>
    </row>
    <row r="1257" spans="1:8" ht="17" thickBot="1" x14ac:dyDescent="0.25">
      <c r="A1257" s="30">
        <v>100218</v>
      </c>
      <c r="B1257" s="29" t="s">
        <v>66</v>
      </c>
      <c r="C1257" s="18">
        <v>2</v>
      </c>
      <c r="D1257" s="21">
        <v>2</v>
      </c>
      <c r="E1257" s="21">
        <v>4</v>
      </c>
      <c r="F1257" s="24">
        <v>6.5503999999999993E-2</v>
      </c>
      <c r="H1257" s="32">
        <f t="shared" ref="H1257" si="310">F1257/F1254-1</f>
        <v>-0.42482833710903889</v>
      </c>
    </row>
    <row r="1258" spans="1:8" ht="17" thickBot="1" x14ac:dyDescent="0.25">
      <c r="A1258" s="30">
        <v>100218</v>
      </c>
      <c r="B1258" s="29" t="s">
        <v>66</v>
      </c>
      <c r="C1258" s="18">
        <v>2</v>
      </c>
      <c r="D1258" s="21">
        <v>3</v>
      </c>
      <c r="E1258" s="19">
        <v>1</v>
      </c>
      <c r="F1258" s="23">
        <v>2E-3</v>
      </c>
    </row>
    <row r="1259" spans="1:8" ht="17" thickBot="1" x14ac:dyDescent="0.25">
      <c r="A1259" s="30">
        <v>100218</v>
      </c>
      <c r="B1259" s="29" t="s">
        <v>66</v>
      </c>
      <c r="C1259" s="18">
        <v>2</v>
      </c>
      <c r="D1259" s="21">
        <v>3</v>
      </c>
      <c r="E1259" s="21">
        <v>2</v>
      </c>
      <c r="F1259" s="23">
        <v>1.82E-3</v>
      </c>
    </row>
    <row r="1260" spans="1:8" ht="17" thickBot="1" x14ac:dyDescent="0.25">
      <c r="A1260" s="30">
        <v>100218</v>
      </c>
      <c r="B1260" s="29" t="s">
        <v>66</v>
      </c>
      <c r="C1260" s="18">
        <v>2</v>
      </c>
      <c r="D1260" s="21">
        <v>3</v>
      </c>
      <c r="E1260" s="21">
        <v>3</v>
      </c>
      <c r="F1260" s="23">
        <v>1.7108000000000002E-3</v>
      </c>
    </row>
    <row r="1261" spans="1:8" ht="17" thickBot="1" x14ac:dyDescent="0.25">
      <c r="A1261" s="30">
        <v>100218</v>
      </c>
      <c r="B1261" s="29" t="s">
        <v>66</v>
      </c>
      <c r="C1261" s="18">
        <v>2</v>
      </c>
      <c r="D1261" s="21">
        <v>3</v>
      </c>
      <c r="E1261" s="21">
        <v>4</v>
      </c>
      <c r="F1261" s="23">
        <v>1.7279080000000002E-3</v>
      </c>
      <c r="H1261" s="32">
        <f t="shared" ref="H1261" si="311">F1261/F1258-1</f>
        <v>-0.13604599999999989</v>
      </c>
    </row>
    <row r="1262" spans="1:8" ht="17" thickBot="1" x14ac:dyDescent="0.25">
      <c r="A1262" s="30">
        <v>100218</v>
      </c>
      <c r="B1262" s="29" t="s">
        <v>66</v>
      </c>
      <c r="C1262" s="25">
        <v>1</v>
      </c>
      <c r="D1262" s="19">
        <v>1</v>
      </c>
      <c r="E1262" s="19">
        <v>1</v>
      </c>
      <c r="F1262" s="26">
        <v>0.23353400000000002</v>
      </c>
    </row>
    <row r="1263" spans="1:8" ht="17" thickBot="1" x14ac:dyDescent="0.25">
      <c r="A1263" s="30">
        <v>100218</v>
      </c>
      <c r="B1263" s="29" t="s">
        <v>66</v>
      </c>
      <c r="C1263" s="25">
        <v>1</v>
      </c>
      <c r="D1263" s="21">
        <v>1</v>
      </c>
      <c r="E1263" s="21">
        <v>2</v>
      </c>
      <c r="F1263" s="27">
        <v>0.24287536000000004</v>
      </c>
    </row>
    <row r="1264" spans="1:8" ht="17" thickBot="1" x14ac:dyDescent="0.25">
      <c r="A1264" s="30">
        <v>100218</v>
      </c>
      <c r="B1264" s="29" t="s">
        <v>66</v>
      </c>
      <c r="C1264" s="25">
        <v>1</v>
      </c>
      <c r="D1264" s="21">
        <v>1</v>
      </c>
      <c r="E1264" s="21">
        <v>3</v>
      </c>
      <c r="F1264" s="27">
        <v>0.25016162080000004</v>
      </c>
    </row>
    <row r="1265" spans="1:8" ht="17" thickBot="1" x14ac:dyDescent="0.25">
      <c r="A1265" s="30">
        <v>100218</v>
      </c>
      <c r="B1265" s="29" t="s">
        <v>66</v>
      </c>
      <c r="C1265" s="25">
        <v>1</v>
      </c>
      <c r="D1265" s="21">
        <v>1</v>
      </c>
      <c r="E1265" s="21">
        <v>4</v>
      </c>
      <c r="F1265" s="28">
        <v>0.26266970184000005</v>
      </c>
      <c r="H1265" s="32">
        <f t="shared" ref="H1265" si="312">F1265/F1262-1</f>
        <v>0.1247600000000002</v>
      </c>
    </row>
    <row r="1266" spans="1:8" ht="17" thickBot="1" x14ac:dyDescent="0.25">
      <c r="A1266" s="30">
        <v>100218</v>
      </c>
      <c r="B1266" s="29" t="s">
        <v>66</v>
      </c>
      <c r="C1266" s="25">
        <v>1</v>
      </c>
      <c r="D1266" s="21">
        <v>2</v>
      </c>
      <c r="E1266" s="19">
        <v>1</v>
      </c>
      <c r="F1266" s="26">
        <v>9.8001925000000004E-2</v>
      </c>
    </row>
    <row r="1267" spans="1:8" ht="17" thickBot="1" x14ac:dyDescent="0.25">
      <c r="A1267" s="30">
        <v>100218</v>
      </c>
      <c r="B1267" s="29" t="s">
        <v>66</v>
      </c>
      <c r="C1267" s="25">
        <v>1</v>
      </c>
      <c r="D1267" s="21">
        <v>2</v>
      </c>
      <c r="E1267" s="21">
        <v>2</v>
      </c>
      <c r="F1267" s="27">
        <v>8.5632750000000007E-2</v>
      </c>
    </row>
    <row r="1268" spans="1:8" ht="17" thickBot="1" x14ac:dyDescent="0.25">
      <c r="A1268" s="30">
        <v>100218</v>
      </c>
      <c r="B1268" s="29" t="s">
        <v>66</v>
      </c>
      <c r="C1268" s="25">
        <v>1</v>
      </c>
      <c r="D1268" s="21">
        <v>2</v>
      </c>
      <c r="E1268" s="21">
        <v>3</v>
      </c>
      <c r="F1268" s="27">
        <v>8.8487175000000001E-2</v>
      </c>
    </row>
    <row r="1269" spans="1:8" ht="17" thickBot="1" x14ac:dyDescent="0.25">
      <c r="A1269" s="30">
        <v>100218</v>
      </c>
      <c r="B1269" s="29" t="s">
        <v>66</v>
      </c>
      <c r="C1269" s="25">
        <v>1</v>
      </c>
      <c r="D1269" s="21">
        <v>2</v>
      </c>
      <c r="E1269" s="21">
        <v>4</v>
      </c>
      <c r="F1269" s="28">
        <v>9.8001925000000004E-2</v>
      </c>
      <c r="H1269" s="32">
        <f t="shared" ref="H1269" si="313">F1269/F1266-1</f>
        <v>0</v>
      </c>
    </row>
    <row r="1270" spans="1:8" ht="17" thickBot="1" x14ac:dyDescent="0.25">
      <c r="A1270" s="30">
        <v>100218</v>
      </c>
      <c r="B1270" s="29" t="s">
        <v>66</v>
      </c>
      <c r="C1270" s="25">
        <v>1</v>
      </c>
      <c r="D1270" s="21">
        <v>3</v>
      </c>
      <c r="E1270" s="19">
        <v>1</v>
      </c>
      <c r="F1270" s="23">
        <v>1.8872640800000002E-3</v>
      </c>
    </row>
    <row r="1271" spans="1:8" ht="17" thickBot="1" x14ac:dyDescent="0.25">
      <c r="A1271" s="30">
        <v>100218</v>
      </c>
      <c r="B1271" s="29" t="s">
        <v>66</v>
      </c>
      <c r="C1271" s="25">
        <v>1</v>
      </c>
      <c r="D1271" s="21">
        <v>3</v>
      </c>
      <c r="E1271" s="21">
        <v>2</v>
      </c>
      <c r="F1271" s="23">
        <v>1.9417043900000002E-3</v>
      </c>
    </row>
    <row r="1272" spans="1:8" ht="17" thickBot="1" x14ac:dyDescent="0.25">
      <c r="A1272" s="30">
        <v>100218</v>
      </c>
      <c r="B1272" s="29" t="s">
        <v>66</v>
      </c>
      <c r="C1272" s="25">
        <v>1</v>
      </c>
      <c r="D1272" s="21">
        <v>3</v>
      </c>
      <c r="E1272" s="21">
        <v>3</v>
      </c>
      <c r="F1272" s="23">
        <v>1.6876496100000002E-3</v>
      </c>
    </row>
    <row r="1273" spans="1:8" ht="17" thickBot="1" x14ac:dyDescent="0.25">
      <c r="A1273" s="30">
        <v>100218</v>
      </c>
      <c r="B1273" s="29" t="s">
        <v>66</v>
      </c>
      <c r="C1273" s="25">
        <v>1</v>
      </c>
      <c r="D1273" s="21">
        <v>3</v>
      </c>
      <c r="E1273" s="21">
        <v>4</v>
      </c>
      <c r="F1273" s="23">
        <v>1.5787689900000001E-3</v>
      </c>
      <c r="H1273" s="32">
        <f t="shared" ref="H1273" si="314">F1273/F1270-1</f>
        <v>-0.16346153846153844</v>
      </c>
    </row>
    <row r="1274" spans="1:8" ht="17" thickBot="1" x14ac:dyDescent="0.25">
      <c r="A1274" s="30">
        <v>100218</v>
      </c>
      <c r="B1274" s="17" t="s">
        <v>67</v>
      </c>
      <c r="C1274" s="18">
        <v>2</v>
      </c>
      <c r="D1274" s="19">
        <v>1</v>
      </c>
      <c r="E1274" s="19">
        <v>1</v>
      </c>
      <c r="F1274" s="20">
        <v>0.32</v>
      </c>
    </row>
    <row r="1275" spans="1:8" ht="17" thickBot="1" x14ac:dyDescent="0.25">
      <c r="A1275" s="30">
        <v>100218</v>
      </c>
      <c r="B1275" s="17" t="s">
        <v>67</v>
      </c>
      <c r="C1275" s="18">
        <v>2</v>
      </c>
      <c r="D1275" s="21">
        <v>1</v>
      </c>
      <c r="E1275" s="21">
        <v>2</v>
      </c>
      <c r="F1275" s="22">
        <v>0.40179999999999999</v>
      </c>
    </row>
    <row r="1276" spans="1:8" ht="17" thickBot="1" x14ac:dyDescent="0.25">
      <c r="A1276" s="30">
        <v>100218</v>
      </c>
      <c r="B1276" s="17" t="s">
        <v>67</v>
      </c>
      <c r="C1276" s="18">
        <v>2</v>
      </c>
      <c r="D1276" s="21">
        <v>1</v>
      </c>
      <c r="E1276" s="21">
        <v>3</v>
      </c>
      <c r="F1276" s="22">
        <v>0.1656</v>
      </c>
    </row>
    <row r="1277" spans="1:8" ht="17" thickBot="1" x14ac:dyDescent="0.25">
      <c r="A1277" s="30">
        <v>100218</v>
      </c>
      <c r="B1277" s="17" t="s">
        <v>67</v>
      </c>
      <c r="C1277" s="18">
        <v>2</v>
      </c>
      <c r="D1277" s="21">
        <v>1</v>
      </c>
      <c r="E1277" s="21">
        <v>4</v>
      </c>
      <c r="F1277" s="24">
        <v>0.21359999999999998</v>
      </c>
      <c r="H1277" s="32">
        <f t="shared" ref="H1277" si="315">F1277/F1274-1</f>
        <v>-0.33250000000000002</v>
      </c>
    </row>
    <row r="1278" spans="1:8" ht="17" thickBot="1" x14ac:dyDescent="0.25">
      <c r="A1278" s="30">
        <v>100218</v>
      </c>
      <c r="B1278" s="17" t="s">
        <v>67</v>
      </c>
      <c r="C1278" s="18">
        <v>2</v>
      </c>
      <c r="D1278" s="21">
        <v>2</v>
      </c>
      <c r="E1278" s="19">
        <v>1</v>
      </c>
      <c r="F1278" s="20">
        <v>8.3199999999999996E-2</v>
      </c>
    </row>
    <row r="1279" spans="1:8" ht="17" thickBot="1" x14ac:dyDescent="0.25">
      <c r="A1279" s="30">
        <v>100218</v>
      </c>
      <c r="B1279" s="17" t="s">
        <v>67</v>
      </c>
      <c r="C1279" s="18">
        <v>2</v>
      </c>
      <c r="D1279" s="21">
        <v>2</v>
      </c>
      <c r="E1279" s="21">
        <v>2</v>
      </c>
      <c r="F1279" s="22">
        <v>0.16072</v>
      </c>
    </row>
    <row r="1280" spans="1:8" ht="17" thickBot="1" x14ac:dyDescent="0.25">
      <c r="A1280" s="30">
        <v>100218</v>
      </c>
      <c r="B1280" s="17" t="s">
        <v>67</v>
      </c>
      <c r="C1280" s="18">
        <v>2</v>
      </c>
      <c r="D1280" s="21">
        <v>2</v>
      </c>
      <c r="E1280" s="21">
        <v>3</v>
      </c>
      <c r="F1280" s="22">
        <v>7.1207999999999994E-2</v>
      </c>
    </row>
    <row r="1281" spans="1:8" ht="17" thickBot="1" x14ac:dyDescent="0.25">
      <c r="A1281" s="30">
        <v>100218</v>
      </c>
      <c r="B1281" s="17" t="s">
        <v>67</v>
      </c>
      <c r="C1281" s="18">
        <v>2</v>
      </c>
      <c r="D1281" s="21">
        <v>2</v>
      </c>
      <c r="E1281" s="21">
        <v>4</v>
      </c>
      <c r="F1281" s="24">
        <v>7.0487999999999995E-2</v>
      </c>
      <c r="H1281" s="32">
        <f t="shared" ref="H1281" si="316">F1281/F1278-1</f>
        <v>-0.1527884615384616</v>
      </c>
    </row>
    <row r="1282" spans="1:8" ht="17" thickBot="1" x14ac:dyDescent="0.25">
      <c r="A1282" s="30">
        <v>100218</v>
      </c>
      <c r="B1282" s="17" t="s">
        <v>67</v>
      </c>
      <c r="C1282" s="18">
        <v>2</v>
      </c>
      <c r="D1282" s="21">
        <v>3</v>
      </c>
      <c r="E1282" s="19">
        <v>1</v>
      </c>
      <c r="F1282" s="23">
        <v>1.4E-2</v>
      </c>
    </row>
    <row r="1283" spans="1:8" ht="17" thickBot="1" x14ac:dyDescent="0.25">
      <c r="A1283" s="30">
        <v>100218</v>
      </c>
      <c r="B1283" s="17" t="s">
        <v>67</v>
      </c>
      <c r="C1283" s="18">
        <v>2</v>
      </c>
      <c r="D1283" s="21">
        <v>3</v>
      </c>
      <c r="E1283" s="21">
        <v>2</v>
      </c>
      <c r="F1283" s="23">
        <v>1.554E-2</v>
      </c>
    </row>
    <row r="1284" spans="1:8" ht="17" thickBot="1" x14ac:dyDescent="0.25">
      <c r="A1284" s="30">
        <v>100218</v>
      </c>
      <c r="B1284" s="17" t="s">
        <v>67</v>
      </c>
      <c r="C1284" s="18">
        <v>2</v>
      </c>
      <c r="D1284" s="21">
        <v>3</v>
      </c>
      <c r="E1284" s="21">
        <v>3</v>
      </c>
      <c r="F1284" s="23">
        <v>1.9735799999999998E-2</v>
      </c>
    </row>
    <row r="1285" spans="1:8" ht="17" thickBot="1" x14ac:dyDescent="0.25">
      <c r="A1285" s="30">
        <v>100218</v>
      </c>
      <c r="B1285" s="17" t="s">
        <v>67</v>
      </c>
      <c r="C1285" s="18">
        <v>2</v>
      </c>
      <c r="D1285" s="21">
        <v>3</v>
      </c>
      <c r="E1285" s="21">
        <v>4</v>
      </c>
      <c r="F1285" s="23">
        <v>2.4972787999999999E-2</v>
      </c>
      <c r="H1285" s="32">
        <f t="shared" ref="H1285" si="317">F1285/F1282-1</f>
        <v>0.78377057142857143</v>
      </c>
    </row>
    <row r="1286" spans="1:8" ht="17" thickBot="1" x14ac:dyDescent="0.25">
      <c r="A1286" s="30">
        <v>100218</v>
      </c>
      <c r="B1286" s="17" t="s">
        <v>67</v>
      </c>
      <c r="C1286" s="25">
        <v>1</v>
      </c>
      <c r="D1286" s="19">
        <v>1</v>
      </c>
      <c r="E1286" s="19">
        <v>1</v>
      </c>
      <c r="F1286" s="26">
        <v>0.25323000000000001</v>
      </c>
    </row>
    <row r="1287" spans="1:8" ht="17" thickBot="1" x14ac:dyDescent="0.25">
      <c r="A1287" s="30">
        <v>100218</v>
      </c>
      <c r="B1287" s="17" t="s">
        <v>67</v>
      </c>
      <c r="C1287" s="25">
        <v>1</v>
      </c>
      <c r="D1287" s="21">
        <v>1</v>
      </c>
      <c r="E1287" s="21">
        <v>2</v>
      </c>
      <c r="F1287" s="27">
        <v>0.24310080000000003</v>
      </c>
    </row>
    <row r="1288" spans="1:8" ht="17" thickBot="1" x14ac:dyDescent="0.25">
      <c r="A1288" s="30">
        <v>100218</v>
      </c>
      <c r="B1288" s="17" t="s">
        <v>67</v>
      </c>
      <c r="C1288" s="25">
        <v>1</v>
      </c>
      <c r="D1288" s="21">
        <v>1</v>
      </c>
      <c r="E1288" s="21">
        <v>3</v>
      </c>
      <c r="F1288" s="27">
        <v>0.26741088000000007</v>
      </c>
    </row>
    <row r="1289" spans="1:8" ht="17" thickBot="1" x14ac:dyDescent="0.25">
      <c r="A1289" s="30">
        <v>100218</v>
      </c>
      <c r="B1289" s="17" t="s">
        <v>67</v>
      </c>
      <c r="C1289" s="25">
        <v>1</v>
      </c>
      <c r="D1289" s="21">
        <v>1</v>
      </c>
      <c r="E1289" s="21">
        <v>4</v>
      </c>
      <c r="F1289" s="28">
        <v>0.24066979200000008</v>
      </c>
      <c r="H1289" s="32">
        <f t="shared" ref="H1289" si="318">F1289/F1286-1</f>
        <v>-4.9599999999999755E-2</v>
      </c>
    </row>
    <row r="1290" spans="1:8" ht="17" thickBot="1" x14ac:dyDescent="0.25">
      <c r="A1290" s="30">
        <v>100218</v>
      </c>
      <c r="B1290" s="17" t="s">
        <v>67</v>
      </c>
      <c r="C1290" s="25">
        <v>1</v>
      </c>
      <c r="D1290" s="21">
        <v>2</v>
      </c>
      <c r="E1290" s="19">
        <v>1</v>
      </c>
      <c r="F1290" s="26">
        <v>0.10604439999999998</v>
      </c>
    </row>
    <row r="1291" spans="1:8" ht="17" thickBot="1" x14ac:dyDescent="0.25">
      <c r="A1291" s="30">
        <v>100218</v>
      </c>
      <c r="B1291" s="17" t="s">
        <v>67</v>
      </c>
      <c r="C1291" s="25">
        <v>1</v>
      </c>
      <c r="D1291" s="21">
        <v>2</v>
      </c>
      <c r="E1291" s="21">
        <v>2</v>
      </c>
      <c r="F1291" s="27">
        <v>9.7368039999999989E-2</v>
      </c>
    </row>
    <row r="1292" spans="1:8" ht="17" thickBot="1" x14ac:dyDescent="0.25">
      <c r="A1292" s="30">
        <v>100218</v>
      </c>
      <c r="B1292" s="17" t="s">
        <v>67</v>
      </c>
      <c r="C1292" s="25">
        <v>1</v>
      </c>
      <c r="D1292" s="21">
        <v>2</v>
      </c>
      <c r="E1292" s="21">
        <v>3</v>
      </c>
      <c r="F1292" s="27">
        <v>9.9296119999999988E-2</v>
      </c>
    </row>
    <row r="1293" spans="1:8" ht="17" thickBot="1" x14ac:dyDescent="0.25">
      <c r="A1293" s="30">
        <v>100218</v>
      </c>
      <c r="B1293" s="17" t="s">
        <v>67</v>
      </c>
      <c r="C1293" s="25">
        <v>1</v>
      </c>
      <c r="D1293" s="21">
        <v>2</v>
      </c>
      <c r="E1293" s="21">
        <v>4</v>
      </c>
      <c r="F1293" s="28">
        <v>9.9296119999999988E-2</v>
      </c>
      <c r="H1293" s="32">
        <f t="shared" ref="H1293" si="319">F1293/F1290-1</f>
        <v>-6.3636363636363602E-2</v>
      </c>
    </row>
    <row r="1294" spans="1:8" ht="17" thickBot="1" x14ac:dyDescent="0.25">
      <c r="A1294" s="30">
        <v>100218</v>
      </c>
      <c r="B1294" s="17" t="s">
        <v>67</v>
      </c>
      <c r="C1294" s="25">
        <v>1</v>
      </c>
      <c r="D1294" s="21">
        <v>3</v>
      </c>
      <c r="E1294" s="19">
        <v>1</v>
      </c>
      <c r="F1294" s="23">
        <v>1.8218361699999998E-2</v>
      </c>
    </row>
    <row r="1295" spans="1:8" ht="17" thickBot="1" x14ac:dyDescent="0.25">
      <c r="A1295" s="30">
        <v>100218</v>
      </c>
      <c r="B1295" s="17" t="s">
        <v>67</v>
      </c>
      <c r="C1295" s="25">
        <v>1</v>
      </c>
      <c r="D1295" s="21">
        <v>3</v>
      </c>
      <c r="E1295" s="21">
        <v>2</v>
      </c>
      <c r="F1295" s="23">
        <v>1.7390254349999999E-2</v>
      </c>
    </row>
    <row r="1296" spans="1:8" ht="17" thickBot="1" x14ac:dyDescent="0.25">
      <c r="A1296" s="30">
        <v>100218</v>
      </c>
      <c r="B1296" s="17" t="s">
        <v>67</v>
      </c>
      <c r="C1296" s="25">
        <v>1</v>
      </c>
      <c r="D1296" s="21">
        <v>3</v>
      </c>
      <c r="E1296" s="21">
        <v>3</v>
      </c>
      <c r="F1296" s="23">
        <v>1.5237175239999998E-2</v>
      </c>
    </row>
    <row r="1297" spans="1:8" ht="17" thickBot="1" x14ac:dyDescent="0.25">
      <c r="A1297" s="30">
        <v>100218</v>
      </c>
      <c r="B1297" s="17" t="s">
        <v>67</v>
      </c>
      <c r="C1297" s="25">
        <v>1</v>
      </c>
      <c r="D1297" s="21">
        <v>3</v>
      </c>
      <c r="E1297" s="21">
        <v>4</v>
      </c>
      <c r="F1297" s="23">
        <v>6.0000000000000001E-3</v>
      </c>
      <c r="H1297" s="32">
        <f t="shared" ref="H1297" si="320">F1297/F1294-1</f>
        <v>-0.67066193443727706</v>
      </c>
    </row>
    <row r="1298" spans="1:8" ht="17" thickBot="1" x14ac:dyDescent="0.25">
      <c r="A1298" s="30">
        <v>100218</v>
      </c>
      <c r="B1298" s="29" t="s">
        <v>68</v>
      </c>
      <c r="C1298" s="18">
        <v>2</v>
      </c>
      <c r="D1298" s="19">
        <v>1</v>
      </c>
      <c r="E1298" s="19">
        <v>1</v>
      </c>
      <c r="F1298" s="20">
        <v>0.42120000000000002</v>
      </c>
    </row>
    <row r="1299" spans="1:8" ht="17" thickBot="1" x14ac:dyDescent="0.25">
      <c r="A1299" s="30">
        <v>100218</v>
      </c>
      <c r="B1299" s="29" t="s">
        <v>68</v>
      </c>
      <c r="C1299" s="18">
        <v>2</v>
      </c>
      <c r="D1299" s="21">
        <v>1</v>
      </c>
      <c r="E1299" s="21">
        <v>2</v>
      </c>
      <c r="F1299" s="22">
        <v>0.16320000000000001</v>
      </c>
    </row>
    <row r="1300" spans="1:8" ht="17" thickBot="1" x14ac:dyDescent="0.25">
      <c r="A1300" s="30">
        <v>100218</v>
      </c>
      <c r="B1300" s="29" t="s">
        <v>68</v>
      </c>
      <c r="C1300" s="18">
        <v>2</v>
      </c>
      <c r="D1300" s="21">
        <v>1</v>
      </c>
      <c r="E1300" s="21">
        <v>3</v>
      </c>
      <c r="F1300" s="22">
        <v>0.42420000000000002</v>
      </c>
    </row>
    <row r="1301" spans="1:8" ht="17" thickBot="1" x14ac:dyDescent="0.25">
      <c r="A1301" s="30">
        <v>100218</v>
      </c>
      <c r="B1301" s="29" t="s">
        <v>68</v>
      </c>
      <c r="C1301" s="18">
        <v>2</v>
      </c>
      <c r="D1301" s="21">
        <v>1</v>
      </c>
      <c r="E1301" s="21">
        <v>4</v>
      </c>
      <c r="F1301" s="24">
        <v>0.33789999999999998</v>
      </c>
      <c r="H1301" s="32">
        <f t="shared" ref="H1301" si="321">F1301/F1298-1</f>
        <v>-0.19776828110161448</v>
      </c>
    </row>
    <row r="1302" spans="1:8" ht="17" thickBot="1" x14ac:dyDescent="0.25">
      <c r="A1302" s="30">
        <v>100218</v>
      </c>
      <c r="B1302" s="29" t="s">
        <v>68</v>
      </c>
      <c r="C1302" s="18">
        <v>2</v>
      </c>
      <c r="D1302" s="21">
        <v>2</v>
      </c>
      <c r="E1302" s="19">
        <v>1</v>
      </c>
      <c r="F1302" s="20">
        <v>0.14742</v>
      </c>
    </row>
    <row r="1303" spans="1:8" ht="17" thickBot="1" x14ac:dyDescent="0.25">
      <c r="A1303" s="30">
        <v>100218</v>
      </c>
      <c r="B1303" s="29" t="s">
        <v>68</v>
      </c>
      <c r="C1303" s="18">
        <v>2</v>
      </c>
      <c r="D1303" s="21">
        <v>2</v>
      </c>
      <c r="E1303" s="21">
        <v>2</v>
      </c>
      <c r="F1303" s="22">
        <v>4.2431999999999997E-2</v>
      </c>
    </row>
    <row r="1304" spans="1:8" ht="17" thickBot="1" x14ac:dyDescent="0.25">
      <c r="A1304" s="30">
        <v>100218</v>
      </c>
      <c r="B1304" s="29" t="s">
        <v>68</v>
      </c>
      <c r="C1304" s="18">
        <v>2</v>
      </c>
      <c r="D1304" s="21">
        <v>2</v>
      </c>
      <c r="E1304" s="21">
        <v>3</v>
      </c>
      <c r="F1304" s="22">
        <v>0.10605000000000001</v>
      </c>
    </row>
    <row r="1305" spans="1:8" ht="17" thickBot="1" x14ac:dyDescent="0.25">
      <c r="A1305" s="30">
        <v>100218</v>
      </c>
      <c r="B1305" s="29" t="s">
        <v>68</v>
      </c>
      <c r="C1305" s="18">
        <v>2</v>
      </c>
      <c r="D1305" s="21">
        <v>2</v>
      </c>
      <c r="E1305" s="21">
        <v>4</v>
      </c>
      <c r="F1305" s="24">
        <v>0.12840199999999999</v>
      </c>
      <c r="H1305" s="32">
        <f t="shared" ref="H1305" si="322">F1305/F1302-1</f>
        <v>-0.12900556233889571</v>
      </c>
    </row>
    <row r="1306" spans="1:8" ht="17" thickBot="1" x14ac:dyDescent="0.25">
      <c r="A1306" s="30">
        <v>100218</v>
      </c>
      <c r="B1306" s="29" t="s">
        <v>68</v>
      </c>
      <c r="C1306" s="18">
        <v>2</v>
      </c>
      <c r="D1306" s="21">
        <v>3</v>
      </c>
      <c r="E1306" s="19">
        <v>1</v>
      </c>
      <c r="F1306" s="23">
        <v>1.0999999999999999E-2</v>
      </c>
    </row>
    <row r="1307" spans="1:8" ht="17" thickBot="1" x14ac:dyDescent="0.25">
      <c r="A1307" s="30">
        <v>100218</v>
      </c>
      <c r="B1307" s="29" t="s">
        <v>68</v>
      </c>
      <c r="C1307" s="18">
        <v>2</v>
      </c>
      <c r="D1307" s="21">
        <v>3</v>
      </c>
      <c r="E1307" s="21">
        <v>2</v>
      </c>
      <c r="F1307" s="23">
        <v>1.056E-2</v>
      </c>
    </row>
    <row r="1308" spans="1:8" ht="17" thickBot="1" x14ac:dyDescent="0.25">
      <c r="A1308" s="30">
        <v>100218</v>
      </c>
      <c r="B1308" s="29" t="s">
        <v>68</v>
      </c>
      <c r="C1308" s="18">
        <v>2</v>
      </c>
      <c r="D1308" s="21">
        <v>3</v>
      </c>
      <c r="E1308" s="21">
        <v>3</v>
      </c>
      <c r="F1308" s="23">
        <v>1.27776E-2</v>
      </c>
    </row>
    <row r="1309" spans="1:8" ht="17" thickBot="1" x14ac:dyDescent="0.25">
      <c r="A1309" s="30">
        <v>100218</v>
      </c>
      <c r="B1309" s="29" t="s">
        <v>68</v>
      </c>
      <c r="C1309" s="18">
        <v>2</v>
      </c>
      <c r="D1309" s="21">
        <v>3</v>
      </c>
      <c r="E1309" s="21">
        <v>4</v>
      </c>
      <c r="F1309" s="23">
        <v>1.1372063999999999E-2</v>
      </c>
      <c r="H1309" s="32">
        <f t="shared" ref="H1309" si="323">F1309/F1306-1</f>
        <v>3.3824000000000076E-2</v>
      </c>
    </row>
    <row r="1310" spans="1:8" ht="17" thickBot="1" x14ac:dyDescent="0.25">
      <c r="A1310" s="30">
        <v>100218</v>
      </c>
      <c r="B1310" s="29" t="s">
        <v>68</v>
      </c>
      <c r="C1310" s="25">
        <v>1</v>
      </c>
      <c r="D1310" s="19">
        <v>1</v>
      </c>
      <c r="E1310" s="19">
        <v>1</v>
      </c>
      <c r="F1310" s="26">
        <v>0.27266624999999994</v>
      </c>
    </row>
    <row r="1311" spans="1:8" ht="17" thickBot="1" x14ac:dyDescent="0.25">
      <c r="A1311" s="30">
        <v>100218</v>
      </c>
      <c r="B1311" s="29" t="s">
        <v>68</v>
      </c>
      <c r="C1311" s="25">
        <v>1</v>
      </c>
      <c r="D1311" s="21">
        <v>1</v>
      </c>
      <c r="E1311" s="21">
        <v>2</v>
      </c>
      <c r="F1311" s="27">
        <v>0.29720621249999996</v>
      </c>
    </row>
    <row r="1312" spans="1:8" ht="17" thickBot="1" x14ac:dyDescent="0.25">
      <c r="A1312" s="30">
        <v>100218</v>
      </c>
      <c r="B1312" s="29" t="s">
        <v>68</v>
      </c>
      <c r="C1312" s="25">
        <v>1</v>
      </c>
      <c r="D1312" s="21">
        <v>1</v>
      </c>
      <c r="E1312" s="21">
        <v>3</v>
      </c>
      <c r="F1312" s="27">
        <v>0.32395477162499997</v>
      </c>
    </row>
    <row r="1313" spans="1:8" ht="17" thickBot="1" x14ac:dyDescent="0.25">
      <c r="A1313" s="30">
        <v>100218</v>
      </c>
      <c r="B1313" s="29" t="s">
        <v>68</v>
      </c>
      <c r="C1313" s="25">
        <v>1</v>
      </c>
      <c r="D1313" s="21">
        <v>1</v>
      </c>
      <c r="E1313" s="21">
        <v>4</v>
      </c>
      <c r="F1313" s="28">
        <v>0.34015251020624998</v>
      </c>
      <c r="H1313" s="32">
        <f t="shared" ref="H1313" si="324">F1313/F1310-1</f>
        <v>0.24750500000000009</v>
      </c>
    </row>
    <row r="1314" spans="1:8" ht="17" thickBot="1" x14ac:dyDescent="0.25">
      <c r="A1314" s="30">
        <v>100218</v>
      </c>
      <c r="B1314" s="29" t="s">
        <v>68</v>
      </c>
      <c r="C1314" s="25">
        <v>1</v>
      </c>
      <c r="D1314" s="21">
        <v>2</v>
      </c>
      <c r="E1314" s="19">
        <v>1</v>
      </c>
      <c r="F1314" s="26">
        <v>0.1166836</v>
      </c>
    </row>
    <row r="1315" spans="1:8" ht="17" thickBot="1" x14ac:dyDescent="0.25">
      <c r="A1315" s="30">
        <v>100218</v>
      </c>
      <c r="B1315" s="29" t="s">
        <v>68</v>
      </c>
      <c r="C1315" s="25">
        <v>1</v>
      </c>
      <c r="D1315" s="21">
        <v>2</v>
      </c>
      <c r="E1315" s="21">
        <v>2</v>
      </c>
      <c r="F1315" s="27">
        <v>9.6529160000000003E-2</v>
      </c>
    </row>
    <row r="1316" spans="1:8" ht="17" thickBot="1" x14ac:dyDescent="0.25">
      <c r="A1316" s="30">
        <v>100218</v>
      </c>
      <c r="B1316" s="29" t="s">
        <v>68</v>
      </c>
      <c r="C1316" s="25">
        <v>1</v>
      </c>
      <c r="D1316" s="21">
        <v>2</v>
      </c>
      <c r="E1316" s="21">
        <v>3</v>
      </c>
      <c r="F1316" s="27">
        <v>0.10925828</v>
      </c>
    </row>
    <row r="1317" spans="1:8" ht="17" thickBot="1" x14ac:dyDescent="0.25">
      <c r="A1317" s="30">
        <v>100218</v>
      </c>
      <c r="B1317" s="29" t="s">
        <v>68</v>
      </c>
      <c r="C1317" s="25">
        <v>1</v>
      </c>
      <c r="D1317" s="21">
        <v>2</v>
      </c>
      <c r="E1317" s="21">
        <v>4</v>
      </c>
      <c r="F1317" s="28">
        <v>0.1166836</v>
      </c>
      <c r="H1317" s="32">
        <f t="shared" ref="H1317" si="325">F1317/F1314-1</f>
        <v>0</v>
      </c>
    </row>
    <row r="1318" spans="1:8" ht="17" thickBot="1" x14ac:dyDescent="0.25">
      <c r="A1318" s="30">
        <v>100218</v>
      </c>
      <c r="B1318" s="29" t="s">
        <v>68</v>
      </c>
      <c r="C1318" s="25">
        <v>1</v>
      </c>
      <c r="D1318" s="21">
        <v>3</v>
      </c>
      <c r="E1318" s="19">
        <v>1</v>
      </c>
      <c r="F1318" s="23">
        <v>1.1655964319999998E-2</v>
      </c>
    </row>
    <row r="1319" spans="1:8" ht="17" thickBot="1" x14ac:dyDescent="0.25">
      <c r="A1319" s="30">
        <v>100218</v>
      </c>
      <c r="B1319" s="29" t="s">
        <v>68</v>
      </c>
      <c r="C1319" s="25">
        <v>1</v>
      </c>
      <c r="D1319" s="21">
        <v>3</v>
      </c>
      <c r="E1319" s="21">
        <v>2</v>
      </c>
      <c r="F1319" s="23">
        <v>1.119886768E-2</v>
      </c>
    </row>
    <row r="1320" spans="1:8" ht="17" thickBot="1" x14ac:dyDescent="0.25">
      <c r="A1320" s="30">
        <v>100218</v>
      </c>
      <c r="B1320" s="29" t="s">
        <v>68</v>
      </c>
      <c r="C1320" s="25">
        <v>1</v>
      </c>
      <c r="D1320" s="21">
        <v>3</v>
      </c>
      <c r="E1320" s="21">
        <v>3</v>
      </c>
      <c r="F1320" s="23">
        <v>1.222733512E-2</v>
      </c>
    </row>
    <row r="1321" spans="1:8" ht="17" thickBot="1" x14ac:dyDescent="0.25">
      <c r="A1321" s="30">
        <v>100218</v>
      </c>
      <c r="B1321" s="29" t="s">
        <v>68</v>
      </c>
      <c r="C1321" s="25">
        <v>1</v>
      </c>
      <c r="D1321" s="21">
        <v>3</v>
      </c>
      <c r="E1321" s="21">
        <v>4</v>
      </c>
      <c r="F1321" s="23">
        <v>1.0170400239999999E-2</v>
      </c>
      <c r="H1321" s="32">
        <f t="shared" ref="H1321" si="326">F1321/F1318-1</f>
        <v>-0.12745098039215685</v>
      </c>
    </row>
    <row r="1322" spans="1:8" ht="17" thickBot="1" x14ac:dyDescent="0.25">
      <c r="A1322" s="30">
        <v>100218</v>
      </c>
      <c r="B1322" s="17" t="s">
        <v>69</v>
      </c>
      <c r="C1322" s="18">
        <v>2</v>
      </c>
      <c r="D1322" s="19">
        <v>1</v>
      </c>
      <c r="E1322" s="19">
        <v>1</v>
      </c>
      <c r="F1322" s="20">
        <v>0.22440000000000002</v>
      </c>
    </row>
    <row r="1323" spans="1:8" ht="17" thickBot="1" x14ac:dyDescent="0.25">
      <c r="A1323" s="30">
        <v>100218</v>
      </c>
      <c r="B1323" s="17" t="s">
        <v>69</v>
      </c>
      <c r="C1323" s="18">
        <v>2</v>
      </c>
      <c r="D1323" s="21">
        <v>1</v>
      </c>
      <c r="E1323" s="21">
        <v>2</v>
      </c>
      <c r="F1323" s="22">
        <v>0.17400000000000002</v>
      </c>
    </row>
    <row r="1324" spans="1:8" ht="17" thickBot="1" x14ac:dyDescent="0.25">
      <c r="A1324" s="30">
        <v>100218</v>
      </c>
      <c r="B1324" s="17" t="s">
        <v>69</v>
      </c>
      <c r="C1324" s="18">
        <v>2</v>
      </c>
      <c r="D1324" s="21">
        <v>1</v>
      </c>
      <c r="E1324" s="21">
        <v>3</v>
      </c>
      <c r="F1324" s="22">
        <v>0.10700000000000001</v>
      </c>
    </row>
    <row r="1325" spans="1:8" ht="17" thickBot="1" x14ac:dyDescent="0.25">
      <c r="A1325" s="30">
        <v>100218</v>
      </c>
      <c r="B1325" s="17" t="s">
        <v>69</v>
      </c>
      <c r="C1325" s="18">
        <v>2</v>
      </c>
      <c r="D1325" s="21">
        <v>1</v>
      </c>
      <c r="E1325" s="21">
        <v>4</v>
      </c>
      <c r="F1325" s="24">
        <v>0.28380000000000005</v>
      </c>
      <c r="H1325" s="32">
        <f t="shared" ref="H1325" si="327">F1325/F1322-1</f>
        <v>0.26470588235294135</v>
      </c>
    </row>
    <row r="1326" spans="1:8" ht="17" thickBot="1" x14ac:dyDescent="0.25">
      <c r="A1326" s="30">
        <v>100218</v>
      </c>
      <c r="B1326" s="17" t="s">
        <v>69</v>
      </c>
      <c r="C1326" s="18">
        <v>2</v>
      </c>
      <c r="D1326" s="21">
        <v>2</v>
      </c>
      <c r="E1326" s="19">
        <v>1</v>
      </c>
      <c r="F1326" s="20">
        <v>7.4052000000000007E-2</v>
      </c>
    </row>
    <row r="1327" spans="1:8" ht="17" thickBot="1" x14ac:dyDescent="0.25">
      <c r="A1327" s="30">
        <v>100218</v>
      </c>
      <c r="B1327" s="17" t="s">
        <v>69</v>
      </c>
      <c r="C1327" s="18">
        <v>2</v>
      </c>
      <c r="D1327" s="21">
        <v>2</v>
      </c>
      <c r="E1327" s="21">
        <v>2</v>
      </c>
      <c r="F1327" s="22">
        <v>4.5240000000000002E-2</v>
      </c>
    </row>
    <row r="1328" spans="1:8" ht="17" thickBot="1" x14ac:dyDescent="0.25">
      <c r="A1328" s="30">
        <v>100218</v>
      </c>
      <c r="B1328" s="17" t="s">
        <v>69</v>
      </c>
      <c r="C1328" s="18">
        <v>2</v>
      </c>
      <c r="D1328" s="21">
        <v>2</v>
      </c>
      <c r="E1328" s="21">
        <v>3</v>
      </c>
      <c r="F1328" s="22">
        <v>3.6380000000000003E-2</v>
      </c>
    </row>
    <row r="1329" spans="1:8" ht="17" thickBot="1" x14ac:dyDescent="0.25">
      <c r="A1329" s="30">
        <v>100218</v>
      </c>
      <c r="B1329" s="17" t="s">
        <v>69</v>
      </c>
      <c r="C1329" s="18">
        <v>2</v>
      </c>
      <c r="D1329" s="21">
        <v>2</v>
      </c>
      <c r="E1329" s="21">
        <v>4</v>
      </c>
      <c r="F1329" s="24">
        <v>9.0816000000000022E-2</v>
      </c>
      <c r="H1329" s="32">
        <f t="shared" ref="H1329" si="328">F1329/F1326-1</f>
        <v>0.22638146167557949</v>
      </c>
    </row>
    <row r="1330" spans="1:8" ht="17" thickBot="1" x14ac:dyDescent="0.25">
      <c r="A1330" s="30">
        <v>100218</v>
      </c>
      <c r="B1330" s="17" t="s">
        <v>69</v>
      </c>
      <c r="C1330" s="18">
        <v>2</v>
      </c>
      <c r="D1330" s="21">
        <v>3</v>
      </c>
      <c r="E1330" s="19">
        <v>1</v>
      </c>
      <c r="F1330" s="23">
        <v>1.4999999999999999E-2</v>
      </c>
    </row>
    <row r="1331" spans="1:8" ht="17" thickBot="1" x14ac:dyDescent="0.25">
      <c r="A1331" s="30">
        <v>100218</v>
      </c>
      <c r="B1331" s="17" t="s">
        <v>69</v>
      </c>
      <c r="C1331" s="18">
        <v>2</v>
      </c>
      <c r="D1331" s="21">
        <v>3</v>
      </c>
      <c r="E1331" s="21">
        <v>2</v>
      </c>
      <c r="F1331" s="23">
        <v>1.155E-2</v>
      </c>
    </row>
    <row r="1332" spans="1:8" ht="17" thickBot="1" x14ac:dyDescent="0.25">
      <c r="A1332" s="30">
        <v>100218</v>
      </c>
      <c r="B1332" s="17" t="s">
        <v>69</v>
      </c>
      <c r="C1332" s="18">
        <v>2</v>
      </c>
      <c r="D1332" s="21">
        <v>3</v>
      </c>
      <c r="E1332" s="21">
        <v>3</v>
      </c>
      <c r="F1332" s="23">
        <v>1.1896499999999999E-2</v>
      </c>
    </row>
    <row r="1333" spans="1:8" ht="17" thickBot="1" x14ac:dyDescent="0.25">
      <c r="A1333" s="30">
        <v>100218</v>
      </c>
      <c r="B1333" s="17" t="s">
        <v>69</v>
      </c>
      <c r="C1333" s="18">
        <v>2</v>
      </c>
      <c r="D1333" s="21">
        <v>3</v>
      </c>
      <c r="E1333" s="21">
        <v>4</v>
      </c>
      <c r="F1333" s="23">
        <v>1.118271E-2</v>
      </c>
      <c r="H1333" s="32">
        <f t="shared" ref="H1333" si="329">F1333/F1330-1</f>
        <v>-0.25448599999999999</v>
      </c>
    </row>
    <row r="1334" spans="1:8" ht="17" thickBot="1" x14ac:dyDescent="0.25">
      <c r="A1334" s="30">
        <v>100218</v>
      </c>
      <c r="B1334" s="17" t="s">
        <v>69</v>
      </c>
      <c r="C1334" s="25">
        <v>1</v>
      </c>
      <c r="D1334" s="19">
        <v>1</v>
      </c>
      <c r="E1334" s="19">
        <v>1</v>
      </c>
      <c r="F1334" s="26">
        <v>0.17559700000000003</v>
      </c>
    </row>
    <row r="1335" spans="1:8" ht="17" thickBot="1" x14ac:dyDescent="0.25">
      <c r="A1335" s="30">
        <v>100218</v>
      </c>
      <c r="B1335" s="17" t="s">
        <v>69</v>
      </c>
      <c r="C1335" s="25">
        <v>1</v>
      </c>
      <c r="D1335" s="21">
        <v>1</v>
      </c>
      <c r="E1335" s="21">
        <v>2</v>
      </c>
      <c r="F1335" s="27">
        <v>0.18788879000000003</v>
      </c>
    </row>
    <row r="1336" spans="1:8" ht="17" thickBot="1" x14ac:dyDescent="0.25">
      <c r="A1336" s="30">
        <v>100218</v>
      </c>
      <c r="B1336" s="17" t="s">
        <v>69</v>
      </c>
      <c r="C1336" s="25">
        <v>1</v>
      </c>
      <c r="D1336" s="21">
        <v>1</v>
      </c>
      <c r="E1336" s="21">
        <v>3</v>
      </c>
      <c r="F1336" s="27">
        <v>0.17097879890000003</v>
      </c>
    </row>
    <row r="1337" spans="1:8" ht="17" thickBot="1" x14ac:dyDescent="0.25">
      <c r="A1337" s="30">
        <v>100218</v>
      </c>
      <c r="B1337" s="17" t="s">
        <v>69</v>
      </c>
      <c r="C1337" s="25">
        <v>1</v>
      </c>
      <c r="D1337" s="21">
        <v>1</v>
      </c>
      <c r="E1337" s="21">
        <v>4</v>
      </c>
      <c r="F1337" s="28">
        <v>0.15388091901000003</v>
      </c>
      <c r="H1337" s="32">
        <f t="shared" ref="H1337" si="330">F1337/F1334-1</f>
        <v>-0.12366999999999995</v>
      </c>
    </row>
    <row r="1338" spans="1:8" ht="17" thickBot="1" x14ac:dyDescent="0.25">
      <c r="A1338" s="30">
        <v>100218</v>
      </c>
      <c r="B1338" s="17" t="s">
        <v>69</v>
      </c>
      <c r="C1338" s="25">
        <v>1</v>
      </c>
      <c r="D1338" s="21">
        <v>2</v>
      </c>
      <c r="E1338" s="19">
        <v>1</v>
      </c>
      <c r="F1338" s="26">
        <v>6.2238220000000011E-2</v>
      </c>
    </row>
    <row r="1339" spans="1:8" ht="17" thickBot="1" x14ac:dyDescent="0.25">
      <c r="A1339" s="30">
        <v>100218</v>
      </c>
      <c r="B1339" s="17" t="s">
        <v>69</v>
      </c>
      <c r="C1339" s="25">
        <v>1</v>
      </c>
      <c r="D1339" s="21">
        <v>2</v>
      </c>
      <c r="E1339" s="21">
        <v>2</v>
      </c>
      <c r="F1339" s="27">
        <v>5.9773340000000008E-2</v>
      </c>
    </row>
    <row r="1340" spans="1:8" ht="17" thickBot="1" x14ac:dyDescent="0.25">
      <c r="A1340" s="30">
        <v>100218</v>
      </c>
      <c r="B1340" s="17" t="s">
        <v>69</v>
      </c>
      <c r="C1340" s="25">
        <v>1</v>
      </c>
      <c r="D1340" s="21">
        <v>2</v>
      </c>
      <c r="E1340" s="21">
        <v>3</v>
      </c>
      <c r="F1340" s="27">
        <v>5.7308460000000012E-2</v>
      </c>
    </row>
    <row r="1341" spans="1:8" ht="17" thickBot="1" x14ac:dyDescent="0.25">
      <c r="A1341" s="30">
        <v>100218</v>
      </c>
      <c r="B1341" s="17" t="s">
        <v>69</v>
      </c>
      <c r="C1341" s="25">
        <v>1</v>
      </c>
      <c r="D1341" s="21">
        <v>2</v>
      </c>
      <c r="E1341" s="21">
        <v>4</v>
      </c>
      <c r="F1341" s="28">
        <v>6.2854440000000011E-2</v>
      </c>
      <c r="H1341" s="32">
        <f t="shared" ref="H1341" si="331">F1341/F1338-1</f>
        <v>9.9009900990099098E-3</v>
      </c>
    </row>
    <row r="1342" spans="1:8" ht="17" thickBot="1" x14ac:dyDescent="0.25">
      <c r="A1342" s="30">
        <v>100218</v>
      </c>
      <c r="B1342" s="17" t="s">
        <v>69</v>
      </c>
      <c r="C1342" s="25">
        <v>1</v>
      </c>
      <c r="D1342" s="21">
        <v>3</v>
      </c>
      <c r="E1342" s="19">
        <v>1</v>
      </c>
      <c r="F1342" s="23">
        <v>1.1166572249999998E-2</v>
      </c>
    </row>
    <row r="1343" spans="1:8" ht="17" thickBot="1" x14ac:dyDescent="0.25">
      <c r="A1343" s="30">
        <v>100218</v>
      </c>
      <c r="B1343" s="17" t="s">
        <v>69</v>
      </c>
      <c r="C1343" s="25">
        <v>1</v>
      </c>
      <c r="D1343" s="21">
        <v>3</v>
      </c>
      <c r="E1343" s="21">
        <v>2</v>
      </c>
      <c r="F1343" s="23">
        <v>1.3648032749999999E-2</v>
      </c>
    </row>
    <row r="1344" spans="1:8" ht="17" thickBot="1" x14ac:dyDescent="0.25">
      <c r="A1344" s="30">
        <v>100218</v>
      </c>
      <c r="B1344" s="17" t="s">
        <v>69</v>
      </c>
      <c r="C1344" s="25">
        <v>1</v>
      </c>
      <c r="D1344" s="21">
        <v>3</v>
      </c>
      <c r="E1344" s="21">
        <v>3</v>
      </c>
      <c r="F1344" s="23">
        <v>1.3523959725E-2</v>
      </c>
    </row>
    <row r="1345" spans="1:8" ht="17" thickBot="1" x14ac:dyDescent="0.25">
      <c r="A1345" s="30">
        <v>100218</v>
      </c>
      <c r="B1345" s="17" t="s">
        <v>69</v>
      </c>
      <c r="C1345" s="25">
        <v>1</v>
      </c>
      <c r="D1345" s="21">
        <v>3</v>
      </c>
      <c r="E1345" s="21">
        <v>4</v>
      </c>
      <c r="F1345" s="23">
        <v>4.5615079999999997E-3</v>
      </c>
      <c r="H1345" s="32">
        <f t="shared" ref="H1345" si="332">F1345/F1342-1</f>
        <v>-0.59150329233753896</v>
      </c>
    </row>
    <row r="1346" spans="1:8" ht="17" thickBot="1" x14ac:dyDescent="0.25">
      <c r="A1346" s="30">
        <v>100218</v>
      </c>
      <c r="B1346" s="29" t="s">
        <v>70</v>
      </c>
      <c r="C1346" s="18">
        <v>2</v>
      </c>
      <c r="D1346" s="19">
        <v>1</v>
      </c>
      <c r="E1346" s="19">
        <v>1</v>
      </c>
      <c r="F1346" s="20">
        <v>0.39839999999999998</v>
      </c>
    </row>
    <row r="1347" spans="1:8" ht="17" thickBot="1" x14ac:dyDescent="0.25">
      <c r="A1347" s="30">
        <v>100218</v>
      </c>
      <c r="B1347" s="29" t="s">
        <v>70</v>
      </c>
      <c r="C1347" s="18">
        <v>2</v>
      </c>
      <c r="D1347" s="21">
        <v>1</v>
      </c>
      <c r="E1347" s="21">
        <v>2</v>
      </c>
      <c r="F1347" s="22">
        <v>0.28349999999999997</v>
      </c>
    </row>
    <row r="1348" spans="1:8" ht="17" thickBot="1" x14ac:dyDescent="0.25">
      <c r="A1348" s="30">
        <v>100218</v>
      </c>
      <c r="B1348" s="29" t="s">
        <v>70</v>
      </c>
      <c r="C1348" s="18">
        <v>2</v>
      </c>
      <c r="D1348" s="21">
        <v>1</v>
      </c>
      <c r="E1348" s="21">
        <v>3</v>
      </c>
      <c r="F1348" s="22">
        <v>0.30299999999999999</v>
      </c>
    </row>
    <row r="1349" spans="1:8" ht="17" thickBot="1" x14ac:dyDescent="0.25">
      <c r="A1349" s="30">
        <v>100218</v>
      </c>
      <c r="B1349" s="29" t="s">
        <v>70</v>
      </c>
      <c r="C1349" s="18">
        <v>2</v>
      </c>
      <c r="D1349" s="21">
        <v>1</v>
      </c>
      <c r="E1349" s="21">
        <v>4</v>
      </c>
      <c r="F1349" s="24">
        <v>0.42</v>
      </c>
      <c r="H1349" s="32">
        <f t="shared" ref="H1349" si="333">F1349/F1346-1</f>
        <v>5.4216867469879526E-2</v>
      </c>
    </row>
    <row r="1350" spans="1:8" ht="17" thickBot="1" x14ac:dyDescent="0.25">
      <c r="A1350" s="30">
        <v>100218</v>
      </c>
      <c r="B1350" s="29" t="s">
        <v>70</v>
      </c>
      <c r="C1350" s="18">
        <v>2</v>
      </c>
      <c r="D1350" s="21">
        <v>2</v>
      </c>
      <c r="E1350" s="19">
        <v>1</v>
      </c>
      <c r="F1350" s="20">
        <v>0.19919999999999999</v>
      </c>
    </row>
    <row r="1351" spans="1:8" ht="17" thickBot="1" x14ac:dyDescent="0.25">
      <c r="A1351" s="30">
        <v>100218</v>
      </c>
      <c r="B1351" s="29" t="s">
        <v>70</v>
      </c>
      <c r="C1351" s="18">
        <v>2</v>
      </c>
      <c r="D1351" s="21">
        <v>2</v>
      </c>
      <c r="E1351" s="21">
        <v>2</v>
      </c>
      <c r="F1351" s="22">
        <v>9.9224999999999994E-2</v>
      </c>
    </row>
    <row r="1352" spans="1:8" ht="17" thickBot="1" x14ac:dyDescent="0.25">
      <c r="A1352" s="30">
        <v>100218</v>
      </c>
      <c r="B1352" s="29" t="s">
        <v>70</v>
      </c>
      <c r="C1352" s="18">
        <v>2</v>
      </c>
      <c r="D1352" s="21">
        <v>2</v>
      </c>
      <c r="E1352" s="21">
        <v>3</v>
      </c>
      <c r="F1352" s="22">
        <v>0.14544000000000001</v>
      </c>
    </row>
    <row r="1353" spans="1:8" ht="17" thickBot="1" x14ac:dyDescent="0.25">
      <c r="A1353" s="30">
        <v>100218</v>
      </c>
      <c r="B1353" s="29" t="s">
        <v>70</v>
      </c>
      <c r="C1353" s="18">
        <v>2</v>
      </c>
      <c r="D1353" s="21">
        <v>2</v>
      </c>
      <c r="E1353" s="21">
        <v>4</v>
      </c>
      <c r="F1353" s="24">
        <v>0.105</v>
      </c>
      <c r="H1353" s="32">
        <f t="shared" ref="H1353" si="334">F1353/F1350-1</f>
        <v>-0.47289156626506024</v>
      </c>
    </row>
    <row r="1354" spans="1:8" ht="17" thickBot="1" x14ac:dyDescent="0.25">
      <c r="A1354" s="30">
        <v>100218</v>
      </c>
      <c r="B1354" s="29" t="s">
        <v>70</v>
      </c>
      <c r="C1354" s="18">
        <v>2</v>
      </c>
      <c r="D1354" s="21">
        <v>3</v>
      </c>
      <c r="E1354" s="19">
        <v>1</v>
      </c>
      <c r="F1354" s="23">
        <v>4.0000000000000001E-3</v>
      </c>
    </row>
    <row r="1355" spans="1:8" ht="17" thickBot="1" x14ac:dyDescent="0.25">
      <c r="A1355" s="30">
        <v>100218</v>
      </c>
      <c r="B1355" s="29" t="s">
        <v>70</v>
      </c>
      <c r="C1355" s="18">
        <v>2</v>
      </c>
      <c r="D1355" s="21">
        <v>3</v>
      </c>
      <c r="E1355" s="21">
        <v>2</v>
      </c>
      <c r="F1355" s="23">
        <v>4.8399999999999997E-3</v>
      </c>
    </row>
    <row r="1356" spans="1:8" ht="17" thickBot="1" x14ac:dyDescent="0.25">
      <c r="A1356" s="30">
        <v>100218</v>
      </c>
      <c r="B1356" s="29" t="s">
        <v>70</v>
      </c>
      <c r="C1356" s="18">
        <v>2</v>
      </c>
      <c r="D1356" s="21">
        <v>3</v>
      </c>
      <c r="E1356" s="21">
        <v>3</v>
      </c>
      <c r="F1356" s="23">
        <v>3.872E-3</v>
      </c>
    </row>
    <row r="1357" spans="1:8" ht="17" thickBot="1" x14ac:dyDescent="0.25">
      <c r="A1357" s="30">
        <v>100218</v>
      </c>
      <c r="B1357" s="29" t="s">
        <v>70</v>
      </c>
      <c r="C1357" s="18">
        <v>2</v>
      </c>
      <c r="D1357" s="21">
        <v>3</v>
      </c>
      <c r="E1357" s="21">
        <v>4</v>
      </c>
      <c r="F1357" s="23">
        <v>3.1750400000000001E-3</v>
      </c>
      <c r="H1357" s="32">
        <f t="shared" ref="H1357" si="335">F1357/F1354-1</f>
        <v>-0.20623999999999998</v>
      </c>
    </row>
    <row r="1358" spans="1:8" ht="17" thickBot="1" x14ac:dyDescent="0.25">
      <c r="A1358" s="30">
        <v>100218</v>
      </c>
      <c r="B1358" s="29" t="s">
        <v>70</v>
      </c>
      <c r="C1358" s="25">
        <v>1</v>
      </c>
      <c r="D1358" s="19">
        <v>1</v>
      </c>
      <c r="E1358" s="19">
        <v>1</v>
      </c>
      <c r="F1358" s="26">
        <v>0.30205349999999997</v>
      </c>
    </row>
    <row r="1359" spans="1:8" ht="17" thickBot="1" x14ac:dyDescent="0.25">
      <c r="A1359" s="30">
        <v>100218</v>
      </c>
      <c r="B1359" s="29" t="s">
        <v>70</v>
      </c>
      <c r="C1359" s="25">
        <v>1</v>
      </c>
      <c r="D1359" s="21">
        <v>1</v>
      </c>
      <c r="E1359" s="21">
        <v>2</v>
      </c>
      <c r="F1359" s="27">
        <v>0.32621778000000001</v>
      </c>
    </row>
    <row r="1360" spans="1:8" ht="17" thickBot="1" x14ac:dyDescent="0.25">
      <c r="A1360" s="30">
        <v>100218</v>
      </c>
      <c r="B1360" s="29" t="s">
        <v>70</v>
      </c>
      <c r="C1360" s="25">
        <v>1</v>
      </c>
      <c r="D1360" s="21">
        <v>1</v>
      </c>
      <c r="E1360" s="21">
        <v>3</v>
      </c>
      <c r="F1360" s="27">
        <v>0.34252866900000001</v>
      </c>
    </row>
    <row r="1361" spans="1:8" ht="17" thickBot="1" x14ac:dyDescent="0.25">
      <c r="A1361" s="30">
        <v>100218</v>
      </c>
      <c r="B1361" s="29" t="s">
        <v>70</v>
      </c>
      <c r="C1361" s="25">
        <v>1</v>
      </c>
      <c r="D1361" s="21">
        <v>1</v>
      </c>
      <c r="E1361" s="21">
        <v>4</v>
      </c>
      <c r="F1361" s="28">
        <v>0.34252866900000001</v>
      </c>
      <c r="H1361" s="32">
        <f t="shared" ref="H1361" si="336">F1361/F1358-1</f>
        <v>0.13400000000000012</v>
      </c>
    </row>
    <row r="1362" spans="1:8" ht="17" thickBot="1" x14ac:dyDescent="0.25">
      <c r="A1362" s="30">
        <v>100218</v>
      </c>
      <c r="B1362" s="29" t="s">
        <v>70</v>
      </c>
      <c r="C1362" s="25">
        <v>1</v>
      </c>
      <c r="D1362" s="21">
        <v>2</v>
      </c>
      <c r="E1362" s="19">
        <v>1</v>
      </c>
      <c r="F1362" s="26">
        <v>0.139960575</v>
      </c>
    </row>
    <row r="1363" spans="1:8" ht="17" thickBot="1" x14ac:dyDescent="0.25">
      <c r="A1363" s="30">
        <v>100218</v>
      </c>
      <c r="B1363" s="29" t="s">
        <v>70</v>
      </c>
      <c r="C1363" s="25">
        <v>1</v>
      </c>
      <c r="D1363" s="21">
        <v>2</v>
      </c>
      <c r="E1363" s="21">
        <v>2</v>
      </c>
      <c r="F1363" s="27">
        <v>0.13721625000000001</v>
      </c>
    </row>
    <row r="1364" spans="1:8" ht="17" thickBot="1" x14ac:dyDescent="0.25">
      <c r="A1364" s="30">
        <v>100218</v>
      </c>
      <c r="B1364" s="29" t="s">
        <v>70</v>
      </c>
      <c r="C1364" s="25">
        <v>1</v>
      </c>
      <c r="D1364" s="21">
        <v>2</v>
      </c>
      <c r="E1364" s="21">
        <v>3</v>
      </c>
      <c r="F1364" s="27">
        <v>0.14682138750000001</v>
      </c>
    </row>
    <row r="1365" spans="1:8" ht="17" thickBot="1" x14ac:dyDescent="0.25">
      <c r="A1365" s="30">
        <v>100218</v>
      </c>
      <c r="B1365" s="29" t="s">
        <v>70</v>
      </c>
      <c r="C1365" s="25">
        <v>1</v>
      </c>
      <c r="D1365" s="21">
        <v>2</v>
      </c>
      <c r="E1365" s="21">
        <v>4</v>
      </c>
      <c r="F1365" s="28">
        <v>0.14544922500000002</v>
      </c>
      <c r="H1365" s="32">
        <f t="shared" ref="H1365" si="337">F1365/F1362-1</f>
        <v>3.9215686274509887E-2</v>
      </c>
    </row>
    <row r="1366" spans="1:8" ht="17" thickBot="1" x14ac:dyDescent="0.25">
      <c r="A1366" s="30">
        <v>100218</v>
      </c>
      <c r="B1366" s="29" t="s">
        <v>70</v>
      </c>
      <c r="C1366" s="25">
        <v>1</v>
      </c>
      <c r="D1366" s="21">
        <v>3</v>
      </c>
      <c r="E1366" s="19">
        <v>1</v>
      </c>
      <c r="F1366" s="23">
        <v>4.3689360000000003E-3</v>
      </c>
    </row>
    <row r="1367" spans="1:8" ht="17" thickBot="1" x14ac:dyDescent="0.25">
      <c r="A1367" s="30">
        <v>100218</v>
      </c>
      <c r="B1367" s="29" t="s">
        <v>70</v>
      </c>
      <c r="C1367" s="25">
        <v>1</v>
      </c>
      <c r="D1367" s="21">
        <v>3</v>
      </c>
      <c r="E1367" s="21">
        <v>2</v>
      </c>
      <c r="F1367" s="23">
        <v>4.1703480000000008E-3</v>
      </c>
    </row>
    <row r="1368" spans="1:8" ht="17" thickBot="1" x14ac:dyDescent="0.25">
      <c r="A1368" s="30">
        <v>100218</v>
      </c>
      <c r="B1368" s="29" t="s">
        <v>70</v>
      </c>
      <c r="C1368" s="25">
        <v>1</v>
      </c>
      <c r="D1368" s="21">
        <v>3</v>
      </c>
      <c r="E1368" s="21">
        <v>3</v>
      </c>
      <c r="F1368" s="23">
        <v>3.8923248000000007E-3</v>
      </c>
    </row>
    <row r="1369" spans="1:8" ht="17" thickBot="1" x14ac:dyDescent="0.25">
      <c r="A1369" s="30">
        <v>100218</v>
      </c>
      <c r="B1369" s="29" t="s">
        <v>70</v>
      </c>
      <c r="C1369" s="25">
        <v>1</v>
      </c>
      <c r="D1369" s="21">
        <v>3</v>
      </c>
      <c r="E1369" s="21">
        <v>4</v>
      </c>
      <c r="F1369" s="23">
        <v>3.574584E-3</v>
      </c>
      <c r="H1369" s="32">
        <f t="shared" ref="H1369" si="338">F1369/F1366-1</f>
        <v>-0.18181818181818188</v>
      </c>
    </row>
    <row r="1370" spans="1:8" ht="17" thickBot="1" x14ac:dyDescent="0.25">
      <c r="A1370" s="30">
        <v>100218</v>
      </c>
      <c r="B1370" s="17" t="s">
        <v>71</v>
      </c>
      <c r="C1370" s="18">
        <v>2</v>
      </c>
      <c r="D1370" s="19">
        <v>1</v>
      </c>
      <c r="E1370" s="19">
        <v>1</v>
      </c>
      <c r="F1370" s="20">
        <v>0.20899999999999999</v>
      </c>
    </row>
    <row r="1371" spans="1:8" ht="17" thickBot="1" x14ac:dyDescent="0.25">
      <c r="A1371" s="30">
        <v>100218</v>
      </c>
      <c r="B1371" s="17" t="s">
        <v>71</v>
      </c>
      <c r="C1371" s="18">
        <v>2</v>
      </c>
      <c r="D1371" s="21">
        <v>1</v>
      </c>
      <c r="E1371" s="21">
        <v>2</v>
      </c>
      <c r="F1371" s="22">
        <v>0.28000000000000003</v>
      </c>
    </row>
    <row r="1372" spans="1:8" ht="17" thickBot="1" x14ac:dyDescent="0.25">
      <c r="A1372" s="30">
        <v>100218</v>
      </c>
      <c r="B1372" s="17" t="s">
        <v>71</v>
      </c>
      <c r="C1372" s="18">
        <v>2</v>
      </c>
      <c r="D1372" s="21">
        <v>1</v>
      </c>
      <c r="E1372" s="21">
        <v>3</v>
      </c>
      <c r="F1372" s="22">
        <v>0.23939999999999997</v>
      </c>
    </row>
    <row r="1373" spans="1:8" ht="17" thickBot="1" x14ac:dyDescent="0.25">
      <c r="A1373" s="30">
        <v>100218</v>
      </c>
      <c r="B1373" s="17" t="s">
        <v>71</v>
      </c>
      <c r="C1373" s="18">
        <v>2</v>
      </c>
      <c r="D1373" s="21">
        <v>1</v>
      </c>
      <c r="E1373" s="21">
        <v>4</v>
      </c>
      <c r="F1373" s="24">
        <v>9.9000000000000005E-2</v>
      </c>
      <c r="H1373" s="32">
        <f t="shared" ref="H1373" si="339">F1373/F1370-1</f>
        <v>-0.52631578947368418</v>
      </c>
    </row>
    <row r="1374" spans="1:8" ht="17" thickBot="1" x14ac:dyDescent="0.25">
      <c r="A1374" s="30">
        <v>100218</v>
      </c>
      <c r="B1374" s="17" t="s">
        <v>71</v>
      </c>
      <c r="C1374" s="18">
        <v>2</v>
      </c>
      <c r="D1374" s="21">
        <v>2</v>
      </c>
      <c r="E1374" s="19">
        <v>1</v>
      </c>
      <c r="F1374" s="20">
        <v>9.6139999999999989E-2</v>
      </c>
    </row>
    <row r="1375" spans="1:8" ht="17" thickBot="1" x14ac:dyDescent="0.25">
      <c r="A1375" s="30">
        <v>100218</v>
      </c>
      <c r="B1375" s="17" t="s">
        <v>71</v>
      </c>
      <c r="C1375" s="18">
        <v>2</v>
      </c>
      <c r="D1375" s="21">
        <v>2</v>
      </c>
      <c r="E1375" s="21">
        <v>2</v>
      </c>
      <c r="F1375" s="22">
        <v>0.1148</v>
      </c>
    </row>
    <row r="1376" spans="1:8" ht="17" thickBot="1" x14ac:dyDescent="0.25">
      <c r="A1376" s="30">
        <v>100218</v>
      </c>
      <c r="B1376" s="17" t="s">
        <v>71</v>
      </c>
      <c r="C1376" s="18">
        <v>2</v>
      </c>
      <c r="D1376" s="21">
        <v>2</v>
      </c>
      <c r="E1376" s="21">
        <v>3</v>
      </c>
      <c r="F1376" s="22">
        <v>0.11491199999999999</v>
      </c>
    </row>
    <row r="1377" spans="1:8" ht="17" thickBot="1" x14ac:dyDescent="0.25">
      <c r="A1377" s="30">
        <v>100218</v>
      </c>
      <c r="B1377" s="17" t="s">
        <v>71</v>
      </c>
      <c r="C1377" s="18">
        <v>2</v>
      </c>
      <c r="D1377" s="21">
        <v>2</v>
      </c>
      <c r="E1377" s="21">
        <v>4</v>
      </c>
      <c r="F1377" s="24">
        <v>3.3660000000000002E-2</v>
      </c>
      <c r="H1377" s="32">
        <f t="shared" ref="H1377" si="340">F1377/F1374-1</f>
        <v>-0.64988558352402737</v>
      </c>
    </row>
    <row r="1378" spans="1:8" ht="17" thickBot="1" x14ac:dyDescent="0.25">
      <c r="A1378" s="30">
        <v>100218</v>
      </c>
      <c r="B1378" s="17" t="s">
        <v>71</v>
      </c>
      <c r="C1378" s="18">
        <v>2</v>
      </c>
      <c r="D1378" s="21">
        <v>3</v>
      </c>
      <c r="E1378" s="19">
        <v>1</v>
      </c>
      <c r="F1378" s="23">
        <v>4.0000000000000001E-3</v>
      </c>
    </row>
    <row r="1379" spans="1:8" ht="17" thickBot="1" x14ac:dyDescent="0.25">
      <c r="A1379" s="30">
        <v>100218</v>
      </c>
      <c r="B1379" s="17" t="s">
        <v>71</v>
      </c>
      <c r="C1379" s="18">
        <v>2</v>
      </c>
      <c r="D1379" s="21">
        <v>3</v>
      </c>
      <c r="E1379" s="21">
        <v>2</v>
      </c>
      <c r="F1379" s="23">
        <v>2.96E-3</v>
      </c>
    </row>
    <row r="1380" spans="1:8" ht="17" thickBot="1" x14ac:dyDescent="0.25">
      <c r="A1380" s="30">
        <v>100218</v>
      </c>
      <c r="B1380" s="17" t="s">
        <v>71</v>
      </c>
      <c r="C1380" s="18">
        <v>2</v>
      </c>
      <c r="D1380" s="21">
        <v>3</v>
      </c>
      <c r="E1380" s="21">
        <v>3</v>
      </c>
      <c r="F1380" s="23">
        <v>3.4336000000000002E-3</v>
      </c>
    </row>
    <row r="1381" spans="1:8" ht="17" thickBot="1" x14ac:dyDescent="0.25">
      <c r="A1381" s="30">
        <v>100218</v>
      </c>
      <c r="B1381" s="17" t="s">
        <v>71</v>
      </c>
      <c r="C1381" s="18">
        <v>2</v>
      </c>
      <c r="D1381" s="21">
        <v>3</v>
      </c>
      <c r="E1381" s="21">
        <v>4</v>
      </c>
      <c r="F1381" s="23">
        <v>2.9185600000000002E-3</v>
      </c>
      <c r="H1381" s="32">
        <f t="shared" ref="H1381" si="341">F1381/F1378-1</f>
        <v>-0.27035999999999993</v>
      </c>
    </row>
    <row r="1382" spans="1:8" ht="17" thickBot="1" x14ac:dyDescent="0.25">
      <c r="A1382" s="30">
        <v>100218</v>
      </c>
      <c r="B1382" s="17" t="s">
        <v>71</v>
      </c>
      <c r="C1382" s="25">
        <v>1</v>
      </c>
      <c r="D1382" s="19">
        <v>1</v>
      </c>
      <c r="E1382" s="19">
        <v>1</v>
      </c>
      <c r="F1382" s="26">
        <v>0.17168549999999999</v>
      </c>
    </row>
    <row r="1383" spans="1:8" ht="17" thickBot="1" x14ac:dyDescent="0.25">
      <c r="A1383" s="30">
        <v>100218</v>
      </c>
      <c r="B1383" s="17" t="s">
        <v>71</v>
      </c>
      <c r="C1383" s="25">
        <v>1</v>
      </c>
      <c r="D1383" s="21">
        <v>1</v>
      </c>
      <c r="E1383" s="21">
        <v>2</v>
      </c>
      <c r="F1383" s="27">
        <v>0.156233805</v>
      </c>
    </row>
    <row r="1384" spans="1:8" ht="17" thickBot="1" x14ac:dyDescent="0.25">
      <c r="A1384" s="30">
        <v>100218</v>
      </c>
      <c r="B1384" s="17" t="s">
        <v>71</v>
      </c>
      <c r="C1384" s="25">
        <v>1</v>
      </c>
      <c r="D1384" s="21">
        <v>1</v>
      </c>
      <c r="E1384" s="21">
        <v>3</v>
      </c>
      <c r="F1384" s="27">
        <v>0.16248315720000001</v>
      </c>
    </row>
    <row r="1385" spans="1:8" ht="17" thickBot="1" x14ac:dyDescent="0.25">
      <c r="A1385" s="30">
        <v>100218</v>
      </c>
      <c r="B1385" s="17" t="s">
        <v>71</v>
      </c>
      <c r="C1385" s="25">
        <v>1</v>
      </c>
      <c r="D1385" s="21">
        <v>1</v>
      </c>
      <c r="E1385" s="21">
        <v>4</v>
      </c>
      <c r="F1385" s="28">
        <v>0.15598383091200002</v>
      </c>
      <c r="H1385" s="32">
        <f t="shared" ref="H1385" si="342">F1385/F1382-1</f>
        <v>-9.1455999999999871E-2</v>
      </c>
    </row>
    <row r="1386" spans="1:8" ht="17" thickBot="1" x14ac:dyDescent="0.25">
      <c r="A1386" s="30">
        <v>100218</v>
      </c>
      <c r="B1386" s="17" t="s">
        <v>71</v>
      </c>
      <c r="C1386" s="25">
        <v>1</v>
      </c>
      <c r="D1386" s="21">
        <v>2</v>
      </c>
      <c r="E1386" s="19">
        <v>1</v>
      </c>
      <c r="F1386" s="26">
        <v>8.1788980000000011E-2</v>
      </c>
    </row>
    <row r="1387" spans="1:8" ht="17" thickBot="1" x14ac:dyDescent="0.25">
      <c r="A1387" s="30">
        <v>100218</v>
      </c>
      <c r="B1387" s="17" t="s">
        <v>71</v>
      </c>
      <c r="C1387" s="25">
        <v>1</v>
      </c>
      <c r="D1387" s="21">
        <v>2</v>
      </c>
      <c r="E1387" s="21">
        <v>2</v>
      </c>
      <c r="F1387" s="27">
        <v>8.6282880000000006E-2</v>
      </c>
    </row>
    <row r="1388" spans="1:8" ht="17" thickBot="1" x14ac:dyDescent="0.25">
      <c r="A1388" s="30">
        <v>100218</v>
      </c>
      <c r="B1388" s="17" t="s">
        <v>71</v>
      </c>
      <c r="C1388" s="25">
        <v>1</v>
      </c>
      <c r="D1388" s="21">
        <v>2</v>
      </c>
      <c r="E1388" s="21">
        <v>3</v>
      </c>
      <c r="F1388" s="27">
        <v>9.706824E-2</v>
      </c>
    </row>
    <row r="1389" spans="1:8" ht="17" thickBot="1" x14ac:dyDescent="0.25">
      <c r="A1389" s="30">
        <v>100218</v>
      </c>
      <c r="B1389" s="17" t="s">
        <v>71</v>
      </c>
      <c r="C1389" s="25">
        <v>1</v>
      </c>
      <c r="D1389" s="21">
        <v>2</v>
      </c>
      <c r="E1389" s="21">
        <v>4</v>
      </c>
      <c r="F1389" s="28">
        <v>8.2687759999999999E-2</v>
      </c>
      <c r="H1389" s="32">
        <f t="shared" ref="H1389" si="343">F1389/F1386-1</f>
        <v>1.098901098901095E-2</v>
      </c>
    </row>
    <row r="1390" spans="1:8" ht="17" thickBot="1" x14ac:dyDescent="0.25">
      <c r="A1390" s="30">
        <v>100218</v>
      </c>
      <c r="B1390" s="17" t="s">
        <v>71</v>
      </c>
      <c r="C1390" s="25">
        <v>1</v>
      </c>
      <c r="D1390" s="21">
        <v>3</v>
      </c>
      <c r="E1390" s="19">
        <v>1</v>
      </c>
      <c r="F1390" s="23">
        <v>3.2614791999999999E-3</v>
      </c>
    </row>
    <row r="1391" spans="1:8" ht="17" thickBot="1" x14ac:dyDescent="0.25">
      <c r="A1391" s="30">
        <v>100218</v>
      </c>
      <c r="B1391" s="17" t="s">
        <v>71</v>
      </c>
      <c r="C1391" s="25">
        <v>1</v>
      </c>
      <c r="D1391" s="21">
        <v>3</v>
      </c>
      <c r="E1391" s="21">
        <v>2</v>
      </c>
      <c r="F1391" s="23">
        <v>3.0950772E-3</v>
      </c>
    </row>
    <row r="1392" spans="1:8" ht="17" thickBot="1" x14ac:dyDescent="0.25">
      <c r="A1392" s="30">
        <v>100218</v>
      </c>
      <c r="B1392" s="17" t="s">
        <v>71</v>
      </c>
      <c r="C1392" s="25">
        <v>1</v>
      </c>
      <c r="D1392" s="21">
        <v>3</v>
      </c>
      <c r="E1392" s="21">
        <v>3</v>
      </c>
      <c r="F1392" s="23">
        <v>2.9952360000000001E-3</v>
      </c>
    </row>
    <row r="1393" spans="1:8" ht="17" thickBot="1" x14ac:dyDescent="0.25">
      <c r="A1393" s="30">
        <v>100218</v>
      </c>
      <c r="B1393" s="17" t="s">
        <v>71</v>
      </c>
      <c r="C1393" s="25">
        <v>1</v>
      </c>
      <c r="D1393" s="21">
        <v>3</v>
      </c>
      <c r="E1393" s="21">
        <v>4</v>
      </c>
      <c r="F1393" s="23">
        <v>2.6957124E-3</v>
      </c>
      <c r="H1393" s="32">
        <f t="shared" ref="H1393" si="344">F1393/F1390-1</f>
        <v>-0.17346938775510201</v>
      </c>
    </row>
    <row r="1394" spans="1:8" ht="17" thickBot="1" x14ac:dyDescent="0.25">
      <c r="A1394" s="30">
        <v>100218</v>
      </c>
      <c r="B1394" s="29" t="s">
        <v>72</v>
      </c>
      <c r="C1394" s="18">
        <v>2</v>
      </c>
      <c r="D1394" s="19">
        <v>1</v>
      </c>
      <c r="E1394" s="19">
        <v>1</v>
      </c>
      <c r="F1394" s="20">
        <v>0.39600000000000002</v>
      </c>
    </row>
    <row r="1395" spans="1:8" ht="17" thickBot="1" x14ac:dyDescent="0.25">
      <c r="A1395" s="30">
        <v>100218</v>
      </c>
      <c r="B1395" s="29" t="s">
        <v>72</v>
      </c>
      <c r="C1395" s="18">
        <v>2</v>
      </c>
      <c r="D1395" s="21">
        <v>1</v>
      </c>
      <c r="E1395" s="21">
        <v>2</v>
      </c>
      <c r="F1395" s="22">
        <v>0.1547</v>
      </c>
    </row>
    <row r="1396" spans="1:8" ht="17" thickBot="1" x14ac:dyDescent="0.25">
      <c r="A1396" s="30">
        <v>100218</v>
      </c>
      <c r="B1396" s="29" t="s">
        <v>72</v>
      </c>
      <c r="C1396" s="18">
        <v>2</v>
      </c>
      <c r="D1396" s="21">
        <v>1</v>
      </c>
      <c r="E1396" s="21">
        <v>3</v>
      </c>
      <c r="F1396" s="22">
        <v>0.129</v>
      </c>
    </row>
    <row r="1397" spans="1:8" ht="17" thickBot="1" x14ac:dyDescent="0.25">
      <c r="A1397" s="30">
        <v>100218</v>
      </c>
      <c r="B1397" s="29" t="s">
        <v>72</v>
      </c>
      <c r="C1397" s="18">
        <v>2</v>
      </c>
      <c r="D1397" s="21">
        <v>1</v>
      </c>
      <c r="E1397" s="21">
        <v>4</v>
      </c>
      <c r="F1397" s="24">
        <v>0.31020000000000003</v>
      </c>
      <c r="H1397" s="32">
        <f t="shared" ref="H1397" si="345">F1397/F1394-1</f>
        <v>-0.21666666666666667</v>
      </c>
    </row>
    <row r="1398" spans="1:8" ht="17" thickBot="1" x14ac:dyDescent="0.25">
      <c r="A1398" s="30">
        <v>100218</v>
      </c>
      <c r="B1398" s="29" t="s">
        <v>72</v>
      </c>
      <c r="C1398" s="18">
        <v>2</v>
      </c>
      <c r="D1398" s="21">
        <v>2</v>
      </c>
      <c r="E1398" s="19">
        <v>1</v>
      </c>
      <c r="F1398" s="20">
        <v>0.17424000000000001</v>
      </c>
    </row>
    <row r="1399" spans="1:8" ht="17" thickBot="1" x14ac:dyDescent="0.25">
      <c r="A1399" s="30">
        <v>100218</v>
      </c>
      <c r="B1399" s="29" t="s">
        <v>72</v>
      </c>
      <c r="C1399" s="18">
        <v>2</v>
      </c>
      <c r="D1399" s="21">
        <v>2</v>
      </c>
      <c r="E1399" s="21">
        <v>2</v>
      </c>
      <c r="F1399" s="22">
        <v>7.5803000000000009E-2</v>
      </c>
    </row>
    <row r="1400" spans="1:8" ht="17" thickBot="1" x14ac:dyDescent="0.25">
      <c r="A1400" s="30">
        <v>100218</v>
      </c>
      <c r="B1400" s="29" t="s">
        <v>72</v>
      </c>
      <c r="C1400" s="18">
        <v>2</v>
      </c>
      <c r="D1400" s="21">
        <v>2</v>
      </c>
      <c r="E1400" s="21">
        <v>3</v>
      </c>
      <c r="F1400" s="22">
        <v>4.2569999999999997E-2</v>
      </c>
    </row>
    <row r="1401" spans="1:8" ht="17" thickBot="1" x14ac:dyDescent="0.25">
      <c r="A1401" s="30">
        <v>100218</v>
      </c>
      <c r="B1401" s="29" t="s">
        <v>72</v>
      </c>
      <c r="C1401" s="18">
        <v>2</v>
      </c>
      <c r="D1401" s="21">
        <v>2</v>
      </c>
      <c r="E1401" s="21">
        <v>4</v>
      </c>
      <c r="F1401" s="24">
        <v>0.12408000000000001</v>
      </c>
      <c r="H1401" s="32">
        <f t="shared" ref="H1401" si="346">F1401/F1398-1</f>
        <v>-0.28787878787878785</v>
      </c>
    </row>
    <row r="1402" spans="1:8" ht="17" thickBot="1" x14ac:dyDescent="0.25">
      <c r="A1402" s="30">
        <v>100218</v>
      </c>
      <c r="B1402" s="29" t="s">
        <v>72</v>
      </c>
      <c r="C1402" s="18">
        <v>2</v>
      </c>
      <c r="D1402" s="21">
        <v>3</v>
      </c>
      <c r="E1402" s="19">
        <v>1</v>
      </c>
      <c r="F1402" s="23">
        <v>1.4E-2</v>
      </c>
    </row>
    <row r="1403" spans="1:8" ht="17" thickBot="1" x14ac:dyDescent="0.25">
      <c r="A1403" s="30">
        <v>100218</v>
      </c>
      <c r="B1403" s="29" t="s">
        <v>72</v>
      </c>
      <c r="C1403" s="18">
        <v>2</v>
      </c>
      <c r="D1403" s="21">
        <v>3</v>
      </c>
      <c r="E1403" s="21">
        <v>2</v>
      </c>
      <c r="F1403" s="23">
        <v>1.806E-2</v>
      </c>
    </row>
    <row r="1404" spans="1:8" ht="17" thickBot="1" x14ac:dyDescent="0.25">
      <c r="A1404" s="30">
        <v>100218</v>
      </c>
      <c r="B1404" s="29" t="s">
        <v>72</v>
      </c>
      <c r="C1404" s="18">
        <v>2</v>
      </c>
      <c r="D1404" s="21">
        <v>3</v>
      </c>
      <c r="E1404" s="21">
        <v>3</v>
      </c>
      <c r="F1404" s="23">
        <v>2.18526E-2</v>
      </c>
    </row>
    <row r="1405" spans="1:8" ht="17" thickBot="1" x14ac:dyDescent="0.25">
      <c r="A1405" s="30">
        <v>100218</v>
      </c>
      <c r="B1405" s="29" t="s">
        <v>72</v>
      </c>
      <c r="C1405" s="18">
        <v>2</v>
      </c>
      <c r="D1405" s="21">
        <v>3</v>
      </c>
      <c r="E1405" s="21">
        <v>4</v>
      </c>
      <c r="F1405" s="23">
        <v>1.8574709999999998E-2</v>
      </c>
      <c r="H1405" s="32">
        <f t="shared" ref="H1405" si="347">F1405/F1402-1</f>
        <v>0.32676499999999975</v>
      </c>
    </row>
    <row r="1406" spans="1:8" ht="17" thickBot="1" x14ac:dyDescent="0.25">
      <c r="A1406" s="30">
        <v>100218</v>
      </c>
      <c r="B1406" s="29" t="s">
        <v>72</v>
      </c>
      <c r="C1406" s="25">
        <v>1</v>
      </c>
      <c r="D1406" s="19">
        <v>1</v>
      </c>
      <c r="E1406" s="19">
        <v>1</v>
      </c>
      <c r="F1406" s="26">
        <v>0.20045474999999999</v>
      </c>
    </row>
    <row r="1407" spans="1:8" ht="17" thickBot="1" x14ac:dyDescent="0.25">
      <c r="A1407" s="30">
        <v>100218</v>
      </c>
      <c r="B1407" s="29" t="s">
        <v>72</v>
      </c>
      <c r="C1407" s="25">
        <v>1</v>
      </c>
      <c r="D1407" s="21">
        <v>1</v>
      </c>
      <c r="E1407" s="21">
        <v>2</v>
      </c>
      <c r="F1407" s="27">
        <v>0.18040927499999998</v>
      </c>
    </row>
    <row r="1408" spans="1:8" ht="17" thickBot="1" x14ac:dyDescent="0.25">
      <c r="A1408" s="30">
        <v>100218</v>
      </c>
      <c r="B1408" s="29" t="s">
        <v>72</v>
      </c>
      <c r="C1408" s="25">
        <v>1</v>
      </c>
      <c r="D1408" s="21">
        <v>1</v>
      </c>
      <c r="E1408" s="21">
        <v>3</v>
      </c>
      <c r="F1408" s="27">
        <v>0.17138881124999999</v>
      </c>
    </row>
    <row r="1409" spans="1:8" ht="17" thickBot="1" x14ac:dyDescent="0.25">
      <c r="A1409" s="30">
        <v>100218</v>
      </c>
      <c r="B1409" s="29" t="s">
        <v>72</v>
      </c>
      <c r="C1409" s="25">
        <v>1</v>
      </c>
      <c r="D1409" s="21">
        <v>1</v>
      </c>
      <c r="E1409" s="21">
        <v>4</v>
      </c>
      <c r="F1409" s="28">
        <v>0.17138881124999999</v>
      </c>
      <c r="H1409" s="32">
        <f t="shared" ref="H1409" si="348">F1409/F1406-1</f>
        <v>-0.14500000000000002</v>
      </c>
    </row>
    <row r="1410" spans="1:8" ht="17" thickBot="1" x14ac:dyDescent="0.25">
      <c r="A1410" s="30">
        <v>100218</v>
      </c>
      <c r="B1410" s="29" t="s">
        <v>72</v>
      </c>
      <c r="C1410" s="25">
        <v>1</v>
      </c>
      <c r="D1410" s="21">
        <v>2</v>
      </c>
      <c r="E1410" s="19">
        <v>1</v>
      </c>
      <c r="F1410" s="26">
        <v>9.7922855000000003E-2</v>
      </c>
    </row>
    <row r="1411" spans="1:8" ht="17" thickBot="1" x14ac:dyDescent="0.25">
      <c r="A1411" s="30">
        <v>100218</v>
      </c>
      <c r="B1411" s="29" t="s">
        <v>72</v>
      </c>
      <c r="C1411" s="25">
        <v>1</v>
      </c>
      <c r="D1411" s="21">
        <v>2</v>
      </c>
      <c r="E1411" s="21">
        <v>2</v>
      </c>
      <c r="F1411" s="27">
        <v>0.10834018000000001</v>
      </c>
    </row>
    <row r="1412" spans="1:8" ht="17" thickBot="1" x14ac:dyDescent="0.25">
      <c r="A1412" s="30">
        <v>100218</v>
      </c>
      <c r="B1412" s="29" t="s">
        <v>72</v>
      </c>
      <c r="C1412" s="25">
        <v>1</v>
      </c>
      <c r="D1412" s="21">
        <v>2</v>
      </c>
      <c r="E1412" s="21">
        <v>3</v>
      </c>
      <c r="F1412" s="27">
        <v>9.8964587500000006E-2</v>
      </c>
    </row>
    <row r="1413" spans="1:8" ht="17" thickBot="1" x14ac:dyDescent="0.25">
      <c r="A1413" s="30">
        <v>100218</v>
      </c>
      <c r="B1413" s="29" t="s">
        <v>72</v>
      </c>
      <c r="C1413" s="25">
        <v>1</v>
      </c>
      <c r="D1413" s="21">
        <v>2</v>
      </c>
      <c r="E1413" s="21">
        <v>4</v>
      </c>
      <c r="F1413" s="28">
        <v>9.3755925000000004E-2</v>
      </c>
      <c r="H1413" s="32">
        <f t="shared" ref="H1413" si="349">F1413/F1410-1</f>
        <v>-4.2553191489361653E-2</v>
      </c>
    </row>
    <row r="1414" spans="1:8" ht="17" thickBot="1" x14ac:dyDescent="0.25">
      <c r="A1414" s="30">
        <v>100218</v>
      </c>
      <c r="B1414" s="29" t="s">
        <v>72</v>
      </c>
      <c r="C1414" s="25">
        <v>1</v>
      </c>
      <c r="D1414" s="21">
        <v>3</v>
      </c>
      <c r="E1414" s="19">
        <v>1</v>
      </c>
      <c r="F1414" s="23">
        <v>1.4497461999999999E-2</v>
      </c>
    </row>
    <row r="1415" spans="1:8" ht="17" thickBot="1" x14ac:dyDescent="0.25">
      <c r="A1415" s="30">
        <v>100218</v>
      </c>
      <c r="B1415" s="29" t="s">
        <v>72</v>
      </c>
      <c r="C1415" s="25">
        <v>1</v>
      </c>
      <c r="D1415" s="21">
        <v>3</v>
      </c>
      <c r="E1415" s="21">
        <v>2</v>
      </c>
      <c r="F1415" s="23">
        <v>1.81218275E-2</v>
      </c>
    </row>
    <row r="1416" spans="1:8" ht="17" thickBot="1" x14ac:dyDescent="0.25">
      <c r="A1416" s="30">
        <v>100218</v>
      </c>
      <c r="B1416" s="29" t="s">
        <v>72</v>
      </c>
      <c r="C1416" s="25">
        <v>1</v>
      </c>
      <c r="D1416" s="21">
        <v>3</v>
      </c>
      <c r="E1416" s="21">
        <v>3</v>
      </c>
      <c r="F1416" s="23">
        <v>1.7759390949999999E-2</v>
      </c>
    </row>
    <row r="1417" spans="1:8" ht="17" thickBot="1" x14ac:dyDescent="0.25">
      <c r="A1417" s="30">
        <v>100218</v>
      </c>
      <c r="B1417" s="29" t="s">
        <v>72</v>
      </c>
      <c r="C1417" s="25">
        <v>1</v>
      </c>
      <c r="D1417" s="21">
        <v>3</v>
      </c>
      <c r="E1417" s="21">
        <v>4</v>
      </c>
      <c r="F1417" s="23">
        <v>1.130964475E-2</v>
      </c>
      <c r="H1417" s="32">
        <f t="shared" ref="H1417" si="350">F1417/F1414-1</f>
        <v>-0.21988795349144552</v>
      </c>
    </row>
    <row r="1418" spans="1:8" ht="17" thickBot="1" x14ac:dyDescent="0.25">
      <c r="A1418" s="30">
        <v>100218</v>
      </c>
      <c r="B1418" s="17" t="s">
        <v>73</v>
      </c>
      <c r="C1418" s="18">
        <v>2</v>
      </c>
      <c r="D1418" s="19">
        <v>1</v>
      </c>
      <c r="E1418" s="19">
        <v>1</v>
      </c>
      <c r="F1418" s="20">
        <v>0.19079999999999997</v>
      </c>
    </row>
    <row r="1419" spans="1:8" ht="17" thickBot="1" x14ac:dyDescent="0.25">
      <c r="A1419" s="30">
        <v>100218</v>
      </c>
      <c r="B1419" s="17" t="s">
        <v>73</v>
      </c>
      <c r="C1419" s="18">
        <v>2</v>
      </c>
      <c r="D1419" s="21">
        <v>1</v>
      </c>
      <c r="E1419" s="21">
        <v>2</v>
      </c>
      <c r="F1419" s="22">
        <v>0.36359999999999998</v>
      </c>
    </row>
    <row r="1420" spans="1:8" ht="17" thickBot="1" x14ac:dyDescent="0.25">
      <c r="A1420" s="30">
        <v>100218</v>
      </c>
      <c r="B1420" s="17" t="s">
        <v>73</v>
      </c>
      <c r="C1420" s="18">
        <v>2</v>
      </c>
      <c r="D1420" s="21">
        <v>1</v>
      </c>
      <c r="E1420" s="21">
        <v>3</v>
      </c>
      <c r="F1420" s="22">
        <v>0.29970000000000002</v>
      </c>
    </row>
    <row r="1421" spans="1:8" ht="17" thickBot="1" x14ac:dyDescent="0.25">
      <c r="A1421" s="30">
        <v>100218</v>
      </c>
      <c r="B1421" s="17" t="s">
        <v>73</v>
      </c>
      <c r="C1421" s="18">
        <v>2</v>
      </c>
      <c r="D1421" s="21">
        <v>1</v>
      </c>
      <c r="E1421" s="21">
        <v>4</v>
      </c>
      <c r="F1421" s="24">
        <v>0.25920000000000004</v>
      </c>
      <c r="H1421" s="32">
        <f t="shared" ref="H1421" si="351">F1421/F1418-1</f>
        <v>0.35849056603773621</v>
      </c>
    </row>
    <row r="1422" spans="1:8" ht="17" thickBot="1" x14ac:dyDescent="0.25">
      <c r="A1422" s="30">
        <v>100218</v>
      </c>
      <c r="B1422" s="17" t="s">
        <v>73</v>
      </c>
      <c r="C1422" s="18">
        <v>2</v>
      </c>
      <c r="D1422" s="21">
        <v>2</v>
      </c>
      <c r="E1422" s="19">
        <v>1</v>
      </c>
      <c r="F1422" s="20">
        <v>5.1515999999999992E-2</v>
      </c>
    </row>
    <row r="1423" spans="1:8" ht="17" thickBot="1" x14ac:dyDescent="0.25">
      <c r="A1423" s="30">
        <v>100218</v>
      </c>
      <c r="B1423" s="17" t="s">
        <v>73</v>
      </c>
      <c r="C1423" s="18">
        <v>2</v>
      </c>
      <c r="D1423" s="21">
        <v>2</v>
      </c>
      <c r="E1423" s="21">
        <v>2</v>
      </c>
      <c r="F1423" s="22">
        <v>0.13089599999999998</v>
      </c>
    </row>
    <row r="1424" spans="1:8" ht="17" thickBot="1" x14ac:dyDescent="0.25">
      <c r="A1424" s="30">
        <v>100218</v>
      </c>
      <c r="B1424" s="17" t="s">
        <v>73</v>
      </c>
      <c r="C1424" s="18">
        <v>2</v>
      </c>
      <c r="D1424" s="21">
        <v>2</v>
      </c>
      <c r="E1424" s="21">
        <v>3</v>
      </c>
      <c r="F1424" s="22">
        <v>0.11688300000000001</v>
      </c>
    </row>
    <row r="1425" spans="1:8" ht="17" thickBot="1" x14ac:dyDescent="0.25">
      <c r="A1425" s="30">
        <v>100218</v>
      </c>
      <c r="B1425" s="17" t="s">
        <v>73</v>
      </c>
      <c r="C1425" s="18">
        <v>2</v>
      </c>
      <c r="D1425" s="21">
        <v>2</v>
      </c>
      <c r="E1425" s="21">
        <v>4</v>
      </c>
      <c r="F1425" s="24">
        <v>9.3312000000000006E-2</v>
      </c>
      <c r="H1425" s="32">
        <f t="shared" ref="H1425" si="352">F1425/F1422-1</f>
        <v>0.81132075471698162</v>
      </c>
    </row>
    <row r="1426" spans="1:8" ht="17" thickBot="1" x14ac:dyDescent="0.25">
      <c r="A1426" s="30">
        <v>100218</v>
      </c>
      <c r="B1426" s="17" t="s">
        <v>73</v>
      </c>
      <c r="C1426" s="18">
        <v>2</v>
      </c>
      <c r="D1426" s="21">
        <v>3</v>
      </c>
      <c r="E1426" s="19">
        <v>1</v>
      </c>
      <c r="F1426" s="23">
        <v>1E-3</v>
      </c>
    </row>
    <row r="1427" spans="1:8" ht="17" thickBot="1" x14ac:dyDescent="0.25">
      <c r="A1427" s="30">
        <v>100218</v>
      </c>
      <c r="B1427" s="17" t="s">
        <v>73</v>
      </c>
      <c r="C1427" s="18">
        <v>2</v>
      </c>
      <c r="D1427" s="21">
        <v>3</v>
      </c>
      <c r="E1427" s="21">
        <v>2</v>
      </c>
      <c r="F1427" s="23">
        <v>1.09E-3</v>
      </c>
    </row>
    <row r="1428" spans="1:8" ht="17" thickBot="1" x14ac:dyDescent="0.25">
      <c r="A1428" s="30">
        <v>100218</v>
      </c>
      <c r="B1428" s="17" t="s">
        <v>73</v>
      </c>
      <c r="C1428" s="18">
        <v>2</v>
      </c>
      <c r="D1428" s="21">
        <v>3</v>
      </c>
      <c r="E1428" s="21">
        <v>3</v>
      </c>
      <c r="F1428" s="23">
        <v>1.1554E-3</v>
      </c>
    </row>
    <row r="1429" spans="1:8" ht="17" thickBot="1" x14ac:dyDescent="0.25">
      <c r="A1429" s="30">
        <v>100218</v>
      </c>
      <c r="B1429" s="17" t="s">
        <v>73</v>
      </c>
      <c r="C1429" s="18">
        <v>2</v>
      </c>
      <c r="D1429" s="21">
        <v>3</v>
      </c>
      <c r="E1429" s="21">
        <v>4</v>
      </c>
      <c r="F1429" s="23">
        <v>1.0283059999999999E-3</v>
      </c>
      <c r="H1429" s="32">
        <f t="shared" ref="H1429" si="353">F1429/F1426-1</f>
        <v>2.8305999999999942E-2</v>
      </c>
    </row>
    <row r="1430" spans="1:8" ht="17" thickBot="1" x14ac:dyDescent="0.25">
      <c r="A1430" s="30">
        <v>100218</v>
      </c>
      <c r="B1430" s="17" t="s">
        <v>73</v>
      </c>
      <c r="C1430" s="25">
        <v>1</v>
      </c>
      <c r="D1430" s="19">
        <v>1</v>
      </c>
      <c r="E1430" s="19">
        <v>1</v>
      </c>
      <c r="F1430" s="26">
        <v>0.22266000000000005</v>
      </c>
    </row>
    <row r="1431" spans="1:8" ht="17" thickBot="1" x14ac:dyDescent="0.25">
      <c r="A1431" s="30">
        <v>100218</v>
      </c>
      <c r="B1431" s="17" t="s">
        <v>73</v>
      </c>
      <c r="C1431" s="25">
        <v>1</v>
      </c>
      <c r="D1431" s="21">
        <v>1</v>
      </c>
      <c r="E1431" s="21">
        <v>2</v>
      </c>
      <c r="F1431" s="27">
        <v>0.22043340000000006</v>
      </c>
    </row>
    <row r="1432" spans="1:8" ht="17" thickBot="1" x14ac:dyDescent="0.25">
      <c r="A1432" s="30">
        <v>100218</v>
      </c>
      <c r="B1432" s="17" t="s">
        <v>73</v>
      </c>
      <c r="C1432" s="25">
        <v>1</v>
      </c>
      <c r="D1432" s="21">
        <v>1</v>
      </c>
      <c r="E1432" s="21">
        <v>3</v>
      </c>
      <c r="F1432" s="27">
        <v>0.20279872800000004</v>
      </c>
    </row>
    <row r="1433" spans="1:8" ht="17" thickBot="1" x14ac:dyDescent="0.25">
      <c r="A1433" s="30">
        <v>100218</v>
      </c>
      <c r="B1433" s="17" t="s">
        <v>73</v>
      </c>
      <c r="C1433" s="25">
        <v>1</v>
      </c>
      <c r="D1433" s="21">
        <v>1</v>
      </c>
      <c r="E1433" s="21">
        <v>4</v>
      </c>
      <c r="F1433" s="28">
        <v>0.20482671528000004</v>
      </c>
      <c r="H1433" s="32">
        <f t="shared" ref="H1433" si="354">F1433/F1430-1</f>
        <v>-8.0092000000000052E-2</v>
      </c>
    </row>
    <row r="1434" spans="1:8" ht="17" thickBot="1" x14ac:dyDescent="0.25">
      <c r="A1434" s="30">
        <v>100218</v>
      </c>
      <c r="B1434" s="17" t="s">
        <v>73</v>
      </c>
      <c r="C1434" s="25">
        <v>1</v>
      </c>
      <c r="D1434" s="21">
        <v>2</v>
      </c>
      <c r="E1434" s="19">
        <v>1</v>
      </c>
      <c r="F1434" s="26">
        <v>9.5207197500000007E-2</v>
      </c>
    </row>
    <row r="1435" spans="1:8" ht="17" thickBot="1" x14ac:dyDescent="0.25">
      <c r="A1435" s="30">
        <v>100218</v>
      </c>
      <c r="B1435" s="17" t="s">
        <v>73</v>
      </c>
      <c r="C1435" s="25">
        <v>1</v>
      </c>
      <c r="D1435" s="21">
        <v>2</v>
      </c>
      <c r="E1435" s="21">
        <v>2</v>
      </c>
      <c r="F1435" s="27">
        <v>9.6188715000000008E-2</v>
      </c>
    </row>
    <row r="1436" spans="1:8" ht="17" thickBot="1" x14ac:dyDescent="0.25">
      <c r="A1436" s="30">
        <v>100218</v>
      </c>
      <c r="B1436" s="17" t="s">
        <v>73</v>
      </c>
      <c r="C1436" s="25">
        <v>1</v>
      </c>
      <c r="D1436" s="21">
        <v>2</v>
      </c>
      <c r="E1436" s="21">
        <v>3</v>
      </c>
      <c r="F1436" s="27">
        <v>9.0299610000000002E-2</v>
      </c>
    </row>
    <row r="1437" spans="1:8" ht="17" thickBot="1" x14ac:dyDescent="0.25">
      <c r="A1437" s="30">
        <v>100218</v>
      </c>
      <c r="B1437" s="17" t="s">
        <v>73</v>
      </c>
      <c r="C1437" s="25">
        <v>1</v>
      </c>
      <c r="D1437" s="21">
        <v>2</v>
      </c>
      <c r="E1437" s="21">
        <v>4</v>
      </c>
      <c r="F1437" s="28">
        <v>0.10011478500000001</v>
      </c>
      <c r="H1437" s="32">
        <f t="shared" ref="H1437" si="355">F1437/F1434-1</f>
        <v>5.1546391752577359E-2</v>
      </c>
    </row>
    <row r="1438" spans="1:8" ht="17" thickBot="1" x14ac:dyDescent="0.25">
      <c r="A1438" s="30">
        <v>100218</v>
      </c>
      <c r="B1438" s="17" t="s">
        <v>73</v>
      </c>
      <c r="C1438" s="25">
        <v>1</v>
      </c>
      <c r="D1438" s="21">
        <v>3</v>
      </c>
      <c r="E1438" s="19">
        <v>1</v>
      </c>
      <c r="F1438" s="23">
        <v>9.5089958499999989E-4</v>
      </c>
    </row>
    <row r="1439" spans="1:8" ht="17" thickBot="1" x14ac:dyDescent="0.25">
      <c r="A1439" s="30">
        <v>100218</v>
      </c>
      <c r="B1439" s="17" t="s">
        <v>73</v>
      </c>
      <c r="C1439" s="25">
        <v>1</v>
      </c>
      <c r="D1439" s="21">
        <v>3</v>
      </c>
      <c r="E1439" s="21">
        <v>2</v>
      </c>
      <c r="F1439" s="23">
        <v>1.1218478249999998E-3</v>
      </c>
    </row>
    <row r="1440" spans="1:8" ht="17" thickBot="1" x14ac:dyDescent="0.25">
      <c r="A1440" s="30">
        <v>100218</v>
      </c>
      <c r="B1440" s="17" t="s">
        <v>73</v>
      </c>
      <c r="C1440" s="25">
        <v>1</v>
      </c>
      <c r="D1440" s="21">
        <v>3</v>
      </c>
      <c r="E1440" s="21">
        <v>3</v>
      </c>
      <c r="F1440" s="23">
        <v>1.02568944E-3</v>
      </c>
    </row>
    <row r="1441" spans="1:8" ht="17" thickBot="1" x14ac:dyDescent="0.25">
      <c r="A1441" s="30">
        <v>100218</v>
      </c>
      <c r="B1441" s="17" t="s">
        <v>73</v>
      </c>
      <c r="C1441" s="25">
        <v>1</v>
      </c>
      <c r="D1441" s="21">
        <v>3</v>
      </c>
      <c r="E1441" s="21">
        <v>4</v>
      </c>
      <c r="F1441" s="23">
        <v>1.0470579699999999E-3</v>
      </c>
      <c r="H1441" s="32">
        <f t="shared" ref="H1441" si="356">F1441/F1438-1</f>
        <v>0.101123595505618</v>
      </c>
    </row>
    <row r="1442" spans="1:8" ht="17" thickBot="1" x14ac:dyDescent="0.25">
      <c r="A1442" s="30">
        <v>100218</v>
      </c>
      <c r="B1442" s="29" t="s">
        <v>74</v>
      </c>
      <c r="C1442" s="18">
        <v>2</v>
      </c>
      <c r="D1442" s="19">
        <v>1</v>
      </c>
      <c r="E1442" s="19">
        <v>1</v>
      </c>
      <c r="F1442" s="20">
        <v>0.1648</v>
      </c>
    </row>
    <row r="1443" spans="1:8" ht="17" thickBot="1" x14ac:dyDescent="0.25">
      <c r="A1443" s="30">
        <v>100218</v>
      </c>
      <c r="B1443" s="29" t="s">
        <v>74</v>
      </c>
      <c r="C1443" s="18">
        <v>2</v>
      </c>
      <c r="D1443" s="21">
        <v>1</v>
      </c>
      <c r="E1443" s="21">
        <v>2</v>
      </c>
      <c r="F1443" s="22">
        <v>0.31280000000000002</v>
      </c>
    </row>
    <row r="1444" spans="1:8" ht="17" thickBot="1" x14ac:dyDescent="0.25">
      <c r="A1444" s="30">
        <v>100218</v>
      </c>
      <c r="B1444" s="29" t="s">
        <v>74</v>
      </c>
      <c r="C1444" s="18">
        <v>2</v>
      </c>
      <c r="D1444" s="21">
        <v>1</v>
      </c>
      <c r="E1444" s="21">
        <v>3</v>
      </c>
      <c r="F1444" s="22">
        <v>9.5000000000000001E-2</v>
      </c>
    </row>
    <row r="1445" spans="1:8" ht="17" thickBot="1" x14ac:dyDescent="0.25">
      <c r="A1445" s="30">
        <v>100218</v>
      </c>
      <c r="B1445" s="29" t="s">
        <v>74</v>
      </c>
      <c r="C1445" s="18">
        <v>2</v>
      </c>
      <c r="D1445" s="21">
        <v>1</v>
      </c>
      <c r="E1445" s="21">
        <v>4</v>
      </c>
      <c r="F1445" s="24">
        <v>0.14429999999999998</v>
      </c>
      <c r="H1445" s="32">
        <f t="shared" ref="H1445" si="357">F1445/F1442-1</f>
        <v>-0.12439320388349528</v>
      </c>
    </row>
    <row r="1446" spans="1:8" ht="17" thickBot="1" x14ac:dyDescent="0.25">
      <c r="A1446" s="30">
        <v>100218</v>
      </c>
      <c r="B1446" s="29" t="s">
        <v>74</v>
      </c>
      <c r="C1446" s="18">
        <v>2</v>
      </c>
      <c r="D1446" s="21">
        <v>2</v>
      </c>
      <c r="E1446" s="19">
        <v>1</v>
      </c>
      <c r="F1446" s="20">
        <v>4.1200000000000001E-2</v>
      </c>
    </row>
    <row r="1447" spans="1:8" ht="17" thickBot="1" x14ac:dyDescent="0.25">
      <c r="A1447" s="30">
        <v>100218</v>
      </c>
      <c r="B1447" s="29" t="s">
        <v>74</v>
      </c>
      <c r="C1447" s="18">
        <v>2</v>
      </c>
      <c r="D1447" s="21">
        <v>2</v>
      </c>
      <c r="E1447" s="21">
        <v>2</v>
      </c>
      <c r="F1447" s="22">
        <v>0.15327200000000002</v>
      </c>
    </row>
    <row r="1448" spans="1:8" ht="17" thickBot="1" x14ac:dyDescent="0.25">
      <c r="A1448" s="30">
        <v>100218</v>
      </c>
      <c r="B1448" s="29" t="s">
        <v>74</v>
      </c>
      <c r="C1448" s="18">
        <v>2</v>
      </c>
      <c r="D1448" s="21">
        <v>2</v>
      </c>
      <c r="E1448" s="21">
        <v>3</v>
      </c>
      <c r="F1448" s="22">
        <v>2.6600000000000002E-2</v>
      </c>
    </row>
    <row r="1449" spans="1:8" ht="17" thickBot="1" x14ac:dyDescent="0.25">
      <c r="A1449" s="30">
        <v>100218</v>
      </c>
      <c r="B1449" s="29" t="s">
        <v>74</v>
      </c>
      <c r="C1449" s="18">
        <v>2</v>
      </c>
      <c r="D1449" s="21">
        <v>2</v>
      </c>
      <c r="E1449" s="21">
        <v>4</v>
      </c>
      <c r="F1449" s="24">
        <v>4.3289999999999995E-2</v>
      </c>
      <c r="H1449" s="32">
        <f t="shared" ref="H1449" si="358">F1449/F1446-1</f>
        <v>5.0728155339805792E-2</v>
      </c>
    </row>
    <row r="1450" spans="1:8" ht="17" thickBot="1" x14ac:dyDescent="0.25">
      <c r="A1450" s="30">
        <v>100218</v>
      </c>
      <c r="B1450" s="29" t="s">
        <v>74</v>
      </c>
      <c r="C1450" s="18">
        <v>2</v>
      </c>
      <c r="D1450" s="21">
        <v>3</v>
      </c>
      <c r="E1450" s="19">
        <v>1</v>
      </c>
      <c r="F1450" s="23">
        <v>2E-3</v>
      </c>
    </row>
    <row r="1451" spans="1:8" ht="17" thickBot="1" x14ac:dyDescent="0.25">
      <c r="A1451" s="30">
        <v>100218</v>
      </c>
      <c r="B1451" s="29" t="s">
        <v>74</v>
      </c>
      <c r="C1451" s="18">
        <v>2</v>
      </c>
      <c r="D1451" s="21">
        <v>3</v>
      </c>
      <c r="E1451" s="21">
        <v>2</v>
      </c>
      <c r="F1451" s="23">
        <v>2.3800000000000002E-3</v>
      </c>
    </row>
    <row r="1452" spans="1:8" ht="17" thickBot="1" x14ac:dyDescent="0.25">
      <c r="A1452" s="30">
        <v>100218</v>
      </c>
      <c r="B1452" s="29" t="s">
        <v>74</v>
      </c>
      <c r="C1452" s="18">
        <v>2</v>
      </c>
      <c r="D1452" s="21">
        <v>3</v>
      </c>
      <c r="E1452" s="21">
        <v>3</v>
      </c>
      <c r="F1452" s="23">
        <v>1.7374000000000001E-3</v>
      </c>
    </row>
    <row r="1453" spans="1:8" ht="17" thickBot="1" x14ac:dyDescent="0.25">
      <c r="A1453" s="30">
        <v>100218</v>
      </c>
      <c r="B1453" s="29" t="s">
        <v>74</v>
      </c>
      <c r="C1453" s="18">
        <v>2</v>
      </c>
      <c r="D1453" s="21">
        <v>3</v>
      </c>
      <c r="E1453" s="21">
        <v>4</v>
      </c>
      <c r="F1453" s="23">
        <v>1.6157820000000001E-3</v>
      </c>
      <c r="H1453" s="32">
        <f t="shared" ref="H1453" si="359">F1453/F1450-1</f>
        <v>-0.19210899999999997</v>
      </c>
    </row>
    <row r="1454" spans="1:8" ht="17" thickBot="1" x14ac:dyDescent="0.25">
      <c r="A1454" s="30">
        <v>100218</v>
      </c>
      <c r="B1454" s="29" t="s">
        <v>74</v>
      </c>
      <c r="C1454" s="25">
        <v>1</v>
      </c>
      <c r="D1454" s="19">
        <v>1</v>
      </c>
      <c r="E1454" s="19">
        <v>1</v>
      </c>
      <c r="F1454" s="26">
        <v>0.17384825000000001</v>
      </c>
    </row>
    <row r="1455" spans="1:8" ht="17" thickBot="1" x14ac:dyDescent="0.25">
      <c r="A1455" s="30">
        <v>100218</v>
      </c>
      <c r="B1455" s="29" t="s">
        <v>74</v>
      </c>
      <c r="C1455" s="25">
        <v>1</v>
      </c>
      <c r="D1455" s="21">
        <v>1</v>
      </c>
      <c r="E1455" s="21">
        <v>2</v>
      </c>
      <c r="F1455" s="27">
        <v>0.191233075</v>
      </c>
    </row>
    <row r="1456" spans="1:8" ht="17" thickBot="1" x14ac:dyDescent="0.25">
      <c r="A1456" s="30">
        <v>100218</v>
      </c>
      <c r="B1456" s="29" t="s">
        <v>74</v>
      </c>
      <c r="C1456" s="25">
        <v>1</v>
      </c>
      <c r="D1456" s="21">
        <v>1</v>
      </c>
      <c r="E1456" s="21">
        <v>3</v>
      </c>
      <c r="F1456" s="27">
        <v>0.17402209825000001</v>
      </c>
    </row>
    <row r="1457" spans="1:8" ht="17" thickBot="1" x14ac:dyDescent="0.25">
      <c r="A1457" s="30">
        <v>100218</v>
      </c>
      <c r="B1457" s="29" t="s">
        <v>74</v>
      </c>
      <c r="C1457" s="25">
        <v>1</v>
      </c>
      <c r="D1457" s="21">
        <v>1</v>
      </c>
      <c r="E1457" s="21">
        <v>4</v>
      </c>
      <c r="F1457" s="28">
        <v>0.16532099333750003</v>
      </c>
      <c r="H1457" s="32">
        <f t="shared" ref="H1457" si="360">F1457/F1454-1</f>
        <v>-4.9049999999999927E-2</v>
      </c>
    </row>
    <row r="1458" spans="1:8" ht="17" thickBot="1" x14ac:dyDescent="0.25">
      <c r="A1458" s="30">
        <v>100218</v>
      </c>
      <c r="B1458" s="29" t="s">
        <v>74</v>
      </c>
      <c r="C1458" s="25">
        <v>1</v>
      </c>
      <c r="D1458" s="21">
        <v>2</v>
      </c>
      <c r="E1458" s="19">
        <v>1</v>
      </c>
      <c r="F1458" s="26">
        <v>6.2125070000000011E-2</v>
      </c>
    </row>
    <row r="1459" spans="1:8" ht="17" thickBot="1" x14ac:dyDescent="0.25">
      <c r="A1459" s="30">
        <v>100218</v>
      </c>
      <c r="B1459" s="29" t="s">
        <v>74</v>
      </c>
      <c r="C1459" s="25">
        <v>1</v>
      </c>
      <c r="D1459" s="21">
        <v>2</v>
      </c>
      <c r="E1459" s="21">
        <v>2</v>
      </c>
      <c r="F1459" s="27">
        <v>6.873412000000001E-2</v>
      </c>
    </row>
    <row r="1460" spans="1:8" ht="17" thickBot="1" x14ac:dyDescent="0.25">
      <c r="A1460" s="30">
        <v>100218</v>
      </c>
      <c r="B1460" s="29" t="s">
        <v>74</v>
      </c>
      <c r="C1460" s="25">
        <v>1</v>
      </c>
      <c r="D1460" s="21">
        <v>2</v>
      </c>
      <c r="E1460" s="21">
        <v>3</v>
      </c>
      <c r="F1460" s="27">
        <v>7.0055930000000016E-2</v>
      </c>
    </row>
    <row r="1461" spans="1:8" ht="17" thickBot="1" x14ac:dyDescent="0.25">
      <c r="A1461" s="30">
        <v>100218</v>
      </c>
      <c r="B1461" s="29" t="s">
        <v>74</v>
      </c>
      <c r="C1461" s="25">
        <v>1</v>
      </c>
      <c r="D1461" s="21">
        <v>2</v>
      </c>
      <c r="E1461" s="21">
        <v>4</v>
      </c>
      <c r="F1461" s="28">
        <v>6.3446880000000011E-2</v>
      </c>
      <c r="H1461" s="32">
        <f t="shared" ref="H1461" si="361">F1461/F1458-1</f>
        <v>2.1276595744680771E-2</v>
      </c>
    </row>
    <row r="1462" spans="1:8" ht="17" thickBot="1" x14ac:dyDescent="0.25">
      <c r="A1462" s="30">
        <v>100218</v>
      </c>
      <c r="B1462" s="29" t="s">
        <v>74</v>
      </c>
      <c r="C1462" s="25">
        <v>1</v>
      </c>
      <c r="D1462" s="21">
        <v>3</v>
      </c>
      <c r="E1462" s="19">
        <v>1</v>
      </c>
      <c r="F1462" s="23">
        <v>1.6046352650000001E-3</v>
      </c>
    </row>
    <row r="1463" spans="1:8" ht="17" thickBot="1" x14ac:dyDescent="0.25">
      <c r="A1463" s="30">
        <v>100218</v>
      </c>
      <c r="B1463" s="29" t="s">
        <v>74</v>
      </c>
      <c r="C1463" s="25">
        <v>1</v>
      </c>
      <c r="D1463" s="21">
        <v>3</v>
      </c>
      <c r="E1463" s="21">
        <v>2</v>
      </c>
      <c r="F1463" s="23">
        <v>1.81729777E-3</v>
      </c>
    </row>
    <row r="1464" spans="1:8" ht="17" thickBot="1" x14ac:dyDescent="0.25">
      <c r="A1464" s="30">
        <v>100218</v>
      </c>
      <c r="B1464" s="29" t="s">
        <v>74</v>
      </c>
      <c r="C1464" s="25">
        <v>1</v>
      </c>
      <c r="D1464" s="21">
        <v>3</v>
      </c>
      <c r="E1464" s="21">
        <v>3</v>
      </c>
      <c r="F1464" s="23">
        <v>2.1072920949999998E-3</v>
      </c>
    </row>
    <row r="1465" spans="1:8" ht="17" thickBot="1" x14ac:dyDescent="0.25">
      <c r="A1465" s="30">
        <v>100218</v>
      </c>
      <c r="B1465" s="29" t="s">
        <v>74</v>
      </c>
      <c r="C1465" s="25">
        <v>1</v>
      </c>
      <c r="D1465" s="21">
        <v>3</v>
      </c>
      <c r="E1465" s="21">
        <v>4</v>
      </c>
      <c r="F1465" s="23">
        <v>1.81729777E-3</v>
      </c>
      <c r="H1465" s="32">
        <f t="shared" ref="H1465" si="362">F1465/F1462-1</f>
        <v>0.13253012048192758</v>
      </c>
    </row>
    <row r="1466" spans="1:8" ht="17" thickBot="1" x14ac:dyDescent="0.25">
      <c r="A1466" s="30">
        <v>100218</v>
      </c>
      <c r="B1466" s="17" t="s">
        <v>75</v>
      </c>
      <c r="C1466" s="18">
        <v>2</v>
      </c>
      <c r="D1466" s="19">
        <v>1</v>
      </c>
      <c r="E1466" s="19">
        <v>1</v>
      </c>
      <c r="F1466" s="20">
        <v>0.43659999999999999</v>
      </c>
    </row>
    <row r="1467" spans="1:8" ht="17" thickBot="1" x14ac:dyDescent="0.25">
      <c r="A1467" s="30">
        <v>100218</v>
      </c>
      <c r="B1467" s="17" t="s">
        <v>75</v>
      </c>
      <c r="C1467" s="18">
        <v>2</v>
      </c>
      <c r="D1467" s="21">
        <v>1</v>
      </c>
      <c r="E1467" s="21">
        <v>2</v>
      </c>
      <c r="F1467" s="22">
        <v>0.38</v>
      </c>
    </row>
    <row r="1468" spans="1:8" ht="17" thickBot="1" x14ac:dyDescent="0.25">
      <c r="A1468" s="30">
        <v>100218</v>
      </c>
      <c r="B1468" s="17" t="s">
        <v>75</v>
      </c>
      <c r="C1468" s="18">
        <v>2</v>
      </c>
      <c r="D1468" s="21">
        <v>1</v>
      </c>
      <c r="E1468" s="21">
        <v>3</v>
      </c>
      <c r="F1468" s="22">
        <v>0.28800000000000003</v>
      </c>
    </row>
    <row r="1469" spans="1:8" ht="17" thickBot="1" x14ac:dyDescent="0.25">
      <c r="A1469" s="30">
        <v>100218</v>
      </c>
      <c r="B1469" s="17" t="s">
        <v>75</v>
      </c>
      <c r="C1469" s="18">
        <v>2</v>
      </c>
      <c r="D1469" s="21">
        <v>1</v>
      </c>
      <c r="E1469" s="21">
        <v>4</v>
      </c>
      <c r="F1469" s="24">
        <v>0.31900000000000001</v>
      </c>
      <c r="H1469" s="32">
        <f t="shared" ref="H1469" si="363">F1469/F1466-1</f>
        <v>-0.26935409986257441</v>
      </c>
    </row>
    <row r="1470" spans="1:8" ht="17" thickBot="1" x14ac:dyDescent="0.25">
      <c r="A1470" s="30">
        <v>100218</v>
      </c>
      <c r="B1470" s="17" t="s">
        <v>75</v>
      </c>
      <c r="C1470" s="18">
        <v>2</v>
      </c>
      <c r="D1470" s="21">
        <v>2</v>
      </c>
      <c r="E1470" s="19">
        <v>1</v>
      </c>
      <c r="F1470" s="20">
        <v>0.11351599999999999</v>
      </c>
    </row>
    <row r="1471" spans="1:8" ht="17" thickBot="1" x14ac:dyDescent="0.25">
      <c r="A1471" s="30">
        <v>100218</v>
      </c>
      <c r="B1471" s="17" t="s">
        <v>75</v>
      </c>
      <c r="C1471" s="18">
        <v>2</v>
      </c>
      <c r="D1471" s="21">
        <v>2</v>
      </c>
      <c r="E1471" s="21">
        <v>2</v>
      </c>
      <c r="F1471" s="22">
        <v>0.114</v>
      </c>
    </row>
    <row r="1472" spans="1:8" ht="17" thickBot="1" x14ac:dyDescent="0.25">
      <c r="A1472" s="30">
        <v>100218</v>
      </c>
      <c r="B1472" s="17" t="s">
        <v>75</v>
      </c>
      <c r="C1472" s="18">
        <v>2</v>
      </c>
      <c r="D1472" s="21">
        <v>2</v>
      </c>
      <c r="E1472" s="21">
        <v>3</v>
      </c>
      <c r="F1472" s="22">
        <v>0.13536000000000001</v>
      </c>
    </row>
    <row r="1473" spans="1:8" ht="17" thickBot="1" x14ac:dyDescent="0.25">
      <c r="A1473" s="30">
        <v>100218</v>
      </c>
      <c r="B1473" s="17" t="s">
        <v>75</v>
      </c>
      <c r="C1473" s="18">
        <v>2</v>
      </c>
      <c r="D1473" s="21">
        <v>2</v>
      </c>
      <c r="E1473" s="21">
        <v>4</v>
      </c>
      <c r="F1473" s="24">
        <v>0.11803000000000001</v>
      </c>
      <c r="H1473" s="32">
        <f t="shared" ref="H1473" si="364">F1473/F1470-1</f>
        <v>3.9765319426336543E-2</v>
      </c>
    </row>
    <row r="1474" spans="1:8" ht="17" thickBot="1" x14ac:dyDescent="0.25">
      <c r="A1474" s="30">
        <v>100218</v>
      </c>
      <c r="B1474" s="17" t="s">
        <v>75</v>
      </c>
      <c r="C1474" s="18">
        <v>2</v>
      </c>
      <c r="D1474" s="21">
        <v>3</v>
      </c>
      <c r="E1474" s="19">
        <v>1</v>
      </c>
      <c r="F1474" s="23">
        <v>0.68</v>
      </c>
    </row>
    <row r="1475" spans="1:8" ht="17" thickBot="1" x14ac:dyDescent="0.25">
      <c r="A1475" s="30">
        <v>100218</v>
      </c>
      <c r="B1475" s="17" t="s">
        <v>75</v>
      </c>
      <c r="C1475" s="18">
        <v>2</v>
      </c>
      <c r="D1475" s="21">
        <v>3</v>
      </c>
      <c r="E1475" s="21">
        <v>2</v>
      </c>
      <c r="F1475" s="23">
        <v>0.61</v>
      </c>
    </row>
    <row r="1476" spans="1:8" ht="17" thickBot="1" x14ac:dyDescent="0.25">
      <c r="A1476" s="30">
        <v>100218</v>
      </c>
      <c r="B1476" s="17" t="s">
        <v>75</v>
      </c>
      <c r="C1476" s="18">
        <v>2</v>
      </c>
      <c r="D1476" s="21">
        <v>3</v>
      </c>
      <c r="E1476" s="21">
        <v>3</v>
      </c>
      <c r="F1476" s="23">
        <v>0.60699999999999998</v>
      </c>
    </row>
    <row r="1477" spans="1:8" ht="17" thickBot="1" x14ac:dyDescent="0.25">
      <c r="A1477" s="30">
        <v>100218</v>
      </c>
      <c r="B1477" s="17" t="s">
        <v>75</v>
      </c>
      <c r="C1477" s="18">
        <v>2</v>
      </c>
      <c r="D1477" s="21">
        <v>3</v>
      </c>
      <c r="E1477" s="21">
        <v>4</v>
      </c>
      <c r="F1477" s="23">
        <v>0.52356015199999995</v>
      </c>
      <c r="H1477" s="32">
        <f t="shared" ref="H1477" si="365">F1477/F1474-1</f>
        <v>-0.23005860000000011</v>
      </c>
    </row>
    <row r="1478" spans="1:8" ht="17" thickBot="1" x14ac:dyDescent="0.25">
      <c r="A1478" s="30">
        <v>100218</v>
      </c>
      <c r="B1478" s="17" t="s">
        <v>75</v>
      </c>
      <c r="C1478" s="25">
        <v>1</v>
      </c>
      <c r="D1478" s="19">
        <v>1</v>
      </c>
      <c r="E1478" s="19">
        <v>1</v>
      </c>
      <c r="F1478" s="26">
        <v>0.30963299999999999</v>
      </c>
    </row>
    <row r="1479" spans="1:8" ht="17" thickBot="1" x14ac:dyDescent="0.25">
      <c r="A1479" s="30">
        <v>100218</v>
      </c>
      <c r="B1479" s="17" t="s">
        <v>75</v>
      </c>
      <c r="C1479" s="25">
        <v>1</v>
      </c>
      <c r="D1479" s="21">
        <v>1</v>
      </c>
      <c r="E1479" s="21">
        <v>2</v>
      </c>
      <c r="F1479" s="27">
        <v>0.33749996999999998</v>
      </c>
    </row>
    <row r="1480" spans="1:8" ht="17" thickBot="1" x14ac:dyDescent="0.25">
      <c r="A1480" s="30">
        <v>100218</v>
      </c>
      <c r="B1480" s="17" t="s">
        <v>75</v>
      </c>
      <c r="C1480" s="25">
        <v>1</v>
      </c>
      <c r="D1480" s="21">
        <v>1</v>
      </c>
      <c r="E1480" s="21">
        <v>3</v>
      </c>
      <c r="F1480" s="27">
        <v>0.36112496789999998</v>
      </c>
    </row>
    <row r="1481" spans="1:8" ht="17" thickBot="1" x14ac:dyDescent="0.25">
      <c r="A1481" s="30">
        <v>100218</v>
      </c>
      <c r="B1481" s="17" t="s">
        <v>75</v>
      </c>
      <c r="C1481" s="25">
        <v>1</v>
      </c>
      <c r="D1481" s="21">
        <v>1</v>
      </c>
      <c r="E1481" s="21">
        <v>4</v>
      </c>
      <c r="F1481" s="28">
        <v>0.35751371822099998</v>
      </c>
      <c r="H1481" s="32">
        <f t="shared" ref="H1481" si="366">F1481/F1478-1</f>
        <v>0.15463699999999991</v>
      </c>
    </row>
    <row r="1482" spans="1:8" ht="17" thickBot="1" x14ac:dyDescent="0.25">
      <c r="A1482" s="30">
        <v>100218</v>
      </c>
      <c r="B1482" s="17" t="s">
        <v>75</v>
      </c>
      <c r="C1482" s="25">
        <v>1</v>
      </c>
      <c r="D1482" s="21">
        <v>2</v>
      </c>
      <c r="E1482" s="19">
        <v>1</v>
      </c>
      <c r="F1482" s="26">
        <v>0.11060838000000001</v>
      </c>
    </row>
    <row r="1483" spans="1:8" ht="17" thickBot="1" x14ac:dyDescent="0.25">
      <c r="A1483" s="30">
        <v>100218</v>
      </c>
      <c r="B1483" s="17" t="s">
        <v>75</v>
      </c>
      <c r="C1483" s="25">
        <v>1</v>
      </c>
      <c r="D1483" s="21">
        <v>2</v>
      </c>
      <c r="E1483" s="21">
        <v>2</v>
      </c>
      <c r="F1483" s="27">
        <v>0.11181064500000001</v>
      </c>
    </row>
    <row r="1484" spans="1:8" ht="17" thickBot="1" x14ac:dyDescent="0.25">
      <c r="A1484" s="30">
        <v>100218</v>
      </c>
      <c r="B1484" s="17" t="s">
        <v>75</v>
      </c>
      <c r="C1484" s="25">
        <v>1</v>
      </c>
      <c r="D1484" s="21">
        <v>2</v>
      </c>
      <c r="E1484" s="21">
        <v>3</v>
      </c>
      <c r="F1484" s="27">
        <v>0.11902423500000001</v>
      </c>
    </row>
    <row r="1485" spans="1:8" ht="17" thickBot="1" x14ac:dyDescent="0.25">
      <c r="A1485" s="30">
        <v>100218</v>
      </c>
      <c r="B1485" s="17" t="s">
        <v>75</v>
      </c>
      <c r="C1485" s="25">
        <v>1</v>
      </c>
      <c r="D1485" s="21">
        <v>2</v>
      </c>
      <c r="E1485" s="21">
        <v>4</v>
      </c>
      <c r="F1485" s="28">
        <v>0.11782197000000001</v>
      </c>
      <c r="H1485" s="32">
        <f t="shared" ref="H1485" si="367">F1485/F1482-1</f>
        <v>6.5217391304347894E-2</v>
      </c>
    </row>
    <row r="1486" spans="1:8" ht="17" thickBot="1" x14ac:dyDescent="0.25">
      <c r="A1486" s="30">
        <v>100218</v>
      </c>
      <c r="B1486" s="17" t="s">
        <v>75</v>
      </c>
      <c r="C1486" s="25">
        <v>1</v>
      </c>
      <c r="D1486" s="21">
        <v>3</v>
      </c>
      <c r="E1486" s="19">
        <v>1</v>
      </c>
      <c r="F1486" s="23">
        <v>1.1186394975E-2</v>
      </c>
    </row>
    <row r="1487" spans="1:8" ht="17" thickBot="1" x14ac:dyDescent="0.25">
      <c r="A1487" s="30">
        <v>100218</v>
      </c>
      <c r="B1487" s="17" t="s">
        <v>75</v>
      </c>
      <c r="C1487" s="25">
        <v>1</v>
      </c>
      <c r="D1487" s="21">
        <v>3</v>
      </c>
      <c r="E1487" s="21">
        <v>2</v>
      </c>
      <c r="F1487" s="23">
        <v>1.0334098215E-2</v>
      </c>
    </row>
    <row r="1488" spans="1:8" ht="17" thickBot="1" x14ac:dyDescent="0.25">
      <c r="A1488" s="30">
        <v>100218</v>
      </c>
      <c r="B1488" s="17" t="s">
        <v>75</v>
      </c>
      <c r="C1488" s="25">
        <v>1</v>
      </c>
      <c r="D1488" s="21">
        <v>3</v>
      </c>
      <c r="E1488" s="21">
        <v>3</v>
      </c>
      <c r="F1488" s="23">
        <v>9.9079498350000007E-3</v>
      </c>
    </row>
    <row r="1489" spans="1:8" ht="17" thickBot="1" x14ac:dyDescent="0.25">
      <c r="A1489" s="30">
        <v>100218</v>
      </c>
      <c r="B1489" s="17" t="s">
        <v>75</v>
      </c>
      <c r="C1489" s="25">
        <v>1</v>
      </c>
      <c r="D1489" s="21">
        <v>3</v>
      </c>
      <c r="E1489" s="21">
        <v>4</v>
      </c>
      <c r="F1489" s="23">
        <v>1.0866783690000001E-2</v>
      </c>
      <c r="H1489" s="32">
        <f t="shared" ref="H1489" si="368">F1489/F1486-1</f>
        <v>-2.857142857142847E-2</v>
      </c>
    </row>
    <row r="1490" spans="1:8" ht="17" thickBot="1" x14ac:dyDescent="0.25">
      <c r="A1490" s="30">
        <v>100218</v>
      </c>
      <c r="B1490" s="29" t="s">
        <v>76</v>
      </c>
      <c r="C1490" s="18">
        <v>2</v>
      </c>
      <c r="D1490" s="19">
        <v>1</v>
      </c>
      <c r="E1490" s="19">
        <v>1</v>
      </c>
      <c r="F1490" s="20">
        <v>0.495</v>
      </c>
    </row>
    <row r="1491" spans="1:8" ht="17" thickBot="1" x14ac:dyDescent="0.25">
      <c r="A1491" s="30">
        <v>100218</v>
      </c>
      <c r="B1491" s="29" t="s">
        <v>76</v>
      </c>
      <c r="C1491" s="18">
        <v>2</v>
      </c>
      <c r="D1491" s="21">
        <v>1</v>
      </c>
      <c r="E1491" s="21">
        <v>2</v>
      </c>
      <c r="F1491" s="22">
        <v>0.43859999999999999</v>
      </c>
    </row>
    <row r="1492" spans="1:8" ht="17" thickBot="1" x14ac:dyDescent="0.25">
      <c r="A1492" s="30">
        <v>100218</v>
      </c>
      <c r="B1492" s="29" t="s">
        <v>76</v>
      </c>
      <c r="C1492" s="18">
        <v>2</v>
      </c>
      <c r="D1492" s="21">
        <v>1</v>
      </c>
      <c r="E1492" s="21">
        <v>3</v>
      </c>
      <c r="F1492" s="22">
        <v>0.37620000000000003</v>
      </c>
    </row>
    <row r="1493" spans="1:8" ht="17" thickBot="1" x14ac:dyDescent="0.25">
      <c r="A1493" s="30">
        <v>100218</v>
      </c>
      <c r="B1493" s="29" t="s">
        <v>76</v>
      </c>
      <c r="C1493" s="18">
        <v>2</v>
      </c>
      <c r="D1493" s="21">
        <v>1</v>
      </c>
      <c r="E1493" s="21">
        <v>4</v>
      </c>
      <c r="F1493" s="24">
        <v>0.57999999999999996</v>
      </c>
      <c r="H1493" s="32">
        <f t="shared" ref="H1493" si="369">F1493/F1490-1</f>
        <v>0.17171717171717171</v>
      </c>
    </row>
    <row r="1494" spans="1:8" ht="17" thickBot="1" x14ac:dyDescent="0.25">
      <c r="A1494" s="30">
        <v>100218</v>
      </c>
      <c r="B1494" s="29" t="s">
        <v>76</v>
      </c>
      <c r="C1494" s="18">
        <v>2</v>
      </c>
      <c r="D1494" s="21">
        <v>2</v>
      </c>
      <c r="E1494" s="19">
        <v>1</v>
      </c>
      <c r="F1494" s="20">
        <v>0.24254999999999999</v>
      </c>
    </row>
    <row r="1495" spans="1:8" ht="17" thickBot="1" x14ac:dyDescent="0.25">
      <c r="A1495" s="30">
        <v>100218</v>
      </c>
      <c r="B1495" s="29" t="s">
        <v>76</v>
      </c>
      <c r="C1495" s="18">
        <v>2</v>
      </c>
      <c r="D1495" s="21">
        <v>2</v>
      </c>
      <c r="E1495" s="21">
        <v>2</v>
      </c>
      <c r="F1495" s="22">
        <v>0.14473799999999998</v>
      </c>
    </row>
    <row r="1496" spans="1:8" ht="17" thickBot="1" x14ac:dyDescent="0.25">
      <c r="A1496" s="30">
        <v>100218</v>
      </c>
      <c r="B1496" s="29" t="s">
        <v>76</v>
      </c>
      <c r="C1496" s="18">
        <v>2</v>
      </c>
      <c r="D1496" s="21">
        <v>2</v>
      </c>
      <c r="E1496" s="21">
        <v>3</v>
      </c>
      <c r="F1496" s="22">
        <v>0.11286000000000002</v>
      </c>
    </row>
    <row r="1497" spans="1:8" ht="17" thickBot="1" x14ac:dyDescent="0.25">
      <c r="A1497" s="30">
        <v>100218</v>
      </c>
      <c r="B1497" s="29" t="s">
        <v>76</v>
      </c>
      <c r="C1497" s="18">
        <v>2</v>
      </c>
      <c r="D1497" s="21">
        <v>2</v>
      </c>
      <c r="E1497" s="21">
        <v>4</v>
      </c>
      <c r="F1497" s="24">
        <v>0.27839999999999998</v>
      </c>
      <c r="H1497" s="32">
        <f t="shared" ref="H1497" si="370">F1497/F1494-1</f>
        <v>0.14780457637600497</v>
      </c>
    </row>
    <row r="1498" spans="1:8" ht="17" thickBot="1" x14ac:dyDescent="0.25">
      <c r="A1498" s="30">
        <v>100218</v>
      </c>
      <c r="B1498" s="29" t="s">
        <v>76</v>
      </c>
      <c r="C1498" s="18">
        <v>2</v>
      </c>
      <c r="D1498" s="21">
        <v>3</v>
      </c>
      <c r="E1498" s="19">
        <v>1</v>
      </c>
      <c r="F1498" s="23">
        <v>3.0000000000000001E-3</v>
      </c>
    </row>
    <row r="1499" spans="1:8" ht="17" thickBot="1" x14ac:dyDescent="0.25">
      <c r="A1499" s="30">
        <v>100218</v>
      </c>
      <c r="B1499" s="29" t="s">
        <v>76</v>
      </c>
      <c r="C1499" s="18">
        <v>2</v>
      </c>
      <c r="D1499" s="21">
        <v>3</v>
      </c>
      <c r="E1499" s="21">
        <v>2</v>
      </c>
      <c r="F1499" s="23">
        <v>2.3700000000000001E-3</v>
      </c>
    </row>
    <row r="1500" spans="1:8" ht="17" thickBot="1" x14ac:dyDescent="0.25">
      <c r="A1500" s="30">
        <v>100218</v>
      </c>
      <c r="B1500" s="29" t="s">
        <v>76</v>
      </c>
      <c r="C1500" s="18">
        <v>2</v>
      </c>
      <c r="D1500" s="21">
        <v>3</v>
      </c>
      <c r="E1500" s="21">
        <v>3</v>
      </c>
      <c r="F1500" s="23">
        <v>2.1330000000000003E-3</v>
      </c>
    </row>
    <row r="1501" spans="1:8" ht="17" thickBot="1" x14ac:dyDescent="0.25">
      <c r="A1501" s="30">
        <v>100218</v>
      </c>
      <c r="B1501" s="29" t="s">
        <v>76</v>
      </c>
      <c r="C1501" s="18">
        <v>2</v>
      </c>
      <c r="D1501" s="21">
        <v>3</v>
      </c>
      <c r="E1501" s="21">
        <v>4</v>
      </c>
      <c r="F1501" s="23">
        <v>2.0263500000000005E-3</v>
      </c>
      <c r="H1501" s="32">
        <f t="shared" ref="H1501" si="371">F1501/F1498-1</f>
        <v>-0.32454999999999978</v>
      </c>
    </row>
    <row r="1502" spans="1:8" ht="17" thickBot="1" x14ac:dyDescent="0.25">
      <c r="A1502" s="30">
        <v>100218</v>
      </c>
      <c r="B1502" s="29" t="s">
        <v>76</v>
      </c>
      <c r="C1502" s="25">
        <v>1</v>
      </c>
      <c r="D1502" s="19">
        <v>1</v>
      </c>
      <c r="E1502" s="19">
        <v>1</v>
      </c>
      <c r="F1502" s="26">
        <v>0.41575600000000001</v>
      </c>
    </row>
    <row r="1503" spans="1:8" ht="17" thickBot="1" x14ac:dyDescent="0.25">
      <c r="A1503" s="30">
        <v>100218</v>
      </c>
      <c r="B1503" s="29" t="s">
        <v>76</v>
      </c>
      <c r="C1503" s="25">
        <v>1</v>
      </c>
      <c r="D1503" s="21">
        <v>1</v>
      </c>
      <c r="E1503" s="21">
        <v>2</v>
      </c>
      <c r="F1503" s="27">
        <v>0.42822868000000003</v>
      </c>
    </row>
    <row r="1504" spans="1:8" ht="17" thickBot="1" x14ac:dyDescent="0.25">
      <c r="A1504" s="30">
        <v>100218</v>
      </c>
      <c r="B1504" s="29" t="s">
        <v>76</v>
      </c>
      <c r="C1504" s="25">
        <v>1</v>
      </c>
      <c r="D1504" s="21">
        <v>1</v>
      </c>
      <c r="E1504" s="21">
        <v>3</v>
      </c>
      <c r="F1504" s="27">
        <v>0.44107554040000002</v>
      </c>
    </row>
    <row r="1505" spans="1:8" ht="17" thickBot="1" x14ac:dyDescent="0.25">
      <c r="A1505" s="30">
        <v>100218</v>
      </c>
      <c r="B1505" s="29" t="s">
        <v>76</v>
      </c>
      <c r="C1505" s="25">
        <v>1</v>
      </c>
      <c r="D1505" s="21">
        <v>1</v>
      </c>
      <c r="E1505" s="21">
        <v>4</v>
      </c>
      <c r="F1505" s="28">
        <v>0.42784327418800006</v>
      </c>
      <c r="H1505" s="32">
        <f t="shared" ref="H1505" si="372">F1505/F1502-1</f>
        <v>2.9073000000000127E-2</v>
      </c>
    </row>
    <row r="1506" spans="1:8" ht="17" thickBot="1" x14ac:dyDescent="0.25">
      <c r="A1506" s="30">
        <v>100218</v>
      </c>
      <c r="B1506" s="29" t="s">
        <v>76</v>
      </c>
      <c r="C1506" s="25">
        <v>1</v>
      </c>
      <c r="D1506" s="21">
        <v>2</v>
      </c>
      <c r="E1506" s="19">
        <v>1</v>
      </c>
      <c r="F1506" s="26">
        <v>0.18685151999999999</v>
      </c>
    </row>
    <row r="1507" spans="1:8" ht="17" thickBot="1" x14ac:dyDescent="0.25">
      <c r="A1507" s="30">
        <v>100218</v>
      </c>
      <c r="B1507" s="29" t="s">
        <v>76</v>
      </c>
      <c r="C1507" s="25">
        <v>1</v>
      </c>
      <c r="D1507" s="21">
        <v>2</v>
      </c>
      <c r="E1507" s="21">
        <v>2</v>
      </c>
      <c r="F1507" s="27">
        <v>0.18295877999999999</v>
      </c>
    </row>
    <row r="1508" spans="1:8" ht="17" thickBot="1" x14ac:dyDescent="0.25">
      <c r="A1508" s="30">
        <v>100218</v>
      </c>
      <c r="B1508" s="29" t="s">
        <v>76</v>
      </c>
      <c r="C1508" s="25">
        <v>1</v>
      </c>
      <c r="D1508" s="21">
        <v>2</v>
      </c>
      <c r="E1508" s="21">
        <v>3</v>
      </c>
      <c r="F1508" s="27">
        <v>0.194637</v>
      </c>
    </row>
    <row r="1509" spans="1:8" ht="17" thickBot="1" x14ac:dyDescent="0.25">
      <c r="A1509" s="30">
        <v>100218</v>
      </c>
      <c r="B1509" s="29" t="s">
        <v>76</v>
      </c>
      <c r="C1509" s="25">
        <v>1</v>
      </c>
      <c r="D1509" s="21">
        <v>2</v>
      </c>
      <c r="E1509" s="21">
        <v>4</v>
      </c>
      <c r="F1509" s="28">
        <v>0.1751733</v>
      </c>
      <c r="H1509" s="32">
        <f t="shared" ref="H1509" si="373">F1509/F1506-1</f>
        <v>-6.2499999999999889E-2</v>
      </c>
    </row>
    <row r="1510" spans="1:8" ht="17" thickBot="1" x14ac:dyDescent="0.25">
      <c r="A1510" s="30">
        <v>100218</v>
      </c>
      <c r="B1510" s="29" t="s">
        <v>76</v>
      </c>
      <c r="C1510" s="25">
        <v>1</v>
      </c>
      <c r="D1510" s="21">
        <v>3</v>
      </c>
      <c r="E1510" s="19">
        <v>1</v>
      </c>
      <c r="F1510" s="23">
        <v>2.0488102500000002E-3</v>
      </c>
    </row>
    <row r="1511" spans="1:8" ht="17" thickBot="1" x14ac:dyDescent="0.25">
      <c r="A1511" s="30">
        <v>100218</v>
      </c>
      <c r="B1511" s="29" t="s">
        <v>76</v>
      </c>
      <c r="C1511" s="25">
        <v>1</v>
      </c>
      <c r="D1511" s="21">
        <v>3</v>
      </c>
      <c r="E1511" s="21">
        <v>2</v>
      </c>
      <c r="F1511" s="23">
        <v>2.4776310000000001E-3</v>
      </c>
    </row>
    <row r="1512" spans="1:8" ht="17" thickBot="1" x14ac:dyDescent="0.25">
      <c r="A1512" s="30">
        <v>100218</v>
      </c>
      <c r="B1512" s="29" t="s">
        <v>76</v>
      </c>
      <c r="C1512" s="25">
        <v>1</v>
      </c>
      <c r="D1512" s="21">
        <v>3</v>
      </c>
      <c r="E1512" s="21">
        <v>3</v>
      </c>
      <c r="F1512" s="23">
        <v>2.5729245E-3</v>
      </c>
    </row>
    <row r="1513" spans="1:8" ht="17" thickBot="1" x14ac:dyDescent="0.25">
      <c r="A1513" s="30">
        <v>100218</v>
      </c>
      <c r="B1513" s="29" t="s">
        <v>76</v>
      </c>
      <c r="C1513" s="25">
        <v>1</v>
      </c>
      <c r="D1513" s="21">
        <v>3</v>
      </c>
      <c r="E1513" s="21">
        <v>4</v>
      </c>
      <c r="F1513" s="23">
        <v>2.2632206249999999E-3</v>
      </c>
      <c r="H1513" s="32">
        <f t="shared" ref="H1513" si="374">F1513/F1510-1</f>
        <v>0.10465116279069764</v>
      </c>
    </row>
    <row r="1514" spans="1:8" ht="17" thickBot="1" x14ac:dyDescent="0.25">
      <c r="A1514" s="30">
        <v>100218</v>
      </c>
      <c r="B1514" s="17" t="s">
        <v>77</v>
      </c>
      <c r="C1514" s="18">
        <v>2</v>
      </c>
      <c r="D1514" s="19">
        <v>1</v>
      </c>
      <c r="E1514" s="19">
        <v>1</v>
      </c>
      <c r="F1514" s="20">
        <v>0.31640000000000001</v>
      </c>
    </row>
    <row r="1515" spans="1:8" ht="17" thickBot="1" x14ac:dyDescent="0.25">
      <c r="A1515" s="30">
        <v>100218</v>
      </c>
      <c r="B1515" s="17" t="s">
        <v>77</v>
      </c>
      <c r="C1515" s="18">
        <v>2</v>
      </c>
      <c r="D1515" s="21">
        <v>1</v>
      </c>
      <c r="E1515" s="21">
        <v>2</v>
      </c>
      <c r="F1515" s="22">
        <v>0.53110000000000002</v>
      </c>
    </row>
    <row r="1516" spans="1:8" ht="17" thickBot="1" x14ac:dyDescent="0.25">
      <c r="A1516" s="30">
        <v>100218</v>
      </c>
      <c r="B1516" s="17" t="s">
        <v>77</v>
      </c>
      <c r="C1516" s="18">
        <v>2</v>
      </c>
      <c r="D1516" s="21">
        <v>1</v>
      </c>
      <c r="E1516" s="21">
        <v>3</v>
      </c>
      <c r="F1516" s="22">
        <v>0.20879999999999999</v>
      </c>
    </row>
    <row r="1517" spans="1:8" ht="17" thickBot="1" x14ac:dyDescent="0.25">
      <c r="A1517" s="30">
        <v>100218</v>
      </c>
      <c r="B1517" s="17" t="s">
        <v>77</v>
      </c>
      <c r="C1517" s="18">
        <v>2</v>
      </c>
      <c r="D1517" s="21">
        <v>1</v>
      </c>
      <c r="E1517" s="21">
        <v>4</v>
      </c>
      <c r="F1517" s="24">
        <v>0.3024</v>
      </c>
      <c r="H1517" s="32">
        <f t="shared" ref="H1517" si="375">F1517/F1514-1</f>
        <v>-4.4247787610619538E-2</v>
      </c>
    </row>
    <row r="1518" spans="1:8" ht="17" thickBot="1" x14ac:dyDescent="0.25">
      <c r="A1518" s="30">
        <v>100218</v>
      </c>
      <c r="B1518" s="17" t="s">
        <v>77</v>
      </c>
      <c r="C1518" s="18">
        <v>2</v>
      </c>
      <c r="D1518" s="21">
        <v>2</v>
      </c>
      <c r="E1518" s="19">
        <v>1</v>
      </c>
      <c r="F1518" s="20">
        <v>8.8592000000000018E-2</v>
      </c>
    </row>
    <row r="1519" spans="1:8" ht="17" thickBot="1" x14ac:dyDescent="0.25">
      <c r="A1519" s="30">
        <v>100218</v>
      </c>
      <c r="B1519" s="17" t="s">
        <v>77</v>
      </c>
      <c r="C1519" s="18">
        <v>2</v>
      </c>
      <c r="D1519" s="21">
        <v>2</v>
      </c>
      <c r="E1519" s="21">
        <v>2</v>
      </c>
      <c r="F1519" s="22">
        <v>0.23899499999999999</v>
      </c>
    </row>
    <row r="1520" spans="1:8" ht="17" thickBot="1" x14ac:dyDescent="0.25">
      <c r="A1520" s="30">
        <v>100218</v>
      </c>
      <c r="B1520" s="17" t="s">
        <v>77</v>
      </c>
      <c r="C1520" s="18">
        <v>2</v>
      </c>
      <c r="D1520" s="21">
        <v>2</v>
      </c>
      <c r="E1520" s="21">
        <v>3</v>
      </c>
      <c r="F1520" s="22">
        <v>0.10439999999999999</v>
      </c>
    </row>
    <row r="1521" spans="1:8" ht="17" thickBot="1" x14ac:dyDescent="0.25">
      <c r="A1521" s="30">
        <v>100218</v>
      </c>
      <c r="B1521" s="17" t="s">
        <v>77</v>
      </c>
      <c r="C1521" s="18">
        <v>2</v>
      </c>
      <c r="D1521" s="21">
        <v>2</v>
      </c>
      <c r="E1521" s="21">
        <v>4</v>
      </c>
      <c r="F1521" s="24">
        <v>0.145152</v>
      </c>
      <c r="H1521" s="32">
        <f t="shared" ref="H1521" si="376">F1521/F1518-1</f>
        <v>0.63843236409608051</v>
      </c>
    </row>
    <row r="1522" spans="1:8" ht="17" thickBot="1" x14ac:dyDescent="0.25">
      <c r="A1522" s="30">
        <v>100218</v>
      </c>
      <c r="B1522" s="17" t="s">
        <v>77</v>
      </c>
      <c r="C1522" s="18">
        <v>2</v>
      </c>
      <c r="D1522" s="21">
        <v>3</v>
      </c>
      <c r="E1522" s="19">
        <v>1</v>
      </c>
      <c r="F1522" s="23">
        <v>1.0999999999999999E-2</v>
      </c>
    </row>
    <row r="1523" spans="1:8" ht="17" thickBot="1" x14ac:dyDescent="0.25">
      <c r="A1523" s="30">
        <v>100218</v>
      </c>
      <c r="B1523" s="17" t="s">
        <v>77</v>
      </c>
      <c r="C1523" s="18">
        <v>2</v>
      </c>
      <c r="D1523" s="21">
        <v>3</v>
      </c>
      <c r="E1523" s="21">
        <v>2</v>
      </c>
      <c r="F1523" s="23">
        <v>9.8999999999999991E-3</v>
      </c>
    </row>
    <row r="1524" spans="1:8" ht="17" thickBot="1" x14ac:dyDescent="0.25">
      <c r="A1524" s="30">
        <v>100218</v>
      </c>
      <c r="B1524" s="17" t="s">
        <v>77</v>
      </c>
      <c r="C1524" s="18">
        <v>2</v>
      </c>
      <c r="D1524" s="21">
        <v>3</v>
      </c>
      <c r="E1524" s="21">
        <v>3</v>
      </c>
      <c r="F1524" s="23">
        <v>1.188E-2</v>
      </c>
    </row>
    <row r="1525" spans="1:8" ht="17" thickBot="1" x14ac:dyDescent="0.25">
      <c r="A1525" s="30">
        <v>100218</v>
      </c>
      <c r="B1525" s="17" t="s">
        <v>77</v>
      </c>
      <c r="C1525" s="18">
        <v>2</v>
      </c>
      <c r="D1525" s="21">
        <v>3</v>
      </c>
      <c r="E1525" s="21">
        <v>4</v>
      </c>
      <c r="F1525" s="23">
        <v>8.3160000000000005E-3</v>
      </c>
      <c r="H1525" s="32">
        <f t="shared" ref="H1525" si="377">F1525/F1522-1</f>
        <v>-0.24399999999999988</v>
      </c>
    </row>
    <row r="1526" spans="1:8" ht="17" thickBot="1" x14ac:dyDescent="0.25">
      <c r="A1526" s="30">
        <v>100218</v>
      </c>
      <c r="B1526" s="17" t="s">
        <v>77</v>
      </c>
      <c r="C1526" s="25">
        <v>1</v>
      </c>
      <c r="D1526" s="19">
        <v>1</v>
      </c>
      <c r="E1526" s="19">
        <v>1</v>
      </c>
      <c r="F1526" s="26">
        <v>0.30231075000000002</v>
      </c>
    </row>
    <row r="1527" spans="1:8" ht="17" thickBot="1" x14ac:dyDescent="0.25">
      <c r="A1527" s="30">
        <v>100218</v>
      </c>
      <c r="B1527" s="17" t="s">
        <v>77</v>
      </c>
      <c r="C1527" s="25">
        <v>1</v>
      </c>
      <c r="D1527" s="21">
        <v>1</v>
      </c>
      <c r="E1527" s="21">
        <v>2</v>
      </c>
      <c r="F1527" s="27">
        <v>0.32044939500000003</v>
      </c>
    </row>
    <row r="1528" spans="1:8" ht="17" thickBot="1" x14ac:dyDescent="0.25">
      <c r="A1528" s="30">
        <v>100218</v>
      </c>
      <c r="B1528" s="17" t="s">
        <v>77</v>
      </c>
      <c r="C1528" s="25">
        <v>1</v>
      </c>
      <c r="D1528" s="21">
        <v>1</v>
      </c>
      <c r="E1528" s="21">
        <v>3</v>
      </c>
      <c r="F1528" s="27">
        <v>0.29160894945000004</v>
      </c>
    </row>
    <row r="1529" spans="1:8" ht="17" thickBot="1" x14ac:dyDescent="0.25">
      <c r="A1529" s="30">
        <v>100218</v>
      </c>
      <c r="B1529" s="17" t="s">
        <v>77</v>
      </c>
      <c r="C1529" s="25">
        <v>1</v>
      </c>
      <c r="D1529" s="21">
        <v>1</v>
      </c>
      <c r="E1529" s="21">
        <v>4</v>
      </c>
      <c r="F1529" s="28">
        <v>0.26828023349400004</v>
      </c>
      <c r="H1529" s="32">
        <f t="shared" ref="H1529" si="378">F1529/F1526-1</f>
        <v>-0.11256799999999989</v>
      </c>
    </row>
    <row r="1530" spans="1:8" ht="17" thickBot="1" x14ac:dyDescent="0.25">
      <c r="A1530" s="30">
        <v>100218</v>
      </c>
      <c r="B1530" s="17" t="s">
        <v>77</v>
      </c>
      <c r="C1530" s="25">
        <v>1</v>
      </c>
      <c r="D1530" s="21">
        <v>2</v>
      </c>
      <c r="E1530" s="19">
        <v>1</v>
      </c>
      <c r="F1530" s="26">
        <v>0.13851336</v>
      </c>
    </row>
    <row r="1531" spans="1:8" ht="17" thickBot="1" x14ac:dyDescent="0.25">
      <c r="A1531" s="30">
        <v>100218</v>
      </c>
      <c r="B1531" s="17" t="s">
        <v>77</v>
      </c>
      <c r="C1531" s="25">
        <v>1</v>
      </c>
      <c r="D1531" s="21">
        <v>2</v>
      </c>
      <c r="E1531" s="21">
        <v>2</v>
      </c>
      <c r="F1531" s="27">
        <v>0.15149898750000002</v>
      </c>
    </row>
    <row r="1532" spans="1:8" ht="17" thickBot="1" x14ac:dyDescent="0.25">
      <c r="A1532" s="30">
        <v>100218</v>
      </c>
      <c r="B1532" s="17" t="s">
        <v>77</v>
      </c>
      <c r="C1532" s="25">
        <v>1</v>
      </c>
      <c r="D1532" s="21">
        <v>2</v>
      </c>
      <c r="E1532" s="21">
        <v>3</v>
      </c>
      <c r="F1532" s="27">
        <v>0.14861329250000002</v>
      </c>
    </row>
    <row r="1533" spans="1:8" ht="17" thickBot="1" x14ac:dyDescent="0.25">
      <c r="A1533" s="30">
        <v>100218</v>
      </c>
      <c r="B1533" s="17" t="s">
        <v>77</v>
      </c>
      <c r="C1533" s="25">
        <v>1</v>
      </c>
      <c r="D1533" s="21">
        <v>2</v>
      </c>
      <c r="E1533" s="21">
        <v>4</v>
      </c>
      <c r="F1533" s="28">
        <v>0.15582753000000002</v>
      </c>
      <c r="H1533" s="32">
        <f t="shared" ref="H1533" si="379">F1533/F1530-1</f>
        <v>0.12500000000000022</v>
      </c>
    </row>
    <row r="1534" spans="1:8" ht="17" thickBot="1" x14ac:dyDescent="0.25">
      <c r="A1534" s="30">
        <v>100218</v>
      </c>
      <c r="B1534" s="17" t="s">
        <v>77</v>
      </c>
      <c r="C1534" s="25">
        <v>1</v>
      </c>
      <c r="D1534" s="21">
        <v>3</v>
      </c>
      <c r="E1534" s="19">
        <v>1</v>
      </c>
      <c r="F1534" s="23">
        <v>8.3219399999999982E-3</v>
      </c>
    </row>
    <row r="1535" spans="1:8" ht="17" thickBot="1" x14ac:dyDescent="0.25">
      <c r="A1535" s="30">
        <v>100218</v>
      </c>
      <c r="B1535" s="17" t="s">
        <v>77</v>
      </c>
      <c r="C1535" s="25">
        <v>1</v>
      </c>
      <c r="D1535" s="21">
        <v>3</v>
      </c>
      <c r="E1535" s="21">
        <v>2</v>
      </c>
      <c r="F1535" s="23">
        <v>1.0787699999999997E-2</v>
      </c>
    </row>
    <row r="1536" spans="1:8" ht="17" thickBot="1" x14ac:dyDescent="0.25">
      <c r="A1536" s="30">
        <v>100218</v>
      </c>
      <c r="B1536" s="17" t="s">
        <v>77</v>
      </c>
      <c r="C1536" s="25">
        <v>1</v>
      </c>
      <c r="D1536" s="21">
        <v>3</v>
      </c>
      <c r="E1536" s="21">
        <v>3</v>
      </c>
      <c r="F1536" s="23">
        <v>1.0684959999999999E-2</v>
      </c>
    </row>
    <row r="1537" spans="1:8" ht="17" thickBot="1" x14ac:dyDescent="0.25">
      <c r="A1537" s="30">
        <v>100218</v>
      </c>
      <c r="B1537" s="17" t="s">
        <v>77</v>
      </c>
      <c r="C1537" s="25">
        <v>1</v>
      </c>
      <c r="D1537" s="21">
        <v>3</v>
      </c>
      <c r="E1537" s="21">
        <v>4</v>
      </c>
      <c r="F1537" s="23">
        <v>4.5615079999999997E-3</v>
      </c>
      <c r="H1537" s="32">
        <f t="shared" ref="H1537" si="380">F1537/F1534-1</f>
        <v>-0.45186963616656683</v>
      </c>
    </row>
    <row r="1538" spans="1:8" ht="17" thickBot="1" x14ac:dyDescent="0.25">
      <c r="A1538" s="30">
        <v>100218</v>
      </c>
      <c r="B1538" s="29" t="s">
        <v>78</v>
      </c>
      <c r="C1538" s="18">
        <v>2</v>
      </c>
      <c r="D1538" s="19">
        <v>1</v>
      </c>
      <c r="E1538" s="19">
        <v>1</v>
      </c>
      <c r="F1538" s="20">
        <v>0.12</v>
      </c>
    </row>
    <row r="1539" spans="1:8" ht="17" thickBot="1" x14ac:dyDescent="0.25">
      <c r="A1539" s="30">
        <v>100218</v>
      </c>
      <c r="B1539" s="29" t="s">
        <v>78</v>
      </c>
      <c r="C1539" s="18">
        <v>2</v>
      </c>
      <c r="D1539" s="21">
        <v>1</v>
      </c>
      <c r="E1539" s="21">
        <v>2</v>
      </c>
      <c r="F1539" s="22">
        <v>0.3392</v>
      </c>
    </row>
    <row r="1540" spans="1:8" ht="17" thickBot="1" x14ac:dyDescent="0.25">
      <c r="A1540" s="30">
        <v>100218</v>
      </c>
      <c r="B1540" s="29" t="s">
        <v>78</v>
      </c>
      <c r="C1540" s="18">
        <v>2</v>
      </c>
      <c r="D1540" s="21">
        <v>1</v>
      </c>
      <c r="E1540" s="21">
        <v>3</v>
      </c>
      <c r="F1540" s="22">
        <v>0.45579999999999998</v>
      </c>
    </row>
    <row r="1541" spans="1:8" ht="17" thickBot="1" x14ac:dyDescent="0.25">
      <c r="A1541" s="30">
        <v>100218</v>
      </c>
      <c r="B1541" s="29" t="s">
        <v>78</v>
      </c>
      <c r="C1541" s="18">
        <v>2</v>
      </c>
      <c r="D1541" s="21">
        <v>1</v>
      </c>
      <c r="E1541" s="21">
        <v>4</v>
      </c>
      <c r="F1541" s="24">
        <v>0.19949999999999998</v>
      </c>
      <c r="H1541" s="32">
        <f t="shared" ref="H1541" si="381">F1541/F1538-1</f>
        <v>0.66249999999999987</v>
      </c>
    </row>
    <row r="1542" spans="1:8" ht="17" thickBot="1" x14ac:dyDescent="0.25">
      <c r="A1542" s="30">
        <v>100218</v>
      </c>
      <c r="B1542" s="29" t="s">
        <v>78</v>
      </c>
      <c r="C1542" s="18">
        <v>2</v>
      </c>
      <c r="D1542" s="21">
        <v>2</v>
      </c>
      <c r="E1542" s="19">
        <v>1</v>
      </c>
      <c r="F1542" s="20">
        <v>4.0800000000000003E-2</v>
      </c>
    </row>
    <row r="1543" spans="1:8" ht="17" thickBot="1" x14ac:dyDescent="0.25">
      <c r="A1543" s="30">
        <v>100218</v>
      </c>
      <c r="B1543" s="29" t="s">
        <v>78</v>
      </c>
      <c r="C1543" s="18">
        <v>2</v>
      </c>
      <c r="D1543" s="21">
        <v>2</v>
      </c>
      <c r="E1543" s="21">
        <v>2</v>
      </c>
      <c r="F1543" s="22">
        <v>8.8192000000000006E-2</v>
      </c>
    </row>
    <row r="1544" spans="1:8" ht="17" thickBot="1" x14ac:dyDescent="0.25">
      <c r="A1544" s="30">
        <v>100218</v>
      </c>
      <c r="B1544" s="29" t="s">
        <v>78</v>
      </c>
      <c r="C1544" s="18">
        <v>2</v>
      </c>
      <c r="D1544" s="21">
        <v>2</v>
      </c>
      <c r="E1544" s="21">
        <v>3</v>
      </c>
      <c r="F1544" s="22">
        <v>0.18231999999999998</v>
      </c>
    </row>
    <row r="1545" spans="1:8" ht="17" thickBot="1" x14ac:dyDescent="0.25">
      <c r="A1545" s="30">
        <v>100218</v>
      </c>
      <c r="B1545" s="29" t="s">
        <v>78</v>
      </c>
      <c r="C1545" s="18">
        <v>2</v>
      </c>
      <c r="D1545" s="21">
        <v>2</v>
      </c>
      <c r="E1545" s="21">
        <v>4</v>
      </c>
      <c r="F1545" s="24">
        <v>7.7804999999999985E-2</v>
      </c>
      <c r="H1545" s="32">
        <f t="shared" ref="H1545" si="382">F1545/F1542-1</f>
        <v>0.90698529411764661</v>
      </c>
    </row>
    <row r="1546" spans="1:8" ht="17" thickBot="1" x14ac:dyDescent="0.25">
      <c r="A1546" s="30">
        <v>100218</v>
      </c>
      <c r="B1546" s="29" t="s">
        <v>78</v>
      </c>
      <c r="C1546" s="18">
        <v>2</v>
      </c>
      <c r="D1546" s="21">
        <v>3</v>
      </c>
      <c r="E1546" s="19">
        <v>1</v>
      </c>
      <c r="F1546" s="23">
        <v>1E-3</v>
      </c>
    </row>
    <row r="1547" spans="1:8" ht="17" thickBot="1" x14ac:dyDescent="0.25">
      <c r="A1547" s="30">
        <v>100218</v>
      </c>
      <c r="B1547" s="29" t="s">
        <v>78</v>
      </c>
      <c r="C1547" s="18">
        <v>2</v>
      </c>
      <c r="D1547" s="21">
        <v>3</v>
      </c>
      <c r="E1547" s="21">
        <v>2</v>
      </c>
      <c r="F1547" s="23">
        <v>7.000000000000001E-4</v>
      </c>
    </row>
    <row r="1548" spans="1:8" ht="17" thickBot="1" x14ac:dyDescent="0.25">
      <c r="A1548" s="30">
        <v>100218</v>
      </c>
      <c r="B1548" s="29" t="s">
        <v>78</v>
      </c>
      <c r="C1548" s="18">
        <v>2</v>
      </c>
      <c r="D1548" s="21">
        <v>3</v>
      </c>
      <c r="E1548" s="21">
        <v>3</v>
      </c>
      <c r="F1548" s="23">
        <v>5.8800000000000009E-4</v>
      </c>
    </row>
    <row r="1549" spans="1:8" ht="17" thickBot="1" x14ac:dyDescent="0.25">
      <c r="A1549" s="30">
        <v>100218</v>
      </c>
      <c r="B1549" s="29" t="s">
        <v>78</v>
      </c>
      <c r="C1549" s="18">
        <v>2</v>
      </c>
      <c r="D1549" s="21">
        <v>3</v>
      </c>
      <c r="E1549" s="21">
        <v>4</v>
      </c>
      <c r="F1549" s="23">
        <v>6.7620000000000017E-4</v>
      </c>
      <c r="H1549" s="32">
        <f t="shared" ref="H1549" si="383">F1549/F1546-1</f>
        <v>-0.32379999999999987</v>
      </c>
    </row>
    <row r="1550" spans="1:8" ht="17" thickBot="1" x14ac:dyDescent="0.25">
      <c r="A1550" s="30">
        <v>100218</v>
      </c>
      <c r="B1550" s="29" t="s">
        <v>78</v>
      </c>
      <c r="C1550" s="25">
        <v>1</v>
      </c>
      <c r="D1550" s="19">
        <v>1</v>
      </c>
      <c r="E1550" s="19">
        <v>1</v>
      </c>
      <c r="F1550" s="26">
        <v>0.27026624999999999</v>
      </c>
    </row>
    <row r="1551" spans="1:8" ht="17" thickBot="1" x14ac:dyDescent="0.25">
      <c r="A1551" s="30">
        <v>100218</v>
      </c>
      <c r="B1551" s="29" t="s">
        <v>78</v>
      </c>
      <c r="C1551" s="25">
        <v>1</v>
      </c>
      <c r="D1551" s="21">
        <v>1</v>
      </c>
      <c r="E1551" s="21">
        <v>2</v>
      </c>
      <c r="F1551" s="27">
        <v>0.27026624999999999</v>
      </c>
    </row>
    <row r="1552" spans="1:8" ht="17" thickBot="1" x14ac:dyDescent="0.25">
      <c r="A1552" s="30">
        <v>100218</v>
      </c>
      <c r="B1552" s="29" t="s">
        <v>78</v>
      </c>
      <c r="C1552" s="25">
        <v>1</v>
      </c>
      <c r="D1552" s="21">
        <v>1</v>
      </c>
      <c r="E1552" s="21">
        <v>3</v>
      </c>
      <c r="F1552" s="27">
        <v>0.29188755</v>
      </c>
    </row>
    <row r="1553" spans="1:8" ht="17" thickBot="1" x14ac:dyDescent="0.25">
      <c r="A1553" s="30">
        <v>100218</v>
      </c>
      <c r="B1553" s="29" t="s">
        <v>78</v>
      </c>
      <c r="C1553" s="25">
        <v>1</v>
      </c>
      <c r="D1553" s="21">
        <v>1</v>
      </c>
      <c r="E1553" s="21">
        <v>4</v>
      </c>
      <c r="F1553" s="28">
        <v>0.27437429700000004</v>
      </c>
      <c r="H1553" s="32">
        <f t="shared" ref="H1553" si="384">F1553/F1550-1</f>
        <v>1.5200000000000324E-2</v>
      </c>
    </row>
    <row r="1554" spans="1:8" ht="17" thickBot="1" x14ac:dyDescent="0.25">
      <c r="A1554" s="30">
        <v>100218</v>
      </c>
      <c r="B1554" s="29" t="s">
        <v>78</v>
      </c>
      <c r="C1554" s="25">
        <v>1</v>
      </c>
      <c r="D1554" s="21">
        <v>2</v>
      </c>
      <c r="E1554" s="19">
        <v>1</v>
      </c>
      <c r="F1554" s="26">
        <v>9.2415287499999985E-2</v>
      </c>
    </row>
    <row r="1555" spans="1:8" ht="17" thickBot="1" x14ac:dyDescent="0.25">
      <c r="A1555" s="30">
        <v>100218</v>
      </c>
      <c r="B1555" s="29" t="s">
        <v>78</v>
      </c>
      <c r="C1555" s="25">
        <v>1</v>
      </c>
      <c r="D1555" s="21">
        <v>2</v>
      </c>
      <c r="E1555" s="21">
        <v>2</v>
      </c>
      <c r="F1555" s="27">
        <v>0.10603438249999998</v>
      </c>
    </row>
    <row r="1556" spans="1:8" ht="17" thickBot="1" x14ac:dyDescent="0.25">
      <c r="A1556" s="30">
        <v>100218</v>
      </c>
      <c r="B1556" s="29" t="s">
        <v>78</v>
      </c>
      <c r="C1556" s="25">
        <v>1</v>
      </c>
      <c r="D1556" s="21">
        <v>2</v>
      </c>
      <c r="E1556" s="21">
        <v>3</v>
      </c>
      <c r="F1556" s="27">
        <v>9.9224834999999983E-2</v>
      </c>
    </row>
    <row r="1557" spans="1:8" ht="17" thickBot="1" x14ac:dyDescent="0.25">
      <c r="A1557" s="30">
        <v>100218</v>
      </c>
      <c r="B1557" s="29" t="s">
        <v>78</v>
      </c>
      <c r="C1557" s="25">
        <v>1</v>
      </c>
      <c r="D1557" s="21">
        <v>2</v>
      </c>
      <c r="E1557" s="21">
        <v>4</v>
      </c>
      <c r="F1557" s="28">
        <v>0.10506158999999998</v>
      </c>
      <c r="H1557" s="32">
        <f t="shared" ref="H1557" si="385">F1557/F1554-1</f>
        <v>0.13684210526315788</v>
      </c>
    </row>
    <row r="1558" spans="1:8" ht="17" thickBot="1" x14ac:dyDescent="0.25">
      <c r="A1558" s="30">
        <v>100218</v>
      </c>
      <c r="B1558" s="29" t="s">
        <v>78</v>
      </c>
      <c r="C1558" s="25">
        <v>1</v>
      </c>
      <c r="D1558" s="21">
        <v>3</v>
      </c>
      <c r="E1558" s="19">
        <v>1</v>
      </c>
      <c r="F1558" s="23">
        <v>6.6694500000000006E-4</v>
      </c>
    </row>
    <row r="1559" spans="1:8" ht="17" thickBot="1" x14ac:dyDescent="0.25">
      <c r="A1559" s="30">
        <v>100218</v>
      </c>
      <c r="B1559" s="29" t="s">
        <v>78</v>
      </c>
      <c r="C1559" s="25">
        <v>1</v>
      </c>
      <c r="D1559" s="21">
        <v>3</v>
      </c>
      <c r="E1559" s="21">
        <v>2</v>
      </c>
      <c r="F1559" s="23">
        <v>7.7810249999999998E-4</v>
      </c>
    </row>
    <row r="1560" spans="1:8" ht="17" thickBot="1" x14ac:dyDescent="0.25">
      <c r="A1560" s="30">
        <v>100218</v>
      </c>
      <c r="B1560" s="29" t="s">
        <v>78</v>
      </c>
      <c r="C1560" s="25">
        <v>1</v>
      </c>
      <c r="D1560" s="21">
        <v>3</v>
      </c>
      <c r="E1560" s="21">
        <v>3</v>
      </c>
      <c r="F1560" s="23">
        <v>7.4105000000000004E-4</v>
      </c>
    </row>
    <row r="1561" spans="1:8" ht="17" thickBot="1" x14ac:dyDescent="0.25">
      <c r="A1561" s="30">
        <v>100218</v>
      </c>
      <c r="B1561" s="29" t="s">
        <v>78</v>
      </c>
      <c r="C1561" s="25">
        <v>1</v>
      </c>
      <c r="D1561" s="21">
        <v>3</v>
      </c>
      <c r="E1561" s="21">
        <v>4</v>
      </c>
      <c r="F1561" s="23">
        <v>7.26229E-4</v>
      </c>
      <c r="H1561" s="32">
        <f t="shared" ref="H1561" si="386">F1561/F1558-1</f>
        <v>8.8888888888888795E-2</v>
      </c>
    </row>
    <row r="1562" spans="1:8" ht="17" thickBot="1" x14ac:dyDescent="0.25">
      <c r="A1562" s="30">
        <v>100218</v>
      </c>
      <c r="B1562" s="17" t="s">
        <v>79</v>
      </c>
      <c r="C1562" s="18">
        <v>2</v>
      </c>
      <c r="D1562" s="19">
        <v>1</v>
      </c>
      <c r="E1562" s="19">
        <v>1</v>
      </c>
      <c r="F1562" s="20">
        <v>0.2288</v>
      </c>
    </row>
    <row r="1563" spans="1:8" ht="17" thickBot="1" x14ac:dyDescent="0.25">
      <c r="A1563" s="30">
        <v>100218</v>
      </c>
      <c r="B1563" s="17" t="s">
        <v>79</v>
      </c>
      <c r="C1563" s="18">
        <v>2</v>
      </c>
      <c r="D1563" s="21">
        <v>1</v>
      </c>
      <c r="E1563" s="21">
        <v>2</v>
      </c>
      <c r="F1563" s="22">
        <v>0.27300000000000002</v>
      </c>
    </row>
    <row r="1564" spans="1:8" ht="17" thickBot="1" x14ac:dyDescent="0.25">
      <c r="A1564" s="30">
        <v>100218</v>
      </c>
      <c r="B1564" s="17" t="s">
        <v>79</v>
      </c>
      <c r="C1564" s="18">
        <v>2</v>
      </c>
      <c r="D1564" s="21">
        <v>1</v>
      </c>
      <c r="E1564" s="21">
        <v>3</v>
      </c>
      <c r="F1564" s="22">
        <v>0.43680000000000002</v>
      </c>
    </row>
    <row r="1565" spans="1:8" ht="17" thickBot="1" x14ac:dyDescent="0.25">
      <c r="A1565" s="30">
        <v>100218</v>
      </c>
      <c r="B1565" s="17" t="s">
        <v>79</v>
      </c>
      <c r="C1565" s="18">
        <v>2</v>
      </c>
      <c r="D1565" s="21">
        <v>1</v>
      </c>
      <c r="E1565" s="21">
        <v>4</v>
      </c>
      <c r="F1565" s="24">
        <v>0.42800000000000005</v>
      </c>
      <c r="H1565" s="32">
        <f t="shared" ref="H1565" si="387">F1565/F1562-1</f>
        <v>0.87062937062937085</v>
      </c>
    </row>
    <row r="1566" spans="1:8" ht="17" thickBot="1" x14ac:dyDescent="0.25">
      <c r="A1566" s="30">
        <v>100218</v>
      </c>
      <c r="B1566" s="17" t="s">
        <v>79</v>
      </c>
      <c r="C1566" s="18">
        <v>2</v>
      </c>
      <c r="D1566" s="21">
        <v>2</v>
      </c>
      <c r="E1566" s="19">
        <v>1</v>
      </c>
      <c r="F1566" s="20">
        <v>8.0080000000000012E-2</v>
      </c>
    </row>
    <row r="1567" spans="1:8" ht="17" thickBot="1" x14ac:dyDescent="0.25">
      <c r="A1567" s="30">
        <v>100218</v>
      </c>
      <c r="B1567" s="17" t="s">
        <v>79</v>
      </c>
      <c r="C1567" s="18">
        <v>2</v>
      </c>
      <c r="D1567" s="21">
        <v>2</v>
      </c>
      <c r="E1567" s="21">
        <v>2</v>
      </c>
      <c r="F1567" s="22">
        <v>0.13650000000000001</v>
      </c>
    </row>
    <row r="1568" spans="1:8" ht="17" thickBot="1" x14ac:dyDescent="0.25">
      <c r="A1568" s="30">
        <v>100218</v>
      </c>
      <c r="B1568" s="17" t="s">
        <v>79</v>
      </c>
      <c r="C1568" s="18">
        <v>2</v>
      </c>
      <c r="D1568" s="21">
        <v>2</v>
      </c>
      <c r="E1568" s="21">
        <v>3</v>
      </c>
      <c r="F1568" s="22">
        <v>0.21403200000000003</v>
      </c>
    </row>
    <row r="1569" spans="1:8" ht="17" thickBot="1" x14ac:dyDescent="0.25">
      <c r="A1569" s="30">
        <v>100218</v>
      </c>
      <c r="B1569" s="17" t="s">
        <v>79</v>
      </c>
      <c r="C1569" s="18">
        <v>2</v>
      </c>
      <c r="D1569" s="21">
        <v>2</v>
      </c>
      <c r="E1569" s="21">
        <v>4</v>
      </c>
      <c r="F1569" s="24">
        <v>0.17548000000000002</v>
      </c>
      <c r="H1569" s="32">
        <f t="shared" ref="H1569" si="388">F1569/F1566-1</f>
        <v>1.1913086913086914</v>
      </c>
    </row>
    <row r="1570" spans="1:8" ht="17" thickBot="1" x14ac:dyDescent="0.25">
      <c r="A1570" s="30">
        <v>100218</v>
      </c>
      <c r="B1570" s="17" t="s">
        <v>79</v>
      </c>
      <c r="C1570" s="18">
        <v>2</v>
      </c>
      <c r="D1570" s="21">
        <v>3</v>
      </c>
      <c r="E1570" s="19">
        <v>1</v>
      </c>
      <c r="F1570" s="23">
        <v>5.0000000000000001E-3</v>
      </c>
    </row>
    <row r="1571" spans="1:8" ht="17" thickBot="1" x14ac:dyDescent="0.25">
      <c r="A1571" s="30">
        <v>100218</v>
      </c>
      <c r="B1571" s="17" t="s">
        <v>79</v>
      </c>
      <c r="C1571" s="18">
        <v>2</v>
      </c>
      <c r="D1571" s="21">
        <v>3</v>
      </c>
      <c r="E1571" s="21">
        <v>2</v>
      </c>
      <c r="F1571" s="23">
        <v>4.7999999999999996E-3</v>
      </c>
    </row>
    <row r="1572" spans="1:8" ht="17" thickBot="1" x14ac:dyDescent="0.25">
      <c r="A1572" s="30">
        <v>100218</v>
      </c>
      <c r="B1572" s="17" t="s">
        <v>79</v>
      </c>
      <c r="C1572" s="18">
        <v>2</v>
      </c>
      <c r="D1572" s="21">
        <v>3</v>
      </c>
      <c r="E1572" s="21">
        <v>3</v>
      </c>
      <c r="F1572" s="23">
        <v>5.9519999999999998E-3</v>
      </c>
    </row>
    <row r="1573" spans="1:8" ht="17" thickBot="1" x14ac:dyDescent="0.25">
      <c r="A1573" s="30">
        <v>100218</v>
      </c>
      <c r="B1573" s="17" t="s">
        <v>79</v>
      </c>
      <c r="C1573" s="18">
        <v>2</v>
      </c>
      <c r="D1573" s="21">
        <v>3</v>
      </c>
      <c r="E1573" s="21">
        <v>4</v>
      </c>
      <c r="F1573" s="23">
        <v>5.7139199999999999E-3</v>
      </c>
      <c r="H1573" s="32">
        <f t="shared" ref="H1573" si="389">F1573/F1570-1</f>
        <v>0.14278400000000002</v>
      </c>
    </row>
    <row r="1574" spans="1:8" ht="17" thickBot="1" x14ac:dyDescent="0.25">
      <c r="A1574" s="30">
        <v>100218</v>
      </c>
      <c r="B1574" s="17" t="s">
        <v>79</v>
      </c>
      <c r="C1574" s="25">
        <v>1</v>
      </c>
      <c r="D1574" s="19">
        <v>1</v>
      </c>
      <c r="E1574" s="19">
        <v>1</v>
      </c>
      <c r="F1574" s="26">
        <v>0.32798400000000005</v>
      </c>
    </row>
    <row r="1575" spans="1:8" ht="17" thickBot="1" x14ac:dyDescent="0.25">
      <c r="A1575" s="30">
        <v>100218</v>
      </c>
      <c r="B1575" s="17" t="s">
        <v>79</v>
      </c>
      <c r="C1575" s="25">
        <v>1</v>
      </c>
      <c r="D1575" s="21">
        <v>1</v>
      </c>
      <c r="E1575" s="21">
        <v>2</v>
      </c>
      <c r="F1575" s="27">
        <v>0.32142432000000004</v>
      </c>
    </row>
    <row r="1576" spans="1:8" ht="17" thickBot="1" x14ac:dyDescent="0.25">
      <c r="A1576" s="30">
        <v>100218</v>
      </c>
      <c r="B1576" s="17" t="s">
        <v>79</v>
      </c>
      <c r="C1576" s="25">
        <v>1</v>
      </c>
      <c r="D1576" s="21">
        <v>1</v>
      </c>
      <c r="E1576" s="21">
        <v>3</v>
      </c>
      <c r="F1576" s="27">
        <v>0.31178159040000003</v>
      </c>
    </row>
    <row r="1577" spans="1:8" ht="17" thickBot="1" x14ac:dyDescent="0.25">
      <c r="A1577" s="30">
        <v>100218</v>
      </c>
      <c r="B1577" s="17" t="s">
        <v>79</v>
      </c>
      <c r="C1577" s="25">
        <v>1</v>
      </c>
      <c r="D1577" s="21">
        <v>1</v>
      </c>
      <c r="E1577" s="21">
        <v>4</v>
      </c>
      <c r="F1577" s="28">
        <v>0.31178159040000003</v>
      </c>
      <c r="H1577" s="32">
        <f t="shared" ref="H1577" si="390">F1577/F1574-1</f>
        <v>-4.940000000000011E-2</v>
      </c>
    </row>
    <row r="1578" spans="1:8" ht="17" thickBot="1" x14ac:dyDescent="0.25">
      <c r="A1578" s="30">
        <v>100218</v>
      </c>
      <c r="B1578" s="17" t="s">
        <v>79</v>
      </c>
      <c r="C1578" s="25">
        <v>1</v>
      </c>
      <c r="D1578" s="21">
        <v>2</v>
      </c>
      <c r="E1578" s="19">
        <v>1</v>
      </c>
      <c r="F1578" s="26">
        <v>0.14243162000000001</v>
      </c>
    </row>
    <row r="1579" spans="1:8" ht="17" thickBot="1" x14ac:dyDescent="0.25">
      <c r="A1579" s="30">
        <v>100218</v>
      </c>
      <c r="B1579" s="17" t="s">
        <v>79</v>
      </c>
      <c r="C1579" s="25">
        <v>1</v>
      </c>
      <c r="D1579" s="21">
        <v>2</v>
      </c>
      <c r="E1579" s="21">
        <v>2</v>
      </c>
      <c r="F1579" s="27">
        <v>0.16667530000000003</v>
      </c>
    </row>
    <row r="1580" spans="1:8" ht="17" thickBot="1" x14ac:dyDescent="0.25">
      <c r="A1580" s="30">
        <v>100218</v>
      </c>
      <c r="B1580" s="17" t="s">
        <v>79</v>
      </c>
      <c r="C1580" s="25">
        <v>1</v>
      </c>
      <c r="D1580" s="21">
        <v>2</v>
      </c>
      <c r="E1580" s="21">
        <v>3</v>
      </c>
      <c r="F1580" s="27">
        <v>0.15909915000000002</v>
      </c>
    </row>
    <row r="1581" spans="1:8" ht="17" thickBot="1" x14ac:dyDescent="0.25">
      <c r="A1581" s="30">
        <v>100218</v>
      </c>
      <c r="B1581" s="17" t="s">
        <v>79</v>
      </c>
      <c r="C1581" s="25">
        <v>1</v>
      </c>
      <c r="D1581" s="21">
        <v>2</v>
      </c>
      <c r="E1581" s="21">
        <v>4</v>
      </c>
      <c r="F1581" s="28">
        <v>0.14697731000000003</v>
      </c>
      <c r="H1581" s="32">
        <f t="shared" ref="H1581" si="391">F1581/F1578-1</f>
        <v>3.1914893617021489E-2</v>
      </c>
    </row>
    <row r="1582" spans="1:8" ht="17" thickBot="1" x14ac:dyDescent="0.25">
      <c r="A1582" s="30">
        <v>100218</v>
      </c>
      <c r="B1582" s="17" t="s">
        <v>79</v>
      </c>
      <c r="C1582" s="25">
        <v>1</v>
      </c>
      <c r="D1582" s="21">
        <v>3</v>
      </c>
      <c r="E1582" s="19">
        <v>1</v>
      </c>
      <c r="F1582" s="23">
        <v>4.5615079999999997E-3</v>
      </c>
    </row>
    <row r="1583" spans="1:8" ht="17" thickBot="1" x14ac:dyDescent="0.25">
      <c r="A1583" s="30">
        <v>100218</v>
      </c>
      <c r="B1583" s="17" t="s">
        <v>79</v>
      </c>
      <c r="C1583" s="25">
        <v>1</v>
      </c>
      <c r="D1583" s="21">
        <v>3</v>
      </c>
      <c r="E1583" s="21">
        <v>2</v>
      </c>
      <c r="F1583" s="23">
        <v>5.6884687999999997E-3</v>
      </c>
    </row>
    <row r="1584" spans="1:8" ht="17" thickBot="1" x14ac:dyDescent="0.25">
      <c r="A1584" s="30">
        <v>100218</v>
      </c>
      <c r="B1584" s="17" t="s">
        <v>79</v>
      </c>
      <c r="C1584" s="25">
        <v>1</v>
      </c>
      <c r="D1584" s="21">
        <v>3</v>
      </c>
      <c r="E1584" s="21">
        <v>3</v>
      </c>
      <c r="F1584" s="23">
        <v>4.8834968000000005E-3</v>
      </c>
    </row>
    <row r="1585" spans="1:8" ht="17" thickBot="1" x14ac:dyDescent="0.25">
      <c r="A1585" s="30">
        <v>100218</v>
      </c>
      <c r="B1585" s="17" t="s">
        <v>79</v>
      </c>
      <c r="C1585" s="25">
        <v>1</v>
      </c>
      <c r="D1585" s="21">
        <v>3</v>
      </c>
      <c r="E1585" s="21">
        <v>4</v>
      </c>
      <c r="F1585" s="23">
        <v>4.5615079999999997E-3</v>
      </c>
      <c r="H1585" s="32">
        <f t="shared" ref="H1585" si="392">F1585/F1582-1</f>
        <v>0</v>
      </c>
    </row>
    <row r="1586" spans="1:8" ht="17" thickBot="1" x14ac:dyDescent="0.25">
      <c r="A1586" s="30">
        <v>100218</v>
      </c>
      <c r="B1586" s="29" t="s">
        <v>80</v>
      </c>
      <c r="C1586" s="18">
        <v>2</v>
      </c>
      <c r="D1586" s="19">
        <v>1</v>
      </c>
      <c r="E1586" s="19">
        <v>1</v>
      </c>
      <c r="F1586" s="20">
        <v>0.4224</v>
      </c>
    </row>
    <row r="1587" spans="1:8" ht="17" thickBot="1" x14ac:dyDescent="0.25">
      <c r="A1587" s="30">
        <v>100218</v>
      </c>
      <c r="B1587" s="29" t="s">
        <v>80</v>
      </c>
      <c r="C1587" s="18">
        <v>2</v>
      </c>
      <c r="D1587" s="21">
        <v>1</v>
      </c>
      <c r="E1587" s="21">
        <v>2</v>
      </c>
      <c r="F1587" s="22">
        <v>0.23939999999999997</v>
      </c>
    </row>
    <row r="1588" spans="1:8" ht="17" thickBot="1" x14ac:dyDescent="0.25">
      <c r="A1588" s="30">
        <v>100218</v>
      </c>
      <c r="B1588" s="29" t="s">
        <v>80</v>
      </c>
      <c r="C1588" s="18">
        <v>2</v>
      </c>
      <c r="D1588" s="21">
        <v>1</v>
      </c>
      <c r="E1588" s="21">
        <v>3</v>
      </c>
      <c r="F1588" s="22">
        <v>0.19580000000000003</v>
      </c>
    </row>
    <row r="1589" spans="1:8" ht="17" thickBot="1" x14ac:dyDescent="0.25">
      <c r="A1589" s="30">
        <v>100218</v>
      </c>
      <c r="B1589" s="29" t="s">
        <v>80</v>
      </c>
      <c r="C1589" s="18">
        <v>2</v>
      </c>
      <c r="D1589" s="21">
        <v>1</v>
      </c>
      <c r="E1589" s="21">
        <v>4</v>
      </c>
      <c r="F1589" s="24">
        <v>0.40479999999999999</v>
      </c>
      <c r="H1589" s="32">
        <f t="shared" ref="H1589" si="393">F1589/F1586-1</f>
        <v>-4.166666666666663E-2</v>
      </c>
    </row>
    <row r="1590" spans="1:8" ht="17" thickBot="1" x14ac:dyDescent="0.25">
      <c r="A1590" s="30">
        <v>100218</v>
      </c>
      <c r="B1590" s="29" t="s">
        <v>80</v>
      </c>
      <c r="C1590" s="18">
        <v>2</v>
      </c>
      <c r="D1590" s="21">
        <v>2</v>
      </c>
      <c r="E1590" s="19">
        <v>1</v>
      </c>
      <c r="F1590" s="20">
        <v>0.109824</v>
      </c>
    </row>
    <row r="1591" spans="1:8" ht="17" thickBot="1" x14ac:dyDescent="0.25">
      <c r="A1591" s="30">
        <v>100218</v>
      </c>
      <c r="B1591" s="29" t="s">
        <v>80</v>
      </c>
      <c r="C1591" s="18">
        <v>2</v>
      </c>
      <c r="D1591" s="21">
        <v>2</v>
      </c>
      <c r="E1591" s="21">
        <v>2</v>
      </c>
      <c r="F1591" s="22">
        <v>0.11969999999999999</v>
      </c>
    </row>
    <row r="1592" spans="1:8" ht="17" thickBot="1" x14ac:dyDescent="0.25">
      <c r="A1592" s="30">
        <v>100218</v>
      </c>
      <c r="B1592" s="29" t="s">
        <v>80</v>
      </c>
      <c r="C1592" s="18">
        <v>2</v>
      </c>
      <c r="D1592" s="21">
        <v>2</v>
      </c>
      <c r="E1592" s="21">
        <v>3</v>
      </c>
      <c r="F1592" s="22">
        <v>7.6362000000000013E-2</v>
      </c>
    </row>
    <row r="1593" spans="1:8" ht="17" thickBot="1" x14ac:dyDescent="0.25">
      <c r="A1593" s="30">
        <v>100218</v>
      </c>
      <c r="B1593" s="29" t="s">
        <v>80</v>
      </c>
      <c r="C1593" s="18">
        <v>2</v>
      </c>
      <c r="D1593" s="21">
        <v>2</v>
      </c>
      <c r="E1593" s="21">
        <v>4</v>
      </c>
      <c r="F1593" s="24">
        <v>0.19025600000000001</v>
      </c>
      <c r="H1593" s="32">
        <f t="shared" ref="H1593" si="394">F1593/F1590-1</f>
        <v>0.73237179487179493</v>
      </c>
    </row>
    <row r="1594" spans="1:8" ht="17" thickBot="1" x14ac:dyDescent="0.25">
      <c r="A1594" s="30">
        <v>100218</v>
      </c>
      <c r="B1594" s="29" t="s">
        <v>80</v>
      </c>
      <c r="C1594" s="18">
        <v>2</v>
      </c>
      <c r="D1594" s="21">
        <v>3</v>
      </c>
      <c r="E1594" s="19">
        <v>1</v>
      </c>
      <c r="F1594" s="23">
        <v>5.0000000000000001E-3</v>
      </c>
    </row>
    <row r="1595" spans="1:8" ht="17" thickBot="1" x14ac:dyDescent="0.25">
      <c r="A1595" s="30">
        <v>100218</v>
      </c>
      <c r="B1595" s="29" t="s">
        <v>80</v>
      </c>
      <c r="C1595" s="18">
        <v>2</v>
      </c>
      <c r="D1595" s="21">
        <v>3</v>
      </c>
      <c r="E1595" s="21">
        <v>2</v>
      </c>
      <c r="F1595" s="23">
        <v>6.0499999999999998E-3</v>
      </c>
    </row>
    <row r="1596" spans="1:8" ht="17" thickBot="1" x14ac:dyDescent="0.25">
      <c r="A1596" s="30">
        <v>100218</v>
      </c>
      <c r="B1596" s="29" t="s">
        <v>80</v>
      </c>
      <c r="C1596" s="18">
        <v>2</v>
      </c>
      <c r="D1596" s="21">
        <v>3</v>
      </c>
      <c r="E1596" s="21">
        <v>3</v>
      </c>
      <c r="F1596" s="23">
        <v>7.4415000000000002E-3</v>
      </c>
    </row>
    <row r="1597" spans="1:8" ht="17" thickBot="1" x14ac:dyDescent="0.25">
      <c r="A1597" s="30">
        <v>100218</v>
      </c>
      <c r="B1597" s="29" t="s">
        <v>80</v>
      </c>
      <c r="C1597" s="18">
        <v>2</v>
      </c>
      <c r="D1597" s="21">
        <v>3</v>
      </c>
      <c r="E1597" s="21">
        <v>4</v>
      </c>
      <c r="F1597" s="23">
        <v>5.8787850000000001E-3</v>
      </c>
      <c r="H1597" s="32">
        <f t="shared" ref="H1597" si="395">F1597/F1594-1</f>
        <v>0.17575699999999994</v>
      </c>
    </row>
    <row r="1598" spans="1:8" ht="17" thickBot="1" x14ac:dyDescent="0.25">
      <c r="A1598" s="30">
        <v>100218</v>
      </c>
      <c r="B1598" s="29" t="s">
        <v>80</v>
      </c>
      <c r="C1598" s="25">
        <v>1</v>
      </c>
      <c r="D1598" s="19">
        <v>1</v>
      </c>
      <c r="E1598" s="19">
        <v>1</v>
      </c>
      <c r="F1598" s="26">
        <v>0.290352</v>
      </c>
    </row>
    <row r="1599" spans="1:8" ht="17" thickBot="1" x14ac:dyDescent="0.25">
      <c r="A1599" s="30">
        <v>100218</v>
      </c>
      <c r="B1599" s="29" t="s">
        <v>80</v>
      </c>
      <c r="C1599" s="25">
        <v>1</v>
      </c>
      <c r="D1599" s="21">
        <v>1</v>
      </c>
      <c r="E1599" s="21">
        <v>2</v>
      </c>
      <c r="F1599" s="27">
        <v>0.29325551999999999</v>
      </c>
    </row>
    <row r="1600" spans="1:8" ht="17" thickBot="1" x14ac:dyDescent="0.25">
      <c r="A1600" s="30">
        <v>100218</v>
      </c>
      <c r="B1600" s="29" t="s">
        <v>80</v>
      </c>
      <c r="C1600" s="25">
        <v>1</v>
      </c>
      <c r="D1600" s="21">
        <v>1</v>
      </c>
      <c r="E1600" s="21">
        <v>3</v>
      </c>
      <c r="F1600" s="27">
        <v>0.32258107199999997</v>
      </c>
    </row>
    <row r="1601" spans="1:8" ht="17" thickBot="1" x14ac:dyDescent="0.25">
      <c r="A1601" s="30">
        <v>100218</v>
      </c>
      <c r="B1601" s="29" t="s">
        <v>80</v>
      </c>
      <c r="C1601" s="25">
        <v>1</v>
      </c>
      <c r="D1601" s="21">
        <v>1</v>
      </c>
      <c r="E1601" s="21">
        <v>4</v>
      </c>
      <c r="F1601" s="28">
        <v>0.33548431487999997</v>
      </c>
      <c r="H1601" s="32">
        <f t="shared" ref="H1601" si="396">F1601/F1598-1</f>
        <v>0.1554399999999998</v>
      </c>
    </row>
    <row r="1602" spans="1:8" ht="17" thickBot="1" x14ac:dyDescent="0.25">
      <c r="A1602" s="30">
        <v>100218</v>
      </c>
      <c r="B1602" s="29" t="s">
        <v>80</v>
      </c>
      <c r="C1602" s="25">
        <v>1</v>
      </c>
      <c r="D1602" s="21">
        <v>2</v>
      </c>
      <c r="E1602" s="19">
        <v>1</v>
      </c>
      <c r="F1602" s="26">
        <v>0.11907408</v>
      </c>
    </row>
    <row r="1603" spans="1:8" ht="17" thickBot="1" x14ac:dyDescent="0.25">
      <c r="A1603" s="30">
        <v>100218</v>
      </c>
      <c r="B1603" s="29" t="s">
        <v>80</v>
      </c>
      <c r="C1603" s="25">
        <v>1</v>
      </c>
      <c r="D1603" s="21">
        <v>2</v>
      </c>
      <c r="E1603" s="21">
        <v>2</v>
      </c>
      <c r="F1603" s="27">
        <v>0.12775656500000002</v>
      </c>
    </row>
    <row r="1604" spans="1:8" ht="17" thickBot="1" x14ac:dyDescent="0.25">
      <c r="A1604" s="30">
        <v>100218</v>
      </c>
      <c r="B1604" s="29" t="s">
        <v>80</v>
      </c>
      <c r="C1604" s="25">
        <v>1</v>
      </c>
      <c r="D1604" s="21">
        <v>2</v>
      </c>
      <c r="E1604" s="21">
        <v>3</v>
      </c>
      <c r="F1604" s="27">
        <v>0.13519869500000001</v>
      </c>
    </row>
    <row r="1605" spans="1:8" ht="17" thickBot="1" x14ac:dyDescent="0.25">
      <c r="A1605" s="30">
        <v>100218</v>
      </c>
      <c r="B1605" s="29" t="s">
        <v>80</v>
      </c>
      <c r="C1605" s="25">
        <v>1</v>
      </c>
      <c r="D1605" s="21">
        <v>2</v>
      </c>
      <c r="E1605" s="21">
        <v>4</v>
      </c>
      <c r="F1605" s="28">
        <v>0.13519869500000001</v>
      </c>
      <c r="H1605" s="32">
        <f t="shared" ref="H1605" si="397">F1605/F1602-1</f>
        <v>0.13541666666666674</v>
      </c>
    </row>
    <row r="1606" spans="1:8" ht="17" thickBot="1" x14ac:dyDescent="0.25">
      <c r="A1606" s="30">
        <v>100218</v>
      </c>
      <c r="B1606" s="29" t="s">
        <v>80</v>
      </c>
      <c r="C1606" s="25">
        <v>1</v>
      </c>
      <c r="D1606" s="21">
        <v>3</v>
      </c>
      <c r="E1606" s="19">
        <v>1</v>
      </c>
      <c r="F1606" s="23">
        <v>6.5190512375000011E-3</v>
      </c>
    </row>
    <row r="1607" spans="1:8" ht="17" thickBot="1" x14ac:dyDescent="0.25">
      <c r="A1607" s="30">
        <v>100218</v>
      </c>
      <c r="B1607" s="29" t="s">
        <v>80</v>
      </c>
      <c r="C1607" s="25">
        <v>1</v>
      </c>
      <c r="D1607" s="21">
        <v>3</v>
      </c>
      <c r="E1607" s="21">
        <v>2</v>
      </c>
      <c r="F1607" s="23">
        <v>6.3971998125000006E-3</v>
      </c>
    </row>
    <row r="1608" spans="1:8" ht="17" thickBot="1" x14ac:dyDescent="0.25">
      <c r="A1608" s="30">
        <v>100218</v>
      </c>
      <c r="B1608" s="29" t="s">
        <v>80</v>
      </c>
      <c r="C1608" s="25">
        <v>1</v>
      </c>
      <c r="D1608" s="21">
        <v>3</v>
      </c>
      <c r="E1608" s="21">
        <v>3</v>
      </c>
      <c r="F1608" s="23">
        <v>6.4581255250000004E-3</v>
      </c>
    </row>
    <row r="1609" spans="1:8" ht="17" thickBot="1" x14ac:dyDescent="0.25">
      <c r="A1609" s="30">
        <v>100218</v>
      </c>
      <c r="B1609" s="29" t="s">
        <v>80</v>
      </c>
      <c r="C1609" s="25">
        <v>1</v>
      </c>
      <c r="D1609" s="21">
        <v>3</v>
      </c>
      <c r="E1609" s="21">
        <v>4</v>
      </c>
      <c r="F1609" s="23">
        <v>6.0316455374999998E-3</v>
      </c>
      <c r="H1609" s="32">
        <f t="shared" ref="H1609" si="398">F1609/F1606-1</f>
        <v>-7.4766355140187146E-2</v>
      </c>
    </row>
    <row r="1610" spans="1:8" ht="17" thickBot="1" x14ac:dyDescent="0.25">
      <c r="A1610" s="30">
        <v>100218</v>
      </c>
      <c r="B1610" s="17" t="s">
        <v>81</v>
      </c>
      <c r="C1610" s="18">
        <v>2</v>
      </c>
      <c r="D1610" s="19">
        <v>1</v>
      </c>
      <c r="E1610" s="19">
        <v>1</v>
      </c>
      <c r="F1610" s="20">
        <v>0.16400000000000003</v>
      </c>
    </row>
    <row r="1611" spans="1:8" ht="17" thickBot="1" x14ac:dyDescent="0.25">
      <c r="A1611" s="30">
        <v>100218</v>
      </c>
      <c r="B1611" s="17" t="s">
        <v>81</v>
      </c>
      <c r="C1611" s="18">
        <v>2</v>
      </c>
      <c r="D1611" s="21">
        <v>1</v>
      </c>
      <c r="E1611" s="21">
        <v>2</v>
      </c>
      <c r="F1611" s="22">
        <v>0.43259999999999998</v>
      </c>
    </row>
    <row r="1612" spans="1:8" ht="17" thickBot="1" x14ac:dyDescent="0.25">
      <c r="A1612" s="30">
        <v>100218</v>
      </c>
      <c r="B1612" s="17" t="s">
        <v>81</v>
      </c>
      <c r="C1612" s="18">
        <v>2</v>
      </c>
      <c r="D1612" s="21">
        <v>1</v>
      </c>
      <c r="E1612" s="21">
        <v>3</v>
      </c>
      <c r="F1612" s="22">
        <v>0.21119999999999997</v>
      </c>
    </row>
    <row r="1613" spans="1:8" ht="17" thickBot="1" x14ac:dyDescent="0.25">
      <c r="A1613" s="30">
        <v>100218</v>
      </c>
      <c r="B1613" s="17" t="s">
        <v>81</v>
      </c>
      <c r="C1613" s="18">
        <v>2</v>
      </c>
      <c r="D1613" s="21">
        <v>1</v>
      </c>
      <c r="E1613" s="21">
        <v>4</v>
      </c>
      <c r="F1613" s="24">
        <v>0.45899999999999996</v>
      </c>
      <c r="H1613" s="32">
        <f t="shared" ref="H1613" si="399">F1613/F1610-1</f>
        <v>1.7987804878048772</v>
      </c>
    </row>
    <row r="1614" spans="1:8" ht="17" thickBot="1" x14ac:dyDescent="0.25">
      <c r="A1614" s="30">
        <v>100218</v>
      </c>
      <c r="B1614" s="17" t="s">
        <v>81</v>
      </c>
      <c r="C1614" s="18">
        <v>2</v>
      </c>
      <c r="D1614" s="21">
        <v>2</v>
      </c>
      <c r="E1614" s="19">
        <v>1</v>
      </c>
      <c r="F1614" s="20">
        <v>6.0680000000000012E-2</v>
      </c>
    </row>
    <row r="1615" spans="1:8" ht="17" thickBot="1" x14ac:dyDescent="0.25">
      <c r="A1615" s="30">
        <v>100218</v>
      </c>
      <c r="B1615" s="17" t="s">
        <v>81</v>
      </c>
      <c r="C1615" s="18">
        <v>2</v>
      </c>
      <c r="D1615" s="21">
        <v>2</v>
      </c>
      <c r="E1615" s="21">
        <v>2</v>
      </c>
      <c r="F1615" s="22">
        <v>0.12978000000000001</v>
      </c>
    </row>
    <row r="1616" spans="1:8" ht="17" thickBot="1" x14ac:dyDescent="0.25">
      <c r="A1616" s="30">
        <v>100218</v>
      </c>
      <c r="B1616" s="17" t="s">
        <v>81</v>
      </c>
      <c r="C1616" s="18">
        <v>2</v>
      </c>
      <c r="D1616" s="21">
        <v>2</v>
      </c>
      <c r="E1616" s="21">
        <v>3</v>
      </c>
      <c r="F1616" s="22">
        <v>6.7583999999999991E-2</v>
      </c>
    </row>
    <row r="1617" spans="1:8" ht="17" thickBot="1" x14ac:dyDescent="0.25">
      <c r="A1617" s="30">
        <v>100218</v>
      </c>
      <c r="B1617" s="17" t="s">
        <v>81</v>
      </c>
      <c r="C1617" s="18">
        <v>2</v>
      </c>
      <c r="D1617" s="21">
        <v>2</v>
      </c>
      <c r="E1617" s="21">
        <v>4</v>
      </c>
      <c r="F1617" s="24">
        <v>0.22949999999999998</v>
      </c>
      <c r="H1617" s="32">
        <f t="shared" ref="H1617" si="400">F1617/F1614-1</f>
        <v>2.7821357943309151</v>
      </c>
    </row>
    <row r="1618" spans="1:8" ht="17" thickBot="1" x14ac:dyDescent="0.25">
      <c r="A1618" s="30">
        <v>100218</v>
      </c>
      <c r="B1618" s="17" t="s">
        <v>81</v>
      </c>
      <c r="C1618" s="18">
        <v>2</v>
      </c>
      <c r="D1618" s="21">
        <v>3</v>
      </c>
      <c r="E1618" s="19">
        <v>1</v>
      </c>
      <c r="F1618" s="23">
        <v>0.02</v>
      </c>
    </row>
    <row r="1619" spans="1:8" ht="17" thickBot="1" x14ac:dyDescent="0.25">
      <c r="A1619" s="30">
        <v>100218</v>
      </c>
      <c r="B1619" s="17" t="s">
        <v>81</v>
      </c>
      <c r="C1619" s="18">
        <v>2</v>
      </c>
      <c r="D1619" s="21">
        <v>3</v>
      </c>
      <c r="E1619" s="21">
        <v>2</v>
      </c>
      <c r="F1619" s="23">
        <v>2.3799999999999998E-2</v>
      </c>
    </row>
    <row r="1620" spans="1:8" ht="17" thickBot="1" x14ac:dyDescent="0.25">
      <c r="A1620" s="30">
        <v>100218</v>
      </c>
      <c r="B1620" s="17" t="s">
        <v>81</v>
      </c>
      <c r="C1620" s="18">
        <v>2</v>
      </c>
      <c r="D1620" s="21">
        <v>3</v>
      </c>
      <c r="E1620" s="21">
        <v>3</v>
      </c>
      <c r="F1620" s="23">
        <v>2.4275999999999999E-2</v>
      </c>
    </row>
    <row r="1621" spans="1:8" ht="17" thickBot="1" x14ac:dyDescent="0.25">
      <c r="A1621" s="30">
        <v>100218</v>
      </c>
      <c r="B1621" s="17" t="s">
        <v>81</v>
      </c>
      <c r="C1621" s="18">
        <v>2</v>
      </c>
      <c r="D1621" s="21">
        <v>3</v>
      </c>
      <c r="E1621" s="21">
        <v>4</v>
      </c>
      <c r="F1621" s="23">
        <v>2.6946359999999999E-2</v>
      </c>
      <c r="H1621" s="32">
        <f t="shared" ref="H1621" si="401">F1621/F1618-1</f>
        <v>0.34731800000000002</v>
      </c>
    </row>
    <row r="1622" spans="1:8" ht="17" thickBot="1" x14ac:dyDescent="0.25">
      <c r="A1622" s="30">
        <v>100218</v>
      </c>
      <c r="B1622" s="17" t="s">
        <v>81</v>
      </c>
      <c r="C1622" s="25">
        <v>1</v>
      </c>
      <c r="D1622" s="19">
        <v>1</v>
      </c>
      <c r="E1622" s="19">
        <v>1</v>
      </c>
      <c r="F1622" s="26">
        <v>0.25969399999999998</v>
      </c>
    </row>
    <row r="1623" spans="1:8" ht="17" thickBot="1" x14ac:dyDescent="0.25">
      <c r="A1623" s="30">
        <v>100218</v>
      </c>
      <c r="B1623" s="17" t="s">
        <v>81</v>
      </c>
      <c r="C1623" s="25">
        <v>1</v>
      </c>
      <c r="D1623" s="21">
        <v>1</v>
      </c>
      <c r="E1623" s="21">
        <v>2</v>
      </c>
      <c r="F1623" s="27">
        <v>0.25450012</v>
      </c>
    </row>
    <row r="1624" spans="1:8" ht="17" thickBot="1" x14ac:dyDescent="0.25">
      <c r="A1624" s="30">
        <v>100218</v>
      </c>
      <c r="B1624" s="17" t="s">
        <v>81</v>
      </c>
      <c r="C1624" s="25">
        <v>1</v>
      </c>
      <c r="D1624" s="21">
        <v>1</v>
      </c>
      <c r="E1624" s="21">
        <v>3</v>
      </c>
      <c r="F1624" s="27">
        <v>0.2366851116</v>
      </c>
    </row>
    <row r="1625" spans="1:8" ht="17" thickBot="1" x14ac:dyDescent="0.25">
      <c r="A1625" s="30">
        <v>100218</v>
      </c>
      <c r="B1625" s="17" t="s">
        <v>81</v>
      </c>
      <c r="C1625" s="25">
        <v>1</v>
      </c>
      <c r="D1625" s="21">
        <v>1</v>
      </c>
      <c r="E1625" s="21">
        <v>4</v>
      </c>
      <c r="F1625" s="28">
        <v>0.222484004904</v>
      </c>
      <c r="H1625" s="32">
        <f t="shared" ref="H1625" si="402">F1625/F1622-1</f>
        <v>-0.14328399999999997</v>
      </c>
    </row>
    <row r="1626" spans="1:8" ht="17" thickBot="1" x14ac:dyDescent="0.25">
      <c r="A1626" s="30">
        <v>100218</v>
      </c>
      <c r="B1626" s="17" t="s">
        <v>81</v>
      </c>
      <c r="C1626" s="25">
        <v>1</v>
      </c>
      <c r="D1626" s="21">
        <v>2</v>
      </c>
      <c r="E1626" s="19">
        <v>1</v>
      </c>
      <c r="F1626" s="26">
        <v>0.12188599999999999</v>
      </c>
    </row>
    <row r="1627" spans="1:8" ht="17" thickBot="1" x14ac:dyDescent="0.25">
      <c r="A1627" s="30">
        <v>100218</v>
      </c>
      <c r="B1627" s="17" t="s">
        <v>81</v>
      </c>
      <c r="C1627" s="25">
        <v>1</v>
      </c>
      <c r="D1627" s="21">
        <v>2</v>
      </c>
      <c r="E1627" s="21">
        <v>2</v>
      </c>
      <c r="F1627" s="27">
        <v>0.11944828</v>
      </c>
    </row>
    <row r="1628" spans="1:8" ht="17" thickBot="1" x14ac:dyDescent="0.25">
      <c r="A1628" s="30">
        <v>100218</v>
      </c>
      <c r="B1628" s="17" t="s">
        <v>81</v>
      </c>
      <c r="C1628" s="25">
        <v>1</v>
      </c>
      <c r="D1628" s="21">
        <v>2</v>
      </c>
      <c r="E1628" s="21">
        <v>3</v>
      </c>
      <c r="F1628" s="27">
        <v>0.11091626</v>
      </c>
    </row>
    <row r="1629" spans="1:8" ht="17" thickBot="1" x14ac:dyDescent="0.25">
      <c r="A1629" s="30">
        <v>100218</v>
      </c>
      <c r="B1629" s="17" t="s">
        <v>81</v>
      </c>
      <c r="C1629" s="25">
        <v>1</v>
      </c>
      <c r="D1629" s="21">
        <v>2</v>
      </c>
      <c r="E1629" s="21">
        <v>4</v>
      </c>
      <c r="F1629" s="28">
        <v>0.1096974</v>
      </c>
      <c r="H1629" s="32">
        <f t="shared" ref="H1629" si="403">F1629/F1626-1</f>
        <v>-9.9999999999999978E-2</v>
      </c>
    </row>
    <row r="1630" spans="1:8" ht="17" thickBot="1" x14ac:dyDescent="0.25">
      <c r="A1630" s="30">
        <v>100218</v>
      </c>
      <c r="B1630" s="17" t="s">
        <v>81</v>
      </c>
      <c r="C1630" s="25">
        <v>1</v>
      </c>
      <c r="D1630" s="21">
        <v>3</v>
      </c>
      <c r="E1630" s="19">
        <v>1</v>
      </c>
      <c r="F1630" s="23">
        <v>2.375559E-2</v>
      </c>
    </row>
    <row r="1631" spans="1:8" ht="17" thickBot="1" x14ac:dyDescent="0.25">
      <c r="A1631" s="30">
        <v>100218</v>
      </c>
      <c r="B1631" s="17" t="s">
        <v>81</v>
      </c>
      <c r="C1631" s="25">
        <v>1</v>
      </c>
      <c r="D1631" s="21">
        <v>3</v>
      </c>
      <c r="E1631" s="21">
        <v>2</v>
      </c>
      <c r="F1631" s="23">
        <v>2.375559E-2</v>
      </c>
    </row>
    <row r="1632" spans="1:8" ht="17" thickBot="1" x14ac:dyDescent="0.25">
      <c r="A1632" s="30">
        <v>100218</v>
      </c>
      <c r="B1632" s="17" t="s">
        <v>81</v>
      </c>
      <c r="C1632" s="25">
        <v>1</v>
      </c>
      <c r="D1632" s="21">
        <v>3</v>
      </c>
      <c r="E1632" s="21">
        <v>3</v>
      </c>
      <c r="F1632" s="23">
        <v>2.1855142800000001E-2</v>
      </c>
    </row>
    <row r="1633" spans="1:8" ht="17" thickBot="1" x14ac:dyDescent="0.25">
      <c r="A1633" s="30">
        <v>100218</v>
      </c>
      <c r="B1633" s="17" t="s">
        <v>81</v>
      </c>
      <c r="C1633" s="25">
        <v>1</v>
      </c>
      <c r="D1633" s="21">
        <v>3</v>
      </c>
      <c r="E1633" s="21">
        <v>4</v>
      </c>
      <c r="F1633" s="23">
        <v>2.5656037199999999E-2</v>
      </c>
      <c r="H1633" s="32">
        <f t="shared" ref="H1633" si="404">F1633/F1630-1</f>
        <v>7.9999999999999849E-2</v>
      </c>
    </row>
    <row r="1634" spans="1:8" ht="17" thickBot="1" x14ac:dyDescent="0.25">
      <c r="A1634" s="30">
        <v>100218</v>
      </c>
      <c r="B1634" s="29" t="s">
        <v>82</v>
      </c>
      <c r="C1634" s="18">
        <v>2</v>
      </c>
      <c r="D1634" s="19">
        <v>1</v>
      </c>
      <c r="E1634" s="19">
        <v>1</v>
      </c>
      <c r="F1634" s="20">
        <v>0.40400000000000008</v>
      </c>
    </row>
    <row r="1635" spans="1:8" ht="17" thickBot="1" x14ac:dyDescent="0.25">
      <c r="A1635" s="30">
        <v>100218</v>
      </c>
      <c r="B1635" s="29" t="s">
        <v>82</v>
      </c>
      <c r="C1635" s="18">
        <v>2</v>
      </c>
      <c r="D1635" s="21">
        <v>1</v>
      </c>
      <c r="E1635" s="21">
        <v>2</v>
      </c>
      <c r="F1635" s="22">
        <v>0.39899999999999997</v>
      </c>
    </row>
    <row r="1636" spans="1:8" ht="17" thickBot="1" x14ac:dyDescent="0.25">
      <c r="A1636" s="30">
        <v>100218</v>
      </c>
      <c r="B1636" s="29" t="s">
        <v>82</v>
      </c>
      <c r="C1636" s="18">
        <v>2</v>
      </c>
      <c r="D1636" s="21">
        <v>1</v>
      </c>
      <c r="E1636" s="21">
        <v>3</v>
      </c>
      <c r="F1636" s="22">
        <v>0.29580000000000001</v>
      </c>
    </row>
    <row r="1637" spans="1:8" ht="17" thickBot="1" x14ac:dyDescent="0.25">
      <c r="A1637" s="30">
        <v>100218</v>
      </c>
      <c r="B1637" s="29" t="s">
        <v>82</v>
      </c>
      <c r="C1637" s="18">
        <v>2</v>
      </c>
      <c r="D1637" s="21">
        <v>1</v>
      </c>
      <c r="E1637" s="21">
        <v>4</v>
      </c>
      <c r="F1637" s="24">
        <v>0.17850000000000002</v>
      </c>
      <c r="H1637" s="32">
        <f t="shared" ref="H1637" si="405">F1637/F1634-1</f>
        <v>-0.55816831683168322</v>
      </c>
    </row>
    <row r="1638" spans="1:8" ht="17" thickBot="1" x14ac:dyDescent="0.25">
      <c r="A1638" s="30">
        <v>100218</v>
      </c>
      <c r="B1638" s="29" t="s">
        <v>82</v>
      </c>
      <c r="C1638" s="18">
        <v>2</v>
      </c>
      <c r="D1638" s="21">
        <v>2</v>
      </c>
      <c r="E1638" s="19">
        <v>1</v>
      </c>
      <c r="F1638" s="20">
        <v>0.11312000000000003</v>
      </c>
    </row>
    <row r="1639" spans="1:8" ht="17" thickBot="1" x14ac:dyDescent="0.25">
      <c r="A1639" s="30">
        <v>100218</v>
      </c>
      <c r="B1639" s="29" t="s">
        <v>82</v>
      </c>
      <c r="C1639" s="18">
        <v>2</v>
      </c>
      <c r="D1639" s="21">
        <v>2</v>
      </c>
      <c r="E1639" s="21">
        <v>2</v>
      </c>
      <c r="F1639" s="22">
        <v>0.17157</v>
      </c>
    </row>
    <row r="1640" spans="1:8" ht="17" thickBot="1" x14ac:dyDescent="0.25">
      <c r="A1640" s="30">
        <v>100218</v>
      </c>
      <c r="B1640" s="29" t="s">
        <v>82</v>
      </c>
      <c r="C1640" s="18">
        <v>2</v>
      </c>
      <c r="D1640" s="21">
        <v>2</v>
      </c>
      <c r="E1640" s="21">
        <v>3</v>
      </c>
      <c r="F1640" s="22">
        <v>0.10944599999999999</v>
      </c>
    </row>
    <row r="1641" spans="1:8" ht="17" thickBot="1" x14ac:dyDescent="0.25">
      <c r="A1641" s="30">
        <v>100218</v>
      </c>
      <c r="B1641" s="29" t="s">
        <v>82</v>
      </c>
      <c r="C1641" s="18">
        <v>2</v>
      </c>
      <c r="D1641" s="21">
        <v>2</v>
      </c>
      <c r="E1641" s="21">
        <v>4</v>
      </c>
      <c r="F1641" s="24">
        <v>8.0325000000000008E-2</v>
      </c>
      <c r="H1641" s="32">
        <f t="shared" ref="H1641" si="406">F1641/F1638-1</f>
        <v>-0.28991336633663378</v>
      </c>
    </row>
    <row r="1642" spans="1:8" ht="17" thickBot="1" x14ac:dyDescent="0.25">
      <c r="A1642" s="30">
        <v>100218</v>
      </c>
      <c r="B1642" s="29" t="s">
        <v>82</v>
      </c>
      <c r="C1642" s="18">
        <v>2</v>
      </c>
      <c r="D1642" s="21">
        <v>3</v>
      </c>
      <c r="E1642" s="19">
        <v>1</v>
      </c>
      <c r="F1642" s="23">
        <v>7.0000000000000001E-3</v>
      </c>
    </row>
    <row r="1643" spans="1:8" ht="17" thickBot="1" x14ac:dyDescent="0.25">
      <c r="A1643" s="30">
        <v>100218</v>
      </c>
      <c r="B1643" s="29" t="s">
        <v>82</v>
      </c>
      <c r="C1643" s="18">
        <v>2</v>
      </c>
      <c r="D1643" s="21">
        <v>3</v>
      </c>
      <c r="E1643" s="21">
        <v>2</v>
      </c>
      <c r="F1643" s="23">
        <v>6.5100000000000002E-3</v>
      </c>
    </row>
    <row r="1644" spans="1:8" ht="17" thickBot="1" x14ac:dyDescent="0.25">
      <c r="A1644" s="30">
        <v>100218</v>
      </c>
      <c r="B1644" s="29" t="s">
        <v>82</v>
      </c>
      <c r="C1644" s="18">
        <v>2</v>
      </c>
      <c r="D1644" s="21">
        <v>3</v>
      </c>
      <c r="E1644" s="21">
        <v>3</v>
      </c>
      <c r="F1644" s="23">
        <v>8.0073000000000002E-3</v>
      </c>
    </row>
    <row r="1645" spans="1:8" ht="17" thickBot="1" x14ac:dyDescent="0.25">
      <c r="A1645" s="30">
        <v>100218</v>
      </c>
      <c r="B1645" s="29" t="s">
        <v>82</v>
      </c>
      <c r="C1645" s="18">
        <v>2</v>
      </c>
      <c r="D1645" s="21">
        <v>3</v>
      </c>
      <c r="E1645" s="21">
        <v>4</v>
      </c>
      <c r="F1645" s="23">
        <v>7.8471540000000003E-3</v>
      </c>
      <c r="H1645" s="32">
        <f t="shared" ref="H1645" si="407">F1645/F1642-1</f>
        <v>0.12102199999999996</v>
      </c>
    </row>
    <row r="1646" spans="1:8" ht="17" thickBot="1" x14ac:dyDescent="0.25">
      <c r="A1646" s="30">
        <v>100218</v>
      </c>
      <c r="B1646" s="29" t="s">
        <v>82</v>
      </c>
      <c r="C1646" s="25">
        <v>1</v>
      </c>
      <c r="D1646" s="19">
        <v>1</v>
      </c>
      <c r="E1646" s="19">
        <v>1</v>
      </c>
      <c r="F1646" s="26">
        <v>0.28739250000000005</v>
      </c>
    </row>
    <row r="1647" spans="1:8" ht="17" thickBot="1" x14ac:dyDescent="0.25">
      <c r="A1647" s="30">
        <v>100218</v>
      </c>
      <c r="B1647" s="29" t="s">
        <v>82</v>
      </c>
      <c r="C1647" s="25">
        <v>1</v>
      </c>
      <c r="D1647" s="21">
        <v>1</v>
      </c>
      <c r="E1647" s="21">
        <v>2</v>
      </c>
      <c r="F1647" s="27">
        <v>0.25865325000000006</v>
      </c>
    </row>
    <row r="1648" spans="1:8" ht="17" thickBot="1" x14ac:dyDescent="0.25">
      <c r="A1648" s="30">
        <v>100218</v>
      </c>
      <c r="B1648" s="29" t="s">
        <v>82</v>
      </c>
      <c r="C1648" s="25">
        <v>1</v>
      </c>
      <c r="D1648" s="21">
        <v>1</v>
      </c>
      <c r="E1648" s="21">
        <v>3</v>
      </c>
      <c r="F1648" s="27">
        <v>0.24054752250000005</v>
      </c>
    </row>
    <row r="1649" spans="1:8" ht="17" thickBot="1" x14ac:dyDescent="0.25">
      <c r="A1649" s="30">
        <v>100218</v>
      </c>
      <c r="B1649" s="29" t="s">
        <v>82</v>
      </c>
      <c r="C1649" s="25">
        <v>1</v>
      </c>
      <c r="D1649" s="21">
        <v>1</v>
      </c>
      <c r="E1649" s="21">
        <v>4</v>
      </c>
      <c r="F1649" s="28">
        <v>0.23092562160000007</v>
      </c>
      <c r="H1649" s="32">
        <f t="shared" ref="H1649" si="408">F1649/F1646-1</f>
        <v>-0.19647999999999988</v>
      </c>
    </row>
    <row r="1650" spans="1:8" ht="17" thickBot="1" x14ac:dyDescent="0.25">
      <c r="A1650" s="30">
        <v>100218</v>
      </c>
      <c r="B1650" s="29" t="s">
        <v>82</v>
      </c>
      <c r="C1650" s="25">
        <v>1</v>
      </c>
      <c r="D1650" s="21">
        <v>2</v>
      </c>
      <c r="E1650" s="19">
        <v>1</v>
      </c>
      <c r="F1650" s="26">
        <v>0.12810447000000003</v>
      </c>
    </row>
    <row r="1651" spans="1:8" ht="17" thickBot="1" x14ac:dyDescent="0.25">
      <c r="A1651" s="30">
        <v>100218</v>
      </c>
      <c r="B1651" s="29" t="s">
        <v>82</v>
      </c>
      <c r="C1651" s="25">
        <v>1</v>
      </c>
      <c r="D1651" s="21">
        <v>2</v>
      </c>
      <c r="E1651" s="21">
        <v>2</v>
      </c>
      <c r="F1651" s="27">
        <v>0.11742909750000001</v>
      </c>
    </row>
    <row r="1652" spans="1:8" ht="17" thickBot="1" x14ac:dyDescent="0.25">
      <c r="A1652" s="30">
        <v>100218</v>
      </c>
      <c r="B1652" s="29" t="s">
        <v>82</v>
      </c>
      <c r="C1652" s="25">
        <v>1</v>
      </c>
      <c r="D1652" s="21">
        <v>2</v>
      </c>
      <c r="E1652" s="21">
        <v>3</v>
      </c>
      <c r="F1652" s="27">
        <v>0.11624294500000001</v>
      </c>
    </row>
    <row r="1653" spans="1:8" ht="17" thickBot="1" x14ac:dyDescent="0.25">
      <c r="A1653" s="30">
        <v>100218</v>
      </c>
      <c r="B1653" s="29" t="s">
        <v>82</v>
      </c>
      <c r="C1653" s="25">
        <v>1</v>
      </c>
      <c r="D1653" s="21">
        <v>2</v>
      </c>
      <c r="E1653" s="21">
        <v>4</v>
      </c>
      <c r="F1653" s="28">
        <v>0.12573216500000001</v>
      </c>
      <c r="H1653" s="32">
        <f t="shared" ref="H1653" si="409">F1653/F1650-1</f>
        <v>-1.8518518518518712E-2</v>
      </c>
    </row>
    <row r="1654" spans="1:8" ht="17" thickBot="1" x14ac:dyDescent="0.25">
      <c r="A1654" s="30">
        <v>100218</v>
      </c>
      <c r="B1654" s="29" t="s">
        <v>82</v>
      </c>
      <c r="C1654" s="25">
        <v>1</v>
      </c>
      <c r="D1654" s="21">
        <v>3</v>
      </c>
      <c r="E1654" s="19">
        <v>1</v>
      </c>
      <c r="F1654" s="23">
        <v>6.2399464750000008E-3</v>
      </c>
    </row>
    <row r="1655" spans="1:8" ht="17" thickBot="1" x14ac:dyDescent="0.25">
      <c r="A1655" s="30">
        <v>100218</v>
      </c>
      <c r="B1655" s="29" t="s">
        <v>82</v>
      </c>
      <c r="C1655" s="25">
        <v>1</v>
      </c>
      <c r="D1655" s="21">
        <v>3</v>
      </c>
      <c r="E1655" s="21">
        <v>2</v>
      </c>
      <c r="F1655" s="23">
        <v>8.0752248500000016E-3</v>
      </c>
    </row>
    <row r="1656" spans="1:8" ht="17" thickBot="1" x14ac:dyDescent="0.25">
      <c r="A1656" s="30">
        <v>100218</v>
      </c>
      <c r="B1656" s="29" t="s">
        <v>82</v>
      </c>
      <c r="C1656" s="25">
        <v>1</v>
      </c>
      <c r="D1656" s="21">
        <v>3</v>
      </c>
      <c r="E1656" s="21">
        <v>3</v>
      </c>
      <c r="F1656" s="23">
        <v>7.7815803100000011E-3</v>
      </c>
    </row>
    <row r="1657" spans="1:8" ht="17" thickBot="1" x14ac:dyDescent="0.25">
      <c r="A1657" s="30">
        <v>100218</v>
      </c>
      <c r="B1657" s="29" t="s">
        <v>82</v>
      </c>
      <c r="C1657" s="25">
        <v>1</v>
      </c>
      <c r="D1657" s="21">
        <v>3</v>
      </c>
      <c r="E1657" s="21">
        <v>4</v>
      </c>
      <c r="F1657" s="23">
        <v>5.8728908000000015E-3</v>
      </c>
      <c r="H1657" s="32">
        <f t="shared" ref="H1657" si="410">F1657/F1654-1</f>
        <v>-5.8823529411764608E-2</v>
      </c>
    </row>
    <row r="1658" spans="1:8" ht="17" thickBot="1" x14ac:dyDescent="0.25">
      <c r="A1658" s="30">
        <v>100218</v>
      </c>
      <c r="B1658" s="17" t="s">
        <v>83</v>
      </c>
      <c r="C1658" s="18">
        <v>2</v>
      </c>
      <c r="D1658" s="19">
        <v>1</v>
      </c>
      <c r="E1658" s="19">
        <v>1</v>
      </c>
      <c r="F1658" s="20">
        <v>0.48</v>
      </c>
    </row>
    <row r="1659" spans="1:8" ht="17" thickBot="1" x14ac:dyDescent="0.25">
      <c r="A1659" s="30">
        <v>100218</v>
      </c>
      <c r="B1659" s="17" t="s">
        <v>83</v>
      </c>
      <c r="C1659" s="18">
        <v>2</v>
      </c>
      <c r="D1659" s="21">
        <v>1</v>
      </c>
      <c r="E1659" s="21">
        <v>2</v>
      </c>
      <c r="F1659" s="22">
        <v>0.40179999999999999</v>
      </c>
    </row>
    <row r="1660" spans="1:8" ht="17" thickBot="1" x14ac:dyDescent="0.25">
      <c r="A1660" s="30">
        <v>100218</v>
      </c>
      <c r="B1660" s="17" t="s">
        <v>83</v>
      </c>
      <c r="C1660" s="18">
        <v>2</v>
      </c>
      <c r="D1660" s="21">
        <v>1</v>
      </c>
      <c r="E1660" s="21">
        <v>3</v>
      </c>
      <c r="F1660" s="22">
        <v>0.31920000000000004</v>
      </c>
    </row>
    <row r="1661" spans="1:8" ht="17" thickBot="1" x14ac:dyDescent="0.25">
      <c r="A1661" s="30">
        <v>100218</v>
      </c>
      <c r="B1661" s="17" t="s">
        <v>83</v>
      </c>
      <c r="C1661" s="18">
        <v>2</v>
      </c>
      <c r="D1661" s="21">
        <v>1</v>
      </c>
      <c r="E1661" s="21">
        <v>4</v>
      </c>
      <c r="F1661" s="24">
        <v>0.15899999999999997</v>
      </c>
      <c r="H1661" s="32">
        <f t="shared" ref="H1661" si="411">F1661/F1658-1</f>
        <v>-0.66875000000000007</v>
      </c>
    </row>
    <row r="1662" spans="1:8" ht="17" thickBot="1" x14ac:dyDescent="0.25">
      <c r="A1662" s="30">
        <v>100218</v>
      </c>
      <c r="B1662" s="17" t="s">
        <v>83</v>
      </c>
      <c r="C1662" s="18">
        <v>2</v>
      </c>
      <c r="D1662" s="21">
        <v>2</v>
      </c>
      <c r="E1662" s="19">
        <v>1</v>
      </c>
      <c r="F1662" s="20">
        <v>0.22559999999999999</v>
      </c>
    </row>
    <row r="1663" spans="1:8" ht="17" thickBot="1" x14ac:dyDescent="0.25">
      <c r="A1663" s="30">
        <v>100218</v>
      </c>
      <c r="B1663" s="17" t="s">
        <v>83</v>
      </c>
      <c r="C1663" s="18">
        <v>2</v>
      </c>
      <c r="D1663" s="21">
        <v>2</v>
      </c>
      <c r="E1663" s="21">
        <v>2</v>
      </c>
      <c r="F1663" s="22">
        <v>0.17679199999999998</v>
      </c>
    </row>
    <row r="1664" spans="1:8" ht="17" thickBot="1" x14ac:dyDescent="0.25">
      <c r="A1664" s="30">
        <v>100218</v>
      </c>
      <c r="B1664" s="17" t="s">
        <v>83</v>
      </c>
      <c r="C1664" s="18">
        <v>2</v>
      </c>
      <c r="D1664" s="21">
        <v>2</v>
      </c>
      <c r="E1664" s="21">
        <v>3</v>
      </c>
      <c r="F1664" s="22">
        <v>0.11810400000000001</v>
      </c>
    </row>
    <row r="1665" spans="1:8" ht="17" thickBot="1" x14ac:dyDescent="0.25">
      <c r="A1665" s="30">
        <v>100218</v>
      </c>
      <c r="B1665" s="17" t="s">
        <v>83</v>
      </c>
      <c r="C1665" s="18">
        <v>2</v>
      </c>
      <c r="D1665" s="21">
        <v>2</v>
      </c>
      <c r="E1665" s="21">
        <v>4</v>
      </c>
      <c r="F1665" s="24">
        <v>5.7239999999999992E-2</v>
      </c>
      <c r="H1665" s="32">
        <f t="shared" ref="H1665" si="412">F1665/F1662-1</f>
        <v>-0.74627659574468086</v>
      </c>
    </row>
    <row r="1666" spans="1:8" ht="17" thickBot="1" x14ac:dyDescent="0.25">
      <c r="A1666" s="30">
        <v>100218</v>
      </c>
      <c r="B1666" s="17" t="s">
        <v>83</v>
      </c>
      <c r="C1666" s="18">
        <v>2</v>
      </c>
      <c r="D1666" s="21">
        <v>3</v>
      </c>
      <c r="E1666" s="19">
        <v>1</v>
      </c>
      <c r="F1666" s="23">
        <v>5.0000000000000001E-3</v>
      </c>
    </row>
    <row r="1667" spans="1:8" ht="17" thickBot="1" x14ac:dyDescent="0.25">
      <c r="A1667" s="30">
        <v>100218</v>
      </c>
      <c r="B1667" s="17" t="s">
        <v>83</v>
      </c>
      <c r="C1667" s="18">
        <v>2</v>
      </c>
      <c r="D1667" s="21">
        <v>3</v>
      </c>
      <c r="E1667" s="21">
        <v>2</v>
      </c>
      <c r="F1667" s="23">
        <v>5.7500000000000008E-3</v>
      </c>
    </row>
    <row r="1668" spans="1:8" ht="17" thickBot="1" x14ac:dyDescent="0.25">
      <c r="A1668" s="30">
        <v>100218</v>
      </c>
      <c r="B1668" s="17" t="s">
        <v>83</v>
      </c>
      <c r="C1668" s="18">
        <v>2</v>
      </c>
      <c r="D1668" s="21">
        <v>3</v>
      </c>
      <c r="E1668" s="21">
        <v>3</v>
      </c>
      <c r="F1668" s="23">
        <v>4.6575000000000002E-3</v>
      </c>
    </row>
    <row r="1669" spans="1:8" ht="17" thickBot="1" x14ac:dyDescent="0.25">
      <c r="A1669" s="30">
        <v>100218</v>
      </c>
      <c r="B1669" s="17" t="s">
        <v>83</v>
      </c>
      <c r="C1669" s="18">
        <v>2</v>
      </c>
      <c r="D1669" s="21">
        <v>3</v>
      </c>
      <c r="E1669" s="21">
        <v>4</v>
      </c>
      <c r="F1669" s="23">
        <v>4.7972249999999996E-3</v>
      </c>
      <c r="H1669" s="32">
        <f t="shared" ref="H1669" si="413">F1669/F1666-1</f>
        <v>-4.0555000000000119E-2</v>
      </c>
    </row>
    <row r="1670" spans="1:8" ht="17" thickBot="1" x14ac:dyDescent="0.25">
      <c r="A1670" s="30">
        <v>100218</v>
      </c>
      <c r="B1670" s="17" t="s">
        <v>83</v>
      </c>
      <c r="C1670" s="25">
        <v>1</v>
      </c>
      <c r="D1670" s="19">
        <v>1</v>
      </c>
      <c r="E1670" s="19">
        <v>1</v>
      </c>
      <c r="F1670" s="26">
        <v>0.3196</v>
      </c>
    </row>
    <row r="1671" spans="1:8" ht="17" thickBot="1" x14ac:dyDescent="0.25">
      <c r="A1671" s="30">
        <v>100218</v>
      </c>
      <c r="B1671" s="17" t="s">
        <v>83</v>
      </c>
      <c r="C1671" s="25">
        <v>1</v>
      </c>
      <c r="D1671" s="21">
        <v>1</v>
      </c>
      <c r="E1671" s="21">
        <v>2</v>
      </c>
      <c r="F1671" s="27">
        <v>0.29083599999999998</v>
      </c>
    </row>
    <row r="1672" spans="1:8" ht="17" thickBot="1" x14ac:dyDescent="0.25">
      <c r="A1672" s="30">
        <v>100218</v>
      </c>
      <c r="B1672" s="17" t="s">
        <v>83</v>
      </c>
      <c r="C1672" s="25">
        <v>1</v>
      </c>
      <c r="D1672" s="21">
        <v>1</v>
      </c>
      <c r="E1672" s="21">
        <v>3</v>
      </c>
      <c r="F1672" s="27">
        <v>0.30246943999999998</v>
      </c>
    </row>
    <row r="1673" spans="1:8" ht="17" thickBot="1" x14ac:dyDescent="0.25">
      <c r="A1673" s="30">
        <v>100218</v>
      </c>
      <c r="B1673" s="17" t="s">
        <v>83</v>
      </c>
      <c r="C1673" s="25">
        <v>1</v>
      </c>
      <c r="D1673" s="21">
        <v>1</v>
      </c>
      <c r="E1673" s="21">
        <v>4</v>
      </c>
      <c r="F1673" s="28">
        <v>0.31456821759999998</v>
      </c>
      <c r="H1673" s="32">
        <f t="shared" ref="H1673" si="414">F1673/F1670-1</f>
        <v>-1.5744000000000091E-2</v>
      </c>
    </row>
    <row r="1674" spans="1:8" ht="17" thickBot="1" x14ac:dyDescent="0.25">
      <c r="A1674" s="30">
        <v>100218</v>
      </c>
      <c r="B1674" s="17" t="s">
        <v>83</v>
      </c>
      <c r="C1674" s="25">
        <v>1</v>
      </c>
      <c r="D1674" s="21">
        <v>2</v>
      </c>
      <c r="E1674" s="19">
        <v>1</v>
      </c>
      <c r="F1674" s="26">
        <v>0.15743305999999999</v>
      </c>
    </row>
    <row r="1675" spans="1:8" ht="17" thickBot="1" x14ac:dyDescent="0.25">
      <c r="A1675" s="30">
        <v>100218</v>
      </c>
      <c r="B1675" s="17" t="s">
        <v>83</v>
      </c>
      <c r="C1675" s="25">
        <v>1</v>
      </c>
      <c r="D1675" s="21">
        <v>2</v>
      </c>
      <c r="E1675" s="21">
        <v>2</v>
      </c>
      <c r="F1675" s="27">
        <v>0.15598872</v>
      </c>
    </row>
    <row r="1676" spans="1:8" ht="17" thickBot="1" x14ac:dyDescent="0.25">
      <c r="A1676" s="30">
        <v>100218</v>
      </c>
      <c r="B1676" s="17" t="s">
        <v>83</v>
      </c>
      <c r="C1676" s="25">
        <v>1</v>
      </c>
      <c r="D1676" s="21">
        <v>2</v>
      </c>
      <c r="E1676" s="21">
        <v>3</v>
      </c>
      <c r="F1676" s="27">
        <v>0.14876702</v>
      </c>
    </row>
    <row r="1677" spans="1:8" ht="17" thickBot="1" x14ac:dyDescent="0.25">
      <c r="A1677" s="30">
        <v>100218</v>
      </c>
      <c r="B1677" s="17" t="s">
        <v>83</v>
      </c>
      <c r="C1677" s="25">
        <v>1</v>
      </c>
      <c r="D1677" s="21">
        <v>2</v>
      </c>
      <c r="E1677" s="21">
        <v>4</v>
      </c>
      <c r="F1677" s="28">
        <v>0.15021135999999999</v>
      </c>
      <c r="H1677" s="32">
        <f t="shared" ref="H1677" si="415">F1677/F1674-1</f>
        <v>-4.587155963302747E-2</v>
      </c>
    </row>
    <row r="1678" spans="1:8" ht="17" thickBot="1" x14ac:dyDescent="0.25">
      <c r="A1678" s="30">
        <v>100218</v>
      </c>
      <c r="B1678" s="17" t="s">
        <v>83</v>
      </c>
      <c r="C1678" s="25">
        <v>1</v>
      </c>
      <c r="D1678" s="21">
        <v>3</v>
      </c>
      <c r="E1678" s="19">
        <v>1</v>
      </c>
      <c r="F1678" s="23">
        <v>4.8491339999999997E-3</v>
      </c>
    </row>
    <row r="1679" spans="1:8" ht="17" thickBot="1" x14ac:dyDescent="0.25">
      <c r="A1679" s="30">
        <v>100218</v>
      </c>
      <c r="B1679" s="17" t="s">
        <v>83</v>
      </c>
      <c r="C1679" s="25">
        <v>1</v>
      </c>
      <c r="D1679" s="21">
        <v>3</v>
      </c>
      <c r="E1679" s="21">
        <v>2</v>
      </c>
      <c r="F1679" s="23">
        <v>4.6470867500000004E-3</v>
      </c>
    </row>
    <row r="1680" spans="1:8" ht="17" thickBot="1" x14ac:dyDescent="0.25">
      <c r="A1680" s="30">
        <v>100218</v>
      </c>
      <c r="B1680" s="17" t="s">
        <v>83</v>
      </c>
      <c r="C1680" s="25">
        <v>1</v>
      </c>
      <c r="D1680" s="21">
        <v>3</v>
      </c>
      <c r="E1680" s="21">
        <v>3</v>
      </c>
      <c r="F1680" s="23">
        <v>4.5460631250000003E-3</v>
      </c>
    </row>
    <row r="1681" spans="1:8" ht="17" thickBot="1" x14ac:dyDescent="0.25">
      <c r="A1681" s="30">
        <v>100218</v>
      </c>
      <c r="B1681" s="17" t="s">
        <v>83</v>
      </c>
      <c r="C1681" s="25">
        <v>1</v>
      </c>
      <c r="D1681" s="21">
        <v>3</v>
      </c>
      <c r="E1681" s="21">
        <v>4</v>
      </c>
      <c r="F1681" s="23">
        <v>4.24299225E-3</v>
      </c>
      <c r="H1681" s="32">
        <f t="shared" ref="H1681" si="416">F1681/F1678-1</f>
        <v>-0.125</v>
      </c>
    </row>
    <row r="1682" spans="1:8" ht="17" thickBot="1" x14ac:dyDescent="0.25">
      <c r="A1682" s="30">
        <v>100218</v>
      </c>
      <c r="B1682" s="29" t="s">
        <v>84</v>
      </c>
      <c r="C1682" s="18">
        <v>2</v>
      </c>
      <c r="D1682" s="19">
        <v>1</v>
      </c>
      <c r="E1682" s="19">
        <v>1</v>
      </c>
      <c r="F1682" s="20">
        <v>0.21580000000000002</v>
      </c>
    </row>
    <row r="1683" spans="1:8" ht="17" thickBot="1" x14ac:dyDescent="0.25">
      <c r="A1683" s="30">
        <v>100218</v>
      </c>
      <c r="B1683" s="29" t="s">
        <v>84</v>
      </c>
      <c r="C1683" s="18">
        <v>2</v>
      </c>
      <c r="D1683" s="21">
        <v>1</v>
      </c>
      <c r="E1683" s="21">
        <v>2</v>
      </c>
      <c r="F1683" s="22">
        <v>0.1575</v>
      </c>
    </row>
    <row r="1684" spans="1:8" ht="17" thickBot="1" x14ac:dyDescent="0.25">
      <c r="A1684" s="30">
        <v>100218</v>
      </c>
      <c r="B1684" s="29" t="s">
        <v>84</v>
      </c>
      <c r="C1684" s="18">
        <v>2</v>
      </c>
      <c r="D1684" s="21">
        <v>1</v>
      </c>
      <c r="E1684" s="21">
        <v>3</v>
      </c>
      <c r="F1684" s="22">
        <v>0.43</v>
      </c>
    </row>
    <row r="1685" spans="1:8" ht="17" thickBot="1" x14ac:dyDescent="0.25">
      <c r="A1685" s="30">
        <v>100218</v>
      </c>
      <c r="B1685" s="29" t="s">
        <v>84</v>
      </c>
      <c r="C1685" s="18">
        <v>2</v>
      </c>
      <c r="D1685" s="21">
        <v>1</v>
      </c>
      <c r="E1685" s="21">
        <v>4</v>
      </c>
      <c r="F1685" s="24">
        <v>0.15839999999999999</v>
      </c>
      <c r="H1685" s="32">
        <f t="shared" ref="H1685" si="417">F1685/F1682-1</f>
        <v>-0.26598702502316973</v>
      </c>
    </row>
    <row r="1686" spans="1:8" ht="17" thickBot="1" x14ac:dyDescent="0.25">
      <c r="A1686" s="30">
        <v>100218</v>
      </c>
      <c r="B1686" s="29" t="s">
        <v>84</v>
      </c>
      <c r="C1686" s="18">
        <v>2</v>
      </c>
      <c r="D1686" s="21">
        <v>2</v>
      </c>
      <c r="E1686" s="19">
        <v>1</v>
      </c>
      <c r="F1686" s="20">
        <v>7.3372000000000007E-2</v>
      </c>
    </row>
    <row r="1687" spans="1:8" ht="17" thickBot="1" x14ac:dyDescent="0.25">
      <c r="A1687" s="30">
        <v>100218</v>
      </c>
      <c r="B1687" s="29" t="s">
        <v>84</v>
      </c>
      <c r="C1687" s="18">
        <v>2</v>
      </c>
      <c r="D1687" s="21">
        <v>2</v>
      </c>
      <c r="E1687" s="21">
        <v>2</v>
      </c>
      <c r="F1687" s="22">
        <v>6.7724999999999994E-2</v>
      </c>
    </row>
    <row r="1688" spans="1:8" ht="17" thickBot="1" x14ac:dyDescent="0.25">
      <c r="A1688" s="30">
        <v>100218</v>
      </c>
      <c r="B1688" s="29" t="s">
        <v>84</v>
      </c>
      <c r="C1688" s="18">
        <v>2</v>
      </c>
      <c r="D1688" s="21">
        <v>2</v>
      </c>
      <c r="E1688" s="21">
        <v>3</v>
      </c>
      <c r="F1688" s="22">
        <v>0.18059999999999998</v>
      </c>
    </row>
    <row r="1689" spans="1:8" ht="17" thickBot="1" x14ac:dyDescent="0.25">
      <c r="A1689" s="30">
        <v>100218</v>
      </c>
      <c r="B1689" s="29" t="s">
        <v>84</v>
      </c>
      <c r="C1689" s="18">
        <v>2</v>
      </c>
      <c r="D1689" s="21">
        <v>2</v>
      </c>
      <c r="E1689" s="21">
        <v>4</v>
      </c>
      <c r="F1689" s="24">
        <v>6.4944000000000002E-2</v>
      </c>
      <c r="H1689" s="32">
        <f t="shared" ref="H1689" si="418">F1689/F1686-1</f>
        <v>-0.11486670664558696</v>
      </c>
    </row>
    <row r="1690" spans="1:8" ht="17" thickBot="1" x14ac:dyDescent="0.25">
      <c r="A1690" s="30">
        <v>100218</v>
      </c>
      <c r="B1690" s="29" t="s">
        <v>84</v>
      </c>
      <c r="C1690" s="18">
        <v>2</v>
      </c>
      <c r="D1690" s="21">
        <v>3</v>
      </c>
      <c r="E1690" s="19">
        <v>1</v>
      </c>
      <c r="F1690" s="23">
        <v>7.0000000000000001E-3</v>
      </c>
    </row>
    <row r="1691" spans="1:8" ht="17" thickBot="1" x14ac:dyDescent="0.25">
      <c r="A1691" s="30">
        <v>100218</v>
      </c>
      <c r="B1691" s="29" t="s">
        <v>84</v>
      </c>
      <c r="C1691" s="18">
        <v>2</v>
      </c>
      <c r="D1691" s="21">
        <v>3</v>
      </c>
      <c r="E1691" s="21">
        <v>2</v>
      </c>
      <c r="F1691" s="23">
        <v>5.7400000000000003E-3</v>
      </c>
    </row>
    <row r="1692" spans="1:8" ht="17" thickBot="1" x14ac:dyDescent="0.25">
      <c r="A1692" s="30">
        <v>100218</v>
      </c>
      <c r="B1692" s="29" t="s">
        <v>84</v>
      </c>
      <c r="C1692" s="18">
        <v>2</v>
      </c>
      <c r="D1692" s="21">
        <v>3</v>
      </c>
      <c r="E1692" s="21">
        <v>3</v>
      </c>
      <c r="F1692" s="23">
        <v>4.7068000000000006E-3</v>
      </c>
    </row>
    <row r="1693" spans="1:8" ht="17" thickBot="1" x14ac:dyDescent="0.25">
      <c r="A1693" s="30">
        <v>100218</v>
      </c>
      <c r="B1693" s="29" t="s">
        <v>84</v>
      </c>
      <c r="C1693" s="18">
        <v>2</v>
      </c>
      <c r="D1693" s="21">
        <v>3</v>
      </c>
      <c r="E1693" s="21">
        <v>4</v>
      </c>
      <c r="F1693" s="23">
        <v>5.1304120000000009E-3</v>
      </c>
      <c r="H1693" s="32">
        <f t="shared" ref="H1693" si="419">F1693/F1690-1</f>
        <v>-0.26708399999999988</v>
      </c>
    </row>
    <row r="1694" spans="1:8" ht="17" thickBot="1" x14ac:dyDescent="0.25">
      <c r="A1694" s="30">
        <v>100218</v>
      </c>
      <c r="B1694" s="29" t="s">
        <v>84</v>
      </c>
      <c r="C1694" s="25">
        <v>1</v>
      </c>
      <c r="D1694" s="19">
        <v>1</v>
      </c>
      <c r="E1694" s="19">
        <v>1</v>
      </c>
      <c r="F1694" s="26">
        <v>0.23321225000000001</v>
      </c>
    </row>
    <row r="1695" spans="1:8" ht="17" thickBot="1" x14ac:dyDescent="0.25">
      <c r="A1695" s="30">
        <v>100218</v>
      </c>
      <c r="B1695" s="29" t="s">
        <v>84</v>
      </c>
      <c r="C1695" s="25">
        <v>1</v>
      </c>
      <c r="D1695" s="21">
        <v>1</v>
      </c>
      <c r="E1695" s="21">
        <v>2</v>
      </c>
      <c r="F1695" s="27">
        <v>0.21455526999999999</v>
      </c>
    </row>
    <row r="1696" spans="1:8" ht="17" thickBot="1" x14ac:dyDescent="0.25">
      <c r="A1696" s="30">
        <v>100218</v>
      </c>
      <c r="B1696" s="29" t="s">
        <v>84</v>
      </c>
      <c r="C1696" s="25">
        <v>1</v>
      </c>
      <c r="D1696" s="21">
        <v>1</v>
      </c>
      <c r="E1696" s="21">
        <v>3</v>
      </c>
      <c r="F1696" s="27">
        <v>0.21884637540000001</v>
      </c>
    </row>
    <row r="1697" spans="1:8" ht="17" thickBot="1" x14ac:dyDescent="0.25">
      <c r="A1697" s="30">
        <v>100218</v>
      </c>
      <c r="B1697" s="29" t="s">
        <v>84</v>
      </c>
      <c r="C1697" s="25">
        <v>1</v>
      </c>
      <c r="D1697" s="21">
        <v>1</v>
      </c>
      <c r="E1697" s="21">
        <v>4</v>
      </c>
      <c r="F1697" s="28">
        <v>0.20571559287600003</v>
      </c>
      <c r="H1697" s="32">
        <f t="shared" ref="H1697" si="420">F1697/F1694-1</f>
        <v>-0.1179039999999999</v>
      </c>
    </row>
    <row r="1698" spans="1:8" ht="17" thickBot="1" x14ac:dyDescent="0.25">
      <c r="A1698" s="30">
        <v>100218</v>
      </c>
      <c r="B1698" s="29" t="s">
        <v>84</v>
      </c>
      <c r="C1698" s="25">
        <v>1</v>
      </c>
      <c r="D1698" s="21">
        <v>2</v>
      </c>
      <c r="E1698" s="19">
        <v>1</v>
      </c>
      <c r="F1698" s="26">
        <v>9.2793840000000002E-2</v>
      </c>
    </row>
    <row r="1699" spans="1:8" ht="17" thickBot="1" x14ac:dyDescent="0.25">
      <c r="A1699" s="30">
        <v>100218</v>
      </c>
      <c r="B1699" s="29" t="s">
        <v>84</v>
      </c>
      <c r="C1699" s="25">
        <v>1</v>
      </c>
      <c r="D1699" s="21">
        <v>2</v>
      </c>
      <c r="E1699" s="21">
        <v>2</v>
      </c>
      <c r="F1699" s="27">
        <v>8.6994225000000008E-2</v>
      </c>
    </row>
    <row r="1700" spans="1:8" ht="17" thickBot="1" x14ac:dyDescent="0.25">
      <c r="A1700" s="30">
        <v>100218</v>
      </c>
      <c r="B1700" s="29" t="s">
        <v>84</v>
      </c>
      <c r="C1700" s="25">
        <v>1</v>
      </c>
      <c r="D1700" s="21">
        <v>2</v>
      </c>
      <c r="E1700" s="21">
        <v>3</v>
      </c>
      <c r="F1700" s="27">
        <v>9.472704500000001E-2</v>
      </c>
    </row>
    <row r="1701" spans="1:8" ht="17" thickBot="1" x14ac:dyDescent="0.25">
      <c r="A1701" s="30">
        <v>100218</v>
      </c>
      <c r="B1701" s="29" t="s">
        <v>84</v>
      </c>
      <c r="C1701" s="25">
        <v>1</v>
      </c>
      <c r="D1701" s="21">
        <v>2</v>
      </c>
      <c r="E1701" s="21">
        <v>4</v>
      </c>
      <c r="F1701" s="28">
        <v>8.6994225000000008E-2</v>
      </c>
      <c r="H1701" s="32">
        <f t="shared" ref="H1701" si="421">F1701/F1698-1</f>
        <v>-6.2499999999999889E-2</v>
      </c>
    </row>
    <row r="1702" spans="1:8" ht="17" thickBot="1" x14ac:dyDescent="0.25">
      <c r="A1702" s="30">
        <v>100218</v>
      </c>
      <c r="B1702" s="29" t="s">
        <v>84</v>
      </c>
      <c r="C1702" s="25">
        <v>1</v>
      </c>
      <c r="D1702" s="21">
        <v>3</v>
      </c>
      <c r="E1702" s="19">
        <v>1</v>
      </c>
      <c r="F1702" s="23">
        <v>4.7412145200000002E-3</v>
      </c>
    </row>
    <row r="1703" spans="1:8" ht="17" thickBot="1" x14ac:dyDescent="0.25">
      <c r="A1703" s="30">
        <v>100218</v>
      </c>
      <c r="B1703" s="29" t="s">
        <v>84</v>
      </c>
      <c r="C1703" s="25">
        <v>1</v>
      </c>
      <c r="D1703" s="21">
        <v>3</v>
      </c>
      <c r="E1703" s="21">
        <v>2</v>
      </c>
      <c r="F1703" s="23">
        <v>5.8136320900000005E-3</v>
      </c>
    </row>
    <row r="1704" spans="1:8" ht="17" thickBot="1" x14ac:dyDescent="0.25">
      <c r="A1704" s="30">
        <v>100218</v>
      </c>
      <c r="B1704" s="29" t="s">
        <v>84</v>
      </c>
      <c r="C1704" s="25">
        <v>1</v>
      </c>
      <c r="D1704" s="21">
        <v>3</v>
      </c>
      <c r="E1704" s="21">
        <v>3</v>
      </c>
      <c r="F1704" s="23">
        <v>6.0394042100000008E-3</v>
      </c>
    </row>
    <row r="1705" spans="1:8" ht="17" thickBot="1" x14ac:dyDescent="0.25">
      <c r="A1705" s="30">
        <v>100218</v>
      </c>
      <c r="B1705" s="29" t="s">
        <v>84</v>
      </c>
      <c r="C1705" s="25">
        <v>1</v>
      </c>
      <c r="D1705" s="21">
        <v>3</v>
      </c>
      <c r="E1705" s="21">
        <v>4</v>
      </c>
      <c r="F1705" s="23">
        <v>4.8541005800000004E-3</v>
      </c>
      <c r="H1705" s="32">
        <f t="shared" ref="H1705" si="422">F1705/F1702-1</f>
        <v>2.3809523809523947E-2</v>
      </c>
    </row>
    <row r="1706" spans="1:8" ht="17" thickBot="1" x14ac:dyDescent="0.25">
      <c r="A1706" s="30">
        <v>100218</v>
      </c>
      <c r="B1706" s="17" t="s">
        <v>85</v>
      </c>
      <c r="C1706" s="18">
        <v>2</v>
      </c>
      <c r="D1706" s="19">
        <v>1</v>
      </c>
      <c r="E1706" s="19">
        <v>1</v>
      </c>
      <c r="F1706" s="20">
        <v>0.29499999999999998</v>
      </c>
    </row>
    <row r="1707" spans="1:8" ht="17" thickBot="1" x14ac:dyDescent="0.25">
      <c r="A1707" s="30">
        <v>100218</v>
      </c>
      <c r="B1707" s="17" t="s">
        <v>85</v>
      </c>
      <c r="C1707" s="18">
        <v>2</v>
      </c>
      <c r="D1707" s="21">
        <v>1</v>
      </c>
      <c r="E1707" s="21">
        <v>2</v>
      </c>
      <c r="F1707" s="22">
        <v>0.36890000000000001</v>
      </c>
    </row>
    <row r="1708" spans="1:8" ht="17" thickBot="1" x14ac:dyDescent="0.25">
      <c r="A1708" s="30">
        <v>100218</v>
      </c>
      <c r="B1708" s="17" t="s">
        <v>85</v>
      </c>
      <c r="C1708" s="18">
        <v>2</v>
      </c>
      <c r="D1708" s="21">
        <v>1</v>
      </c>
      <c r="E1708" s="21">
        <v>3</v>
      </c>
      <c r="F1708" s="22">
        <v>0.39779999999999999</v>
      </c>
    </row>
    <row r="1709" spans="1:8" ht="17" thickBot="1" x14ac:dyDescent="0.25">
      <c r="A1709" s="30">
        <v>100218</v>
      </c>
      <c r="B1709" s="17" t="s">
        <v>85</v>
      </c>
      <c r="C1709" s="18">
        <v>2</v>
      </c>
      <c r="D1709" s="21">
        <v>1</v>
      </c>
      <c r="E1709" s="21">
        <v>4</v>
      </c>
      <c r="F1709" s="24">
        <v>0.31980000000000003</v>
      </c>
      <c r="H1709" s="32">
        <f t="shared" ref="H1709" si="423">F1709/F1706-1</f>
        <v>8.406779661016972E-2</v>
      </c>
    </row>
    <row r="1710" spans="1:8" ht="17" thickBot="1" x14ac:dyDescent="0.25">
      <c r="A1710" s="30">
        <v>100218</v>
      </c>
      <c r="B1710" s="17" t="s">
        <v>85</v>
      </c>
      <c r="C1710" s="18">
        <v>2</v>
      </c>
      <c r="D1710" s="21">
        <v>2</v>
      </c>
      <c r="E1710" s="19">
        <v>1</v>
      </c>
      <c r="F1710" s="20">
        <v>7.9649999999999999E-2</v>
      </c>
    </row>
    <row r="1711" spans="1:8" ht="17" thickBot="1" x14ac:dyDescent="0.25">
      <c r="A1711" s="30">
        <v>100218</v>
      </c>
      <c r="B1711" s="17" t="s">
        <v>85</v>
      </c>
      <c r="C1711" s="18">
        <v>2</v>
      </c>
      <c r="D1711" s="21">
        <v>2</v>
      </c>
      <c r="E1711" s="21">
        <v>2</v>
      </c>
      <c r="F1711" s="22">
        <v>0.12911500000000001</v>
      </c>
    </row>
    <row r="1712" spans="1:8" ht="17" thickBot="1" x14ac:dyDescent="0.25">
      <c r="A1712" s="30">
        <v>100218</v>
      </c>
      <c r="B1712" s="17" t="s">
        <v>85</v>
      </c>
      <c r="C1712" s="18">
        <v>2</v>
      </c>
      <c r="D1712" s="21">
        <v>2</v>
      </c>
      <c r="E1712" s="21">
        <v>3</v>
      </c>
      <c r="F1712" s="22">
        <v>0.10740599999999999</v>
      </c>
    </row>
    <row r="1713" spans="1:8" ht="17" thickBot="1" x14ac:dyDescent="0.25">
      <c r="A1713" s="30">
        <v>100218</v>
      </c>
      <c r="B1713" s="17" t="s">
        <v>85</v>
      </c>
      <c r="C1713" s="18">
        <v>2</v>
      </c>
      <c r="D1713" s="21">
        <v>2</v>
      </c>
      <c r="E1713" s="21">
        <v>4</v>
      </c>
      <c r="F1713" s="24">
        <v>0.13111800000000001</v>
      </c>
      <c r="H1713" s="32">
        <f t="shared" ref="H1713" si="424">F1713/F1710-1</f>
        <v>0.64617702448210945</v>
      </c>
    </row>
    <row r="1714" spans="1:8" ht="17" thickBot="1" x14ac:dyDescent="0.25">
      <c r="A1714" s="30">
        <v>100218</v>
      </c>
      <c r="B1714" s="17" t="s">
        <v>85</v>
      </c>
      <c r="C1714" s="18">
        <v>2</v>
      </c>
      <c r="D1714" s="21">
        <v>3</v>
      </c>
      <c r="E1714" s="19">
        <v>1</v>
      </c>
      <c r="F1714" s="23">
        <v>6.0000000000000001E-3</v>
      </c>
    </row>
    <row r="1715" spans="1:8" ht="17" thickBot="1" x14ac:dyDescent="0.25">
      <c r="A1715" s="30">
        <v>100218</v>
      </c>
      <c r="B1715" s="17" t="s">
        <v>85</v>
      </c>
      <c r="C1715" s="18">
        <v>2</v>
      </c>
      <c r="D1715" s="21">
        <v>3</v>
      </c>
      <c r="E1715" s="21">
        <v>2</v>
      </c>
      <c r="F1715" s="23">
        <v>7.4399999999999996E-3</v>
      </c>
    </row>
    <row r="1716" spans="1:8" ht="17" thickBot="1" x14ac:dyDescent="0.25">
      <c r="A1716" s="30">
        <v>100218</v>
      </c>
      <c r="B1716" s="17" t="s">
        <v>85</v>
      </c>
      <c r="C1716" s="18">
        <v>2</v>
      </c>
      <c r="D1716" s="21">
        <v>3</v>
      </c>
      <c r="E1716" s="21">
        <v>3</v>
      </c>
      <c r="F1716" s="23">
        <v>9.672E-3</v>
      </c>
    </row>
    <row r="1717" spans="1:8" ht="17" thickBot="1" x14ac:dyDescent="0.25">
      <c r="A1717" s="30">
        <v>100218</v>
      </c>
      <c r="B1717" s="17" t="s">
        <v>85</v>
      </c>
      <c r="C1717" s="18">
        <v>2</v>
      </c>
      <c r="D1717" s="21">
        <v>3</v>
      </c>
      <c r="E1717" s="21">
        <v>4</v>
      </c>
      <c r="F1717" s="23">
        <v>9.1883999999999993E-3</v>
      </c>
      <c r="H1717" s="32">
        <f t="shared" ref="H1717" si="425">F1717/F1714-1</f>
        <v>0.53139999999999987</v>
      </c>
    </row>
    <row r="1718" spans="1:8" ht="17" thickBot="1" x14ac:dyDescent="0.25">
      <c r="A1718" s="30">
        <v>100218</v>
      </c>
      <c r="B1718" s="17" t="s">
        <v>85</v>
      </c>
      <c r="C1718" s="25">
        <v>1</v>
      </c>
      <c r="D1718" s="19">
        <v>1</v>
      </c>
      <c r="E1718" s="19">
        <v>1</v>
      </c>
      <c r="F1718" s="26">
        <v>0.30738374999999996</v>
      </c>
    </row>
    <row r="1719" spans="1:8" ht="17" thickBot="1" x14ac:dyDescent="0.25">
      <c r="A1719" s="30">
        <v>100218</v>
      </c>
      <c r="B1719" s="17" t="s">
        <v>85</v>
      </c>
      <c r="C1719" s="25">
        <v>1</v>
      </c>
      <c r="D1719" s="21">
        <v>1</v>
      </c>
      <c r="E1719" s="21">
        <v>2</v>
      </c>
      <c r="F1719" s="27">
        <v>0.31967909999999994</v>
      </c>
    </row>
    <row r="1720" spans="1:8" ht="17" thickBot="1" x14ac:dyDescent="0.25">
      <c r="A1720" s="30">
        <v>100218</v>
      </c>
      <c r="B1720" s="17" t="s">
        <v>85</v>
      </c>
      <c r="C1720" s="25">
        <v>1</v>
      </c>
      <c r="D1720" s="21">
        <v>1</v>
      </c>
      <c r="E1720" s="21">
        <v>3</v>
      </c>
      <c r="F1720" s="27">
        <v>0.29410477199999996</v>
      </c>
    </row>
    <row r="1721" spans="1:8" ht="17" thickBot="1" x14ac:dyDescent="0.25">
      <c r="A1721" s="30">
        <v>100218</v>
      </c>
      <c r="B1721" s="17" t="s">
        <v>85</v>
      </c>
      <c r="C1721" s="25">
        <v>1</v>
      </c>
      <c r="D1721" s="21">
        <v>1</v>
      </c>
      <c r="E1721" s="21">
        <v>4</v>
      </c>
      <c r="F1721" s="28">
        <v>0.29998686743999997</v>
      </c>
      <c r="H1721" s="32">
        <f t="shared" ref="H1721" si="426">F1721/F1718-1</f>
        <v>-2.4063999999999974E-2</v>
      </c>
    </row>
    <row r="1722" spans="1:8" ht="17" thickBot="1" x14ac:dyDescent="0.25">
      <c r="A1722" s="30">
        <v>100218</v>
      </c>
      <c r="B1722" s="17" t="s">
        <v>85</v>
      </c>
      <c r="C1722" s="25">
        <v>1</v>
      </c>
      <c r="D1722" s="21">
        <v>2</v>
      </c>
      <c r="E1722" s="19">
        <v>1</v>
      </c>
      <c r="F1722" s="26">
        <v>0.10958580500000001</v>
      </c>
    </row>
    <row r="1723" spans="1:8" ht="17" thickBot="1" x14ac:dyDescent="0.25">
      <c r="A1723" s="30">
        <v>100218</v>
      </c>
      <c r="B1723" s="17" t="s">
        <v>85</v>
      </c>
      <c r="C1723" s="25">
        <v>1</v>
      </c>
      <c r="D1723" s="21">
        <v>2</v>
      </c>
      <c r="E1723" s="21">
        <v>2</v>
      </c>
      <c r="F1723" s="27">
        <v>0.105112915</v>
      </c>
    </row>
    <row r="1724" spans="1:8" ht="17" thickBot="1" x14ac:dyDescent="0.25">
      <c r="A1724" s="30">
        <v>100218</v>
      </c>
      <c r="B1724" s="17" t="s">
        <v>85</v>
      </c>
      <c r="C1724" s="25">
        <v>1</v>
      </c>
      <c r="D1724" s="21">
        <v>2</v>
      </c>
      <c r="E1724" s="21">
        <v>3</v>
      </c>
      <c r="F1724" s="27">
        <v>0.11741336250000001</v>
      </c>
    </row>
    <row r="1725" spans="1:8" ht="17" thickBot="1" x14ac:dyDescent="0.25">
      <c r="A1725" s="30">
        <v>100218</v>
      </c>
      <c r="B1725" s="17" t="s">
        <v>85</v>
      </c>
      <c r="C1725" s="25">
        <v>1</v>
      </c>
      <c r="D1725" s="21">
        <v>2</v>
      </c>
      <c r="E1725" s="21">
        <v>4</v>
      </c>
      <c r="F1725" s="28">
        <v>0.1062311375</v>
      </c>
      <c r="H1725" s="32">
        <f t="shared" ref="H1725" si="427">F1725/F1722-1</f>
        <v>-3.0612244897959218E-2</v>
      </c>
    </row>
    <row r="1726" spans="1:8" ht="17" thickBot="1" x14ac:dyDescent="0.25">
      <c r="A1726" s="30">
        <v>100218</v>
      </c>
      <c r="B1726" s="17" t="s">
        <v>85</v>
      </c>
      <c r="C1726" s="25">
        <v>1</v>
      </c>
      <c r="D1726" s="21">
        <v>3</v>
      </c>
      <c r="E1726" s="19">
        <v>1</v>
      </c>
      <c r="F1726" s="23">
        <v>7.0253370000000004E-3</v>
      </c>
    </row>
    <row r="1727" spans="1:8" ht="17" thickBot="1" x14ac:dyDescent="0.25">
      <c r="A1727" s="30">
        <v>100218</v>
      </c>
      <c r="B1727" s="17" t="s">
        <v>85</v>
      </c>
      <c r="C1727" s="25">
        <v>1</v>
      </c>
      <c r="D1727" s="21">
        <v>3</v>
      </c>
      <c r="E1727" s="21">
        <v>2</v>
      </c>
      <c r="F1727" s="23">
        <v>7.5098430000000004E-3</v>
      </c>
    </row>
    <row r="1728" spans="1:8" ht="17" thickBot="1" x14ac:dyDescent="0.25">
      <c r="A1728" s="30">
        <v>100218</v>
      </c>
      <c r="B1728" s="17" t="s">
        <v>85</v>
      </c>
      <c r="C1728" s="25">
        <v>1</v>
      </c>
      <c r="D1728" s="21">
        <v>3</v>
      </c>
      <c r="E1728" s="21">
        <v>3</v>
      </c>
      <c r="F1728" s="23">
        <v>7.4290920000000009E-3</v>
      </c>
    </row>
    <row r="1729" spans="1:8" ht="17" thickBot="1" x14ac:dyDescent="0.25">
      <c r="A1729" s="30">
        <v>100218</v>
      </c>
      <c r="B1729" s="17" t="s">
        <v>85</v>
      </c>
      <c r="C1729" s="25">
        <v>1</v>
      </c>
      <c r="D1729" s="21">
        <v>3</v>
      </c>
      <c r="E1729" s="21">
        <v>4</v>
      </c>
      <c r="F1729" s="23">
        <v>7.0253370000000004E-3</v>
      </c>
      <c r="H1729" s="32">
        <f t="shared" ref="H1729" si="428">F1729/F1726-1</f>
        <v>0</v>
      </c>
    </row>
    <row r="1730" spans="1:8" ht="17" thickBot="1" x14ac:dyDescent="0.25">
      <c r="A1730" s="30">
        <v>100218</v>
      </c>
      <c r="B1730" s="29" t="s">
        <v>86</v>
      </c>
      <c r="C1730" s="18">
        <v>2</v>
      </c>
      <c r="D1730" s="19">
        <v>1</v>
      </c>
      <c r="E1730" s="19">
        <v>1</v>
      </c>
      <c r="F1730" s="20">
        <v>0.29160000000000003</v>
      </c>
    </row>
    <row r="1731" spans="1:8" ht="17" thickBot="1" x14ac:dyDescent="0.25">
      <c r="A1731" s="30">
        <v>100218</v>
      </c>
      <c r="B1731" s="29" t="s">
        <v>86</v>
      </c>
      <c r="C1731" s="18">
        <v>2</v>
      </c>
      <c r="D1731" s="21">
        <v>1</v>
      </c>
      <c r="E1731" s="21">
        <v>2</v>
      </c>
      <c r="F1731" s="22">
        <v>0.10890000000000001</v>
      </c>
    </row>
    <row r="1732" spans="1:8" ht="17" thickBot="1" x14ac:dyDescent="0.25">
      <c r="A1732" s="30">
        <v>100218</v>
      </c>
      <c r="B1732" s="29" t="s">
        <v>86</v>
      </c>
      <c r="C1732" s="18">
        <v>2</v>
      </c>
      <c r="D1732" s="21">
        <v>1</v>
      </c>
      <c r="E1732" s="21">
        <v>3</v>
      </c>
      <c r="F1732" s="22">
        <v>0.22800000000000001</v>
      </c>
    </row>
    <row r="1733" spans="1:8" ht="17" thickBot="1" x14ac:dyDescent="0.25">
      <c r="A1733" s="30">
        <v>100218</v>
      </c>
      <c r="B1733" s="29" t="s">
        <v>86</v>
      </c>
      <c r="C1733" s="18">
        <v>2</v>
      </c>
      <c r="D1733" s="21">
        <v>1</v>
      </c>
      <c r="E1733" s="21">
        <v>4</v>
      </c>
      <c r="F1733" s="24">
        <v>0.28999999999999998</v>
      </c>
      <c r="H1733" s="32">
        <f t="shared" ref="H1733" si="429">F1733/F1730-1</f>
        <v>-5.486968449931573E-3</v>
      </c>
    </row>
    <row r="1734" spans="1:8" ht="17" thickBot="1" x14ac:dyDescent="0.25">
      <c r="A1734" s="30">
        <v>100218</v>
      </c>
      <c r="B1734" s="29" t="s">
        <v>86</v>
      </c>
      <c r="C1734" s="18">
        <v>2</v>
      </c>
      <c r="D1734" s="21">
        <v>2</v>
      </c>
      <c r="E1734" s="19">
        <v>1</v>
      </c>
      <c r="F1734" s="20">
        <v>0.11080800000000002</v>
      </c>
    </row>
    <row r="1735" spans="1:8" ht="17" thickBot="1" x14ac:dyDescent="0.25">
      <c r="A1735" s="30">
        <v>100218</v>
      </c>
      <c r="B1735" s="29" t="s">
        <v>86</v>
      </c>
      <c r="C1735" s="18">
        <v>2</v>
      </c>
      <c r="D1735" s="21">
        <v>2</v>
      </c>
      <c r="E1735" s="21">
        <v>2</v>
      </c>
      <c r="F1735" s="22">
        <v>4.1382000000000002E-2</v>
      </c>
    </row>
    <row r="1736" spans="1:8" ht="17" thickBot="1" x14ac:dyDescent="0.25">
      <c r="A1736" s="30">
        <v>100218</v>
      </c>
      <c r="B1736" s="29" t="s">
        <v>86</v>
      </c>
      <c r="C1736" s="18">
        <v>2</v>
      </c>
      <c r="D1736" s="21">
        <v>2</v>
      </c>
      <c r="E1736" s="21">
        <v>3</v>
      </c>
      <c r="F1736" s="22">
        <v>7.0680000000000007E-2</v>
      </c>
    </row>
    <row r="1737" spans="1:8" ht="17" thickBot="1" x14ac:dyDescent="0.25">
      <c r="A1737" s="30">
        <v>100218</v>
      </c>
      <c r="B1737" s="29" t="s">
        <v>86</v>
      </c>
      <c r="C1737" s="18">
        <v>2</v>
      </c>
      <c r="D1737" s="21">
        <v>2</v>
      </c>
      <c r="E1737" s="21">
        <v>4</v>
      </c>
      <c r="F1737" s="24">
        <v>0.10439999999999999</v>
      </c>
      <c r="H1737" s="32">
        <f t="shared" ref="H1737" si="430">F1737/F1734-1</f>
        <v>-5.7829759584145712E-2</v>
      </c>
    </row>
    <row r="1738" spans="1:8" ht="17" thickBot="1" x14ac:dyDescent="0.25">
      <c r="A1738" s="30">
        <v>100218</v>
      </c>
      <c r="B1738" s="29" t="s">
        <v>86</v>
      </c>
      <c r="C1738" s="18">
        <v>2</v>
      </c>
      <c r="D1738" s="21">
        <v>3</v>
      </c>
      <c r="E1738" s="19">
        <v>1</v>
      </c>
      <c r="F1738" s="23">
        <v>8.0000000000000002E-3</v>
      </c>
    </row>
    <row r="1739" spans="1:8" ht="17" thickBot="1" x14ac:dyDescent="0.25">
      <c r="A1739" s="30">
        <v>100218</v>
      </c>
      <c r="B1739" s="29" t="s">
        <v>86</v>
      </c>
      <c r="C1739" s="18">
        <v>2</v>
      </c>
      <c r="D1739" s="21">
        <v>3</v>
      </c>
      <c r="E1739" s="21">
        <v>2</v>
      </c>
      <c r="F1739" s="23">
        <v>6.9600000000000009E-3</v>
      </c>
    </row>
    <row r="1740" spans="1:8" ht="17" thickBot="1" x14ac:dyDescent="0.25">
      <c r="A1740" s="30">
        <v>100218</v>
      </c>
      <c r="B1740" s="29" t="s">
        <v>86</v>
      </c>
      <c r="C1740" s="18">
        <v>2</v>
      </c>
      <c r="D1740" s="21">
        <v>3</v>
      </c>
      <c r="E1740" s="21">
        <v>3</v>
      </c>
      <c r="F1740" s="23">
        <v>5.1504000000000003E-3</v>
      </c>
    </row>
    <row r="1741" spans="1:8" ht="17" thickBot="1" x14ac:dyDescent="0.25">
      <c r="A1741" s="30">
        <v>100218</v>
      </c>
      <c r="B1741" s="29" t="s">
        <v>86</v>
      </c>
      <c r="C1741" s="18">
        <v>2</v>
      </c>
      <c r="D1741" s="21">
        <v>3</v>
      </c>
      <c r="E1741" s="21">
        <v>4</v>
      </c>
      <c r="F1741" s="23">
        <v>3.6052800000000002E-3</v>
      </c>
      <c r="H1741" s="32">
        <f t="shared" ref="H1741" si="431">F1741/F1738-1</f>
        <v>-0.54933999999999994</v>
      </c>
    </row>
    <row r="1742" spans="1:8" ht="17" thickBot="1" x14ac:dyDescent="0.25">
      <c r="A1742" s="30">
        <v>100218</v>
      </c>
      <c r="B1742" s="29" t="s">
        <v>86</v>
      </c>
      <c r="C1742" s="25">
        <v>1</v>
      </c>
      <c r="D1742" s="19">
        <v>1</v>
      </c>
      <c r="E1742" s="19">
        <v>1</v>
      </c>
      <c r="F1742" s="26">
        <v>0.19518125</v>
      </c>
    </row>
    <row r="1743" spans="1:8" ht="17" thickBot="1" x14ac:dyDescent="0.25">
      <c r="A1743" s="30">
        <v>100218</v>
      </c>
      <c r="B1743" s="29" t="s">
        <v>86</v>
      </c>
      <c r="C1743" s="25">
        <v>1</v>
      </c>
      <c r="D1743" s="21">
        <v>1</v>
      </c>
      <c r="E1743" s="21">
        <v>2</v>
      </c>
      <c r="F1743" s="27">
        <v>0.18151856250000001</v>
      </c>
    </row>
    <row r="1744" spans="1:8" ht="17" thickBot="1" x14ac:dyDescent="0.25">
      <c r="A1744" s="30">
        <v>100218</v>
      </c>
      <c r="B1744" s="29" t="s">
        <v>86</v>
      </c>
      <c r="C1744" s="25">
        <v>1</v>
      </c>
      <c r="D1744" s="21">
        <v>1</v>
      </c>
      <c r="E1744" s="21">
        <v>3</v>
      </c>
      <c r="F1744" s="27">
        <v>0.17970337687500001</v>
      </c>
    </row>
    <row r="1745" spans="1:8" ht="17" thickBot="1" x14ac:dyDescent="0.25">
      <c r="A1745" s="30">
        <v>100218</v>
      </c>
      <c r="B1745" s="29" t="s">
        <v>86</v>
      </c>
      <c r="C1745" s="25">
        <v>1</v>
      </c>
      <c r="D1745" s="21">
        <v>1</v>
      </c>
      <c r="E1745" s="21">
        <v>4</v>
      </c>
      <c r="F1745" s="28">
        <v>0.16712414049375002</v>
      </c>
      <c r="H1745" s="32">
        <f t="shared" ref="H1745" si="432">F1745/F1742-1</f>
        <v>-0.1437489999999999</v>
      </c>
    </row>
    <row r="1746" spans="1:8" ht="17" thickBot="1" x14ac:dyDescent="0.25">
      <c r="A1746" s="30">
        <v>100218</v>
      </c>
      <c r="B1746" s="29" t="s">
        <v>86</v>
      </c>
      <c r="C1746" s="25">
        <v>1</v>
      </c>
      <c r="D1746" s="21">
        <v>2</v>
      </c>
      <c r="E1746" s="19">
        <v>1</v>
      </c>
      <c r="F1746" s="26">
        <v>7.5272099999999995E-2</v>
      </c>
    </row>
    <row r="1747" spans="1:8" ht="17" thickBot="1" x14ac:dyDescent="0.25">
      <c r="A1747" s="30">
        <v>100218</v>
      </c>
      <c r="B1747" s="29" t="s">
        <v>86</v>
      </c>
      <c r="C1747" s="25">
        <v>1</v>
      </c>
      <c r="D1747" s="21">
        <v>2</v>
      </c>
      <c r="E1747" s="21">
        <v>2</v>
      </c>
      <c r="F1747" s="27">
        <v>7.6908450000000003E-2</v>
      </c>
    </row>
    <row r="1748" spans="1:8" ht="17" thickBot="1" x14ac:dyDescent="0.25">
      <c r="A1748" s="30">
        <v>100218</v>
      </c>
      <c r="B1748" s="29" t="s">
        <v>86</v>
      </c>
      <c r="C1748" s="25">
        <v>1</v>
      </c>
      <c r="D1748" s="21">
        <v>2</v>
      </c>
      <c r="E1748" s="21">
        <v>3</v>
      </c>
      <c r="F1748" s="27">
        <v>7.8544799999999998E-2</v>
      </c>
    </row>
    <row r="1749" spans="1:8" ht="17" thickBot="1" x14ac:dyDescent="0.25">
      <c r="A1749" s="30">
        <v>100218</v>
      </c>
      <c r="B1749" s="29" t="s">
        <v>86</v>
      </c>
      <c r="C1749" s="25">
        <v>1</v>
      </c>
      <c r="D1749" s="21">
        <v>2</v>
      </c>
      <c r="E1749" s="21">
        <v>4</v>
      </c>
      <c r="F1749" s="28">
        <v>8.9999250000000003E-2</v>
      </c>
      <c r="H1749" s="32">
        <f t="shared" ref="H1749" si="433">F1749/F1746-1</f>
        <v>0.19565217391304368</v>
      </c>
    </row>
    <row r="1750" spans="1:8" ht="17" thickBot="1" x14ac:dyDescent="0.25">
      <c r="A1750" s="30">
        <v>100218</v>
      </c>
      <c r="B1750" s="29" t="s">
        <v>86</v>
      </c>
      <c r="C1750" s="25">
        <v>1</v>
      </c>
      <c r="D1750" s="21">
        <v>3</v>
      </c>
      <c r="E1750" s="19">
        <v>1</v>
      </c>
      <c r="F1750" s="23">
        <v>5.8103415999999995E-3</v>
      </c>
    </row>
    <row r="1751" spans="1:8" ht="17" thickBot="1" x14ac:dyDescent="0.25">
      <c r="A1751" s="30">
        <v>100218</v>
      </c>
      <c r="B1751" s="29" t="s">
        <v>86</v>
      </c>
      <c r="C1751" s="25">
        <v>1</v>
      </c>
      <c r="D1751" s="21">
        <v>3</v>
      </c>
      <c r="E1751" s="21">
        <v>2</v>
      </c>
      <c r="F1751" s="23">
        <v>6.1067876E-3</v>
      </c>
    </row>
    <row r="1752" spans="1:8" ht="17" thickBot="1" x14ac:dyDescent="0.25">
      <c r="A1752" s="30">
        <v>100218</v>
      </c>
      <c r="B1752" s="29" t="s">
        <v>86</v>
      </c>
      <c r="C1752" s="25">
        <v>1</v>
      </c>
      <c r="D1752" s="21">
        <v>3</v>
      </c>
      <c r="E1752" s="21">
        <v>3</v>
      </c>
      <c r="F1752" s="23">
        <v>5.3360279999999996E-3</v>
      </c>
    </row>
    <row r="1753" spans="1:8" ht="17" thickBot="1" x14ac:dyDescent="0.25">
      <c r="A1753" s="30">
        <v>100218</v>
      </c>
      <c r="B1753" s="29" t="s">
        <v>86</v>
      </c>
      <c r="C1753" s="25">
        <v>1</v>
      </c>
      <c r="D1753" s="21">
        <v>3</v>
      </c>
      <c r="E1753" s="21">
        <v>4</v>
      </c>
      <c r="F1753" s="23">
        <v>6.5218120000000001E-3</v>
      </c>
      <c r="H1753" s="32">
        <f t="shared" ref="H1753" si="434">F1753/F1750-1</f>
        <v>0.12244897959183687</v>
      </c>
    </row>
    <row r="1754" spans="1:8" ht="17" thickBot="1" x14ac:dyDescent="0.25">
      <c r="A1754" s="30">
        <v>100218</v>
      </c>
      <c r="B1754" s="17" t="s">
        <v>87</v>
      </c>
      <c r="C1754" s="18">
        <v>2</v>
      </c>
      <c r="D1754" s="19">
        <v>1</v>
      </c>
      <c r="E1754" s="19">
        <v>1</v>
      </c>
      <c r="F1754" s="20">
        <v>0.13</v>
      </c>
    </row>
    <row r="1755" spans="1:8" ht="17" thickBot="1" x14ac:dyDescent="0.25">
      <c r="A1755" s="30">
        <v>100218</v>
      </c>
      <c r="B1755" s="17" t="s">
        <v>87</v>
      </c>
      <c r="C1755" s="18">
        <v>2</v>
      </c>
      <c r="D1755" s="21">
        <v>1</v>
      </c>
      <c r="E1755" s="21">
        <v>2</v>
      </c>
      <c r="F1755" s="22">
        <v>0.22889999999999999</v>
      </c>
    </row>
    <row r="1756" spans="1:8" ht="17" thickBot="1" x14ac:dyDescent="0.25">
      <c r="A1756" s="30">
        <v>100218</v>
      </c>
      <c r="B1756" s="17" t="s">
        <v>87</v>
      </c>
      <c r="C1756" s="18">
        <v>2</v>
      </c>
      <c r="D1756" s="21">
        <v>1</v>
      </c>
      <c r="E1756" s="21">
        <v>3</v>
      </c>
      <c r="F1756" s="22">
        <v>9.7000000000000017E-2</v>
      </c>
    </row>
    <row r="1757" spans="1:8" ht="17" thickBot="1" x14ac:dyDescent="0.25">
      <c r="A1757" s="30">
        <v>100218</v>
      </c>
      <c r="B1757" s="17" t="s">
        <v>87</v>
      </c>
      <c r="C1757" s="18">
        <v>2</v>
      </c>
      <c r="D1757" s="21">
        <v>1</v>
      </c>
      <c r="E1757" s="21">
        <v>4</v>
      </c>
      <c r="F1757" s="24">
        <v>0.43239999999999995</v>
      </c>
      <c r="H1757" s="32">
        <f t="shared" ref="H1757" si="435">F1757/F1754-1</f>
        <v>2.3261538461538458</v>
      </c>
    </row>
    <row r="1758" spans="1:8" ht="17" thickBot="1" x14ac:dyDescent="0.25">
      <c r="A1758" s="30">
        <v>100218</v>
      </c>
      <c r="B1758" s="17" t="s">
        <v>87</v>
      </c>
      <c r="C1758" s="18">
        <v>2</v>
      </c>
      <c r="D1758" s="21">
        <v>2</v>
      </c>
      <c r="E1758" s="19">
        <v>1</v>
      </c>
      <c r="F1758" s="20">
        <v>5.5899999999999998E-2</v>
      </c>
    </row>
    <row r="1759" spans="1:8" ht="17" thickBot="1" x14ac:dyDescent="0.25">
      <c r="A1759" s="30">
        <v>100218</v>
      </c>
      <c r="B1759" s="17" t="s">
        <v>87</v>
      </c>
      <c r="C1759" s="18">
        <v>2</v>
      </c>
      <c r="D1759" s="21">
        <v>2</v>
      </c>
      <c r="E1759" s="21">
        <v>2</v>
      </c>
      <c r="F1759" s="22">
        <v>0.11445</v>
      </c>
    </row>
    <row r="1760" spans="1:8" ht="17" thickBot="1" x14ac:dyDescent="0.25">
      <c r="A1760" s="30">
        <v>100218</v>
      </c>
      <c r="B1760" s="17" t="s">
        <v>87</v>
      </c>
      <c r="C1760" s="18">
        <v>2</v>
      </c>
      <c r="D1760" s="21">
        <v>2</v>
      </c>
      <c r="E1760" s="21">
        <v>3</v>
      </c>
      <c r="F1760" s="22">
        <v>4.8500000000000008E-2</v>
      </c>
    </row>
    <row r="1761" spans="1:8" ht="17" thickBot="1" x14ac:dyDescent="0.25">
      <c r="A1761" s="30">
        <v>100218</v>
      </c>
      <c r="B1761" s="17" t="s">
        <v>87</v>
      </c>
      <c r="C1761" s="18">
        <v>2</v>
      </c>
      <c r="D1761" s="21">
        <v>2</v>
      </c>
      <c r="E1761" s="21">
        <v>4</v>
      </c>
      <c r="F1761" s="24">
        <v>0.21187599999999995</v>
      </c>
      <c r="H1761" s="32">
        <f t="shared" ref="H1761" si="436">F1761/F1758-1</f>
        <v>2.7902683363148473</v>
      </c>
    </row>
    <row r="1762" spans="1:8" ht="17" thickBot="1" x14ac:dyDescent="0.25">
      <c r="A1762" s="30">
        <v>100218</v>
      </c>
      <c r="B1762" s="17" t="s">
        <v>87</v>
      </c>
      <c r="C1762" s="18">
        <v>2</v>
      </c>
      <c r="D1762" s="21">
        <v>3</v>
      </c>
      <c r="E1762" s="19">
        <v>1</v>
      </c>
      <c r="F1762" s="23">
        <v>8.0000000000000002E-3</v>
      </c>
    </row>
    <row r="1763" spans="1:8" ht="17" thickBot="1" x14ac:dyDescent="0.25">
      <c r="A1763" s="30">
        <v>100218</v>
      </c>
      <c r="B1763" s="17" t="s">
        <v>87</v>
      </c>
      <c r="C1763" s="18">
        <v>2</v>
      </c>
      <c r="D1763" s="21">
        <v>3</v>
      </c>
      <c r="E1763" s="21">
        <v>2</v>
      </c>
      <c r="F1763" s="23">
        <v>6.6400000000000001E-3</v>
      </c>
    </row>
    <row r="1764" spans="1:8" ht="17" thickBot="1" x14ac:dyDescent="0.25">
      <c r="A1764" s="30">
        <v>100218</v>
      </c>
      <c r="B1764" s="17" t="s">
        <v>87</v>
      </c>
      <c r="C1764" s="18">
        <v>2</v>
      </c>
      <c r="D1764" s="21">
        <v>3</v>
      </c>
      <c r="E1764" s="21">
        <v>3</v>
      </c>
      <c r="F1764" s="23">
        <v>6.1751999999999996E-3</v>
      </c>
    </row>
    <row r="1765" spans="1:8" ht="17" thickBot="1" x14ac:dyDescent="0.25">
      <c r="A1765" s="30">
        <v>100218</v>
      </c>
      <c r="B1765" s="17" t="s">
        <v>87</v>
      </c>
      <c r="C1765" s="18">
        <v>2</v>
      </c>
      <c r="D1765" s="21">
        <v>3</v>
      </c>
      <c r="E1765" s="21">
        <v>4</v>
      </c>
      <c r="F1765" s="23">
        <v>6.2369520000000005E-3</v>
      </c>
      <c r="H1765" s="32">
        <f t="shared" ref="H1765" si="437">F1765/F1762-1</f>
        <v>-0.22038099999999994</v>
      </c>
    </row>
    <row r="1766" spans="1:8" ht="17" thickBot="1" x14ac:dyDescent="0.25">
      <c r="A1766" s="30">
        <v>100218</v>
      </c>
      <c r="B1766" s="17" t="s">
        <v>87</v>
      </c>
      <c r="C1766" s="25">
        <v>1</v>
      </c>
      <c r="D1766" s="19">
        <v>1</v>
      </c>
      <c r="E1766" s="19">
        <v>1</v>
      </c>
      <c r="F1766" s="26">
        <v>0.20430900000000002</v>
      </c>
    </row>
    <row r="1767" spans="1:8" ht="17" thickBot="1" x14ac:dyDescent="0.25">
      <c r="A1767" s="30">
        <v>100218</v>
      </c>
      <c r="B1767" s="17" t="s">
        <v>87</v>
      </c>
      <c r="C1767" s="25">
        <v>1</v>
      </c>
      <c r="D1767" s="21">
        <v>1</v>
      </c>
      <c r="E1767" s="21">
        <v>2</v>
      </c>
      <c r="F1767" s="27">
        <v>0.22473989999999999</v>
      </c>
    </row>
    <row r="1768" spans="1:8" ht="17" thickBot="1" x14ac:dyDescent="0.25">
      <c r="A1768" s="30">
        <v>100218</v>
      </c>
      <c r="B1768" s="17" t="s">
        <v>87</v>
      </c>
      <c r="C1768" s="25">
        <v>1</v>
      </c>
      <c r="D1768" s="21">
        <v>1</v>
      </c>
      <c r="E1768" s="21">
        <v>3</v>
      </c>
      <c r="F1768" s="27">
        <v>0.22249250100000001</v>
      </c>
    </row>
    <row r="1769" spans="1:8" ht="17" thickBot="1" x14ac:dyDescent="0.25">
      <c r="A1769" s="30">
        <v>100218</v>
      </c>
      <c r="B1769" s="17" t="s">
        <v>87</v>
      </c>
      <c r="C1769" s="25">
        <v>1</v>
      </c>
      <c r="D1769" s="21">
        <v>1</v>
      </c>
      <c r="E1769" s="21">
        <v>4</v>
      </c>
      <c r="F1769" s="28">
        <v>0.22694235101999999</v>
      </c>
      <c r="H1769" s="32">
        <f t="shared" ref="H1769" si="438">F1769/F1766-1</f>
        <v>0.11077999999999988</v>
      </c>
    </row>
    <row r="1770" spans="1:8" ht="17" thickBot="1" x14ac:dyDescent="0.25">
      <c r="A1770" s="30">
        <v>100218</v>
      </c>
      <c r="B1770" s="17" t="s">
        <v>87</v>
      </c>
      <c r="C1770" s="25">
        <v>1</v>
      </c>
      <c r="D1770" s="21">
        <v>2</v>
      </c>
      <c r="E1770" s="19">
        <v>1</v>
      </c>
      <c r="F1770" s="26">
        <v>0.11521920499999998</v>
      </c>
    </row>
    <row r="1771" spans="1:8" ht="17" thickBot="1" x14ac:dyDescent="0.25">
      <c r="A1771" s="30">
        <v>100218</v>
      </c>
      <c r="B1771" s="17" t="s">
        <v>87</v>
      </c>
      <c r="C1771" s="25">
        <v>1</v>
      </c>
      <c r="D1771" s="21">
        <v>2</v>
      </c>
      <c r="E1771" s="21">
        <v>2</v>
      </c>
      <c r="F1771" s="27">
        <v>0.10337423999999998</v>
      </c>
    </row>
    <row r="1772" spans="1:8" ht="17" thickBot="1" x14ac:dyDescent="0.25">
      <c r="A1772" s="30">
        <v>100218</v>
      </c>
      <c r="B1772" s="17" t="s">
        <v>87</v>
      </c>
      <c r="C1772" s="25">
        <v>1</v>
      </c>
      <c r="D1772" s="21">
        <v>2</v>
      </c>
      <c r="E1772" s="21">
        <v>3</v>
      </c>
      <c r="F1772" s="27">
        <v>0.10445105499999999</v>
      </c>
    </row>
    <row r="1773" spans="1:8" ht="17" thickBot="1" x14ac:dyDescent="0.25">
      <c r="A1773" s="30">
        <v>100218</v>
      </c>
      <c r="B1773" s="17" t="s">
        <v>87</v>
      </c>
      <c r="C1773" s="25">
        <v>1</v>
      </c>
      <c r="D1773" s="21">
        <v>2</v>
      </c>
      <c r="E1773" s="21">
        <v>4</v>
      </c>
      <c r="F1773" s="28">
        <v>0.10552786999999998</v>
      </c>
      <c r="H1773" s="32">
        <f t="shared" ref="H1773" si="439">F1773/F1770-1</f>
        <v>-8.411214953271029E-2</v>
      </c>
    </row>
    <row r="1774" spans="1:8" ht="17" thickBot="1" x14ac:dyDescent="0.25">
      <c r="A1774" s="30">
        <v>100218</v>
      </c>
      <c r="B1774" s="17" t="s">
        <v>87</v>
      </c>
      <c r="C1774" s="25">
        <v>1</v>
      </c>
      <c r="D1774" s="21">
        <v>3</v>
      </c>
      <c r="E1774" s="19">
        <v>1</v>
      </c>
      <c r="F1774" s="23">
        <v>5.6809519199999998E-3</v>
      </c>
    </row>
    <row r="1775" spans="1:8" ht="17" thickBot="1" x14ac:dyDescent="0.25">
      <c r="A1775" s="30">
        <v>100218</v>
      </c>
      <c r="B1775" s="17" t="s">
        <v>87</v>
      </c>
      <c r="C1775" s="25">
        <v>1</v>
      </c>
      <c r="D1775" s="21">
        <v>3</v>
      </c>
      <c r="E1775" s="21">
        <v>2</v>
      </c>
      <c r="F1775" s="23">
        <v>6.5601468600000002E-3</v>
      </c>
    </row>
    <row r="1776" spans="1:8" ht="17" thickBot="1" x14ac:dyDescent="0.25">
      <c r="A1776" s="30">
        <v>100218</v>
      </c>
      <c r="B1776" s="17" t="s">
        <v>87</v>
      </c>
      <c r="C1776" s="25">
        <v>1</v>
      </c>
      <c r="D1776" s="21">
        <v>3</v>
      </c>
      <c r="E1776" s="21">
        <v>3</v>
      </c>
      <c r="F1776" s="23">
        <v>6.8982987600000002E-3</v>
      </c>
    </row>
    <row r="1777" spans="1:8" ht="17" thickBot="1" x14ac:dyDescent="0.25">
      <c r="A1777" s="30">
        <v>100218</v>
      </c>
      <c r="B1777" s="17" t="s">
        <v>87</v>
      </c>
      <c r="C1777" s="25">
        <v>1</v>
      </c>
      <c r="D1777" s="21">
        <v>3</v>
      </c>
      <c r="E1777" s="21">
        <v>4</v>
      </c>
      <c r="F1777" s="23">
        <v>6.6277772400000004E-3</v>
      </c>
      <c r="H1777" s="32">
        <f t="shared" ref="H1777" si="440">F1777/F1774-1</f>
        <v>0.16666666666666674</v>
      </c>
    </row>
    <row r="1778" spans="1:8" ht="17" thickBot="1" x14ac:dyDescent="0.25">
      <c r="A1778" s="30">
        <v>100218</v>
      </c>
      <c r="B1778" s="29" t="s">
        <v>88</v>
      </c>
      <c r="C1778" s="18">
        <v>2</v>
      </c>
      <c r="D1778" s="19">
        <v>1</v>
      </c>
      <c r="E1778" s="19">
        <v>1</v>
      </c>
      <c r="F1778" s="20">
        <v>0.25480000000000003</v>
      </c>
    </row>
    <row r="1779" spans="1:8" ht="17" thickBot="1" x14ac:dyDescent="0.25">
      <c r="A1779" s="30">
        <v>100218</v>
      </c>
      <c r="B1779" s="29" t="s">
        <v>88</v>
      </c>
      <c r="C1779" s="18">
        <v>2</v>
      </c>
      <c r="D1779" s="21">
        <v>1</v>
      </c>
      <c r="E1779" s="21">
        <v>2</v>
      </c>
      <c r="F1779" s="22">
        <v>7.8299999999999995E-2</v>
      </c>
    </row>
    <row r="1780" spans="1:8" ht="17" thickBot="1" x14ac:dyDescent="0.25">
      <c r="A1780" s="30">
        <v>100218</v>
      </c>
      <c r="B1780" s="29" t="s">
        <v>88</v>
      </c>
      <c r="C1780" s="18">
        <v>2</v>
      </c>
      <c r="D1780" s="21">
        <v>1</v>
      </c>
      <c r="E1780" s="21">
        <v>3</v>
      </c>
      <c r="F1780" s="22">
        <v>0.45119999999999999</v>
      </c>
    </row>
    <row r="1781" spans="1:8" ht="17" thickBot="1" x14ac:dyDescent="0.25">
      <c r="A1781" s="30">
        <v>100218</v>
      </c>
      <c r="B1781" s="29" t="s">
        <v>88</v>
      </c>
      <c r="C1781" s="18">
        <v>2</v>
      </c>
      <c r="D1781" s="21">
        <v>1</v>
      </c>
      <c r="E1781" s="21">
        <v>4</v>
      </c>
      <c r="F1781" s="24">
        <v>0.2666</v>
      </c>
      <c r="H1781" s="32">
        <f t="shared" ref="H1781" si="441">F1781/F1778-1</f>
        <v>4.6310832025117543E-2</v>
      </c>
    </row>
    <row r="1782" spans="1:8" ht="17" thickBot="1" x14ac:dyDescent="0.25">
      <c r="A1782" s="30">
        <v>100218</v>
      </c>
      <c r="B1782" s="29" t="s">
        <v>88</v>
      </c>
      <c r="C1782" s="18">
        <v>2</v>
      </c>
      <c r="D1782" s="21">
        <v>2</v>
      </c>
      <c r="E1782" s="19">
        <v>1</v>
      </c>
      <c r="F1782" s="20">
        <v>9.6824000000000007E-2</v>
      </c>
    </row>
    <row r="1783" spans="1:8" ht="17" thickBot="1" x14ac:dyDescent="0.25">
      <c r="A1783" s="30">
        <v>100218</v>
      </c>
      <c r="B1783" s="29" t="s">
        <v>88</v>
      </c>
      <c r="C1783" s="18">
        <v>2</v>
      </c>
      <c r="D1783" s="21">
        <v>2</v>
      </c>
      <c r="E1783" s="21">
        <v>2</v>
      </c>
      <c r="F1783" s="22">
        <v>1.9574999999999999E-2</v>
      </c>
    </row>
    <row r="1784" spans="1:8" ht="17" thickBot="1" x14ac:dyDescent="0.25">
      <c r="A1784" s="30">
        <v>100218</v>
      </c>
      <c r="B1784" s="29" t="s">
        <v>88</v>
      </c>
      <c r="C1784" s="18">
        <v>2</v>
      </c>
      <c r="D1784" s="21">
        <v>2</v>
      </c>
      <c r="E1784" s="21">
        <v>3</v>
      </c>
      <c r="F1784" s="22">
        <v>0.20304</v>
      </c>
    </row>
    <row r="1785" spans="1:8" ht="17" thickBot="1" x14ac:dyDescent="0.25">
      <c r="A1785" s="30">
        <v>100218</v>
      </c>
      <c r="B1785" s="29" t="s">
        <v>88</v>
      </c>
      <c r="C1785" s="18">
        <v>2</v>
      </c>
      <c r="D1785" s="21">
        <v>2</v>
      </c>
      <c r="E1785" s="21">
        <v>4</v>
      </c>
      <c r="F1785" s="24">
        <v>0.103974</v>
      </c>
      <c r="H1785" s="32">
        <f t="shared" ref="H1785" si="442">F1785/F1782-1</f>
        <v>7.3845327604725952E-2</v>
      </c>
    </row>
    <row r="1786" spans="1:8" ht="17" thickBot="1" x14ac:dyDescent="0.25">
      <c r="A1786" s="30">
        <v>100218</v>
      </c>
      <c r="B1786" s="29" t="s">
        <v>88</v>
      </c>
      <c r="C1786" s="18">
        <v>2</v>
      </c>
      <c r="D1786" s="21">
        <v>3</v>
      </c>
      <c r="E1786" s="19">
        <v>1</v>
      </c>
      <c r="F1786" s="23">
        <v>0.01</v>
      </c>
    </row>
    <row r="1787" spans="1:8" ht="17" thickBot="1" x14ac:dyDescent="0.25">
      <c r="A1787" s="30">
        <v>100218</v>
      </c>
      <c r="B1787" s="29" t="s">
        <v>88</v>
      </c>
      <c r="C1787" s="18">
        <v>2</v>
      </c>
      <c r="D1787" s="21">
        <v>3</v>
      </c>
      <c r="E1787" s="21">
        <v>2</v>
      </c>
      <c r="F1787" s="23">
        <v>1.2800000000000001E-2</v>
      </c>
    </row>
    <row r="1788" spans="1:8" ht="17" thickBot="1" x14ac:dyDescent="0.25">
      <c r="A1788" s="30">
        <v>100218</v>
      </c>
      <c r="B1788" s="29" t="s">
        <v>88</v>
      </c>
      <c r="C1788" s="18">
        <v>2</v>
      </c>
      <c r="D1788" s="21">
        <v>3</v>
      </c>
      <c r="E1788" s="21">
        <v>3</v>
      </c>
      <c r="F1788" s="23">
        <v>1.6128E-2</v>
      </c>
    </row>
    <row r="1789" spans="1:8" ht="17" thickBot="1" x14ac:dyDescent="0.25">
      <c r="A1789" s="30">
        <v>100218</v>
      </c>
      <c r="B1789" s="29" t="s">
        <v>88</v>
      </c>
      <c r="C1789" s="18">
        <v>2</v>
      </c>
      <c r="D1789" s="21">
        <v>3</v>
      </c>
      <c r="E1789" s="21">
        <v>4</v>
      </c>
      <c r="F1789" s="23">
        <v>1.7256959999999998E-2</v>
      </c>
      <c r="H1789" s="32">
        <f t="shared" ref="H1789" si="443">F1789/F1786-1</f>
        <v>0.7256959999999999</v>
      </c>
    </row>
    <row r="1790" spans="1:8" ht="17" thickBot="1" x14ac:dyDescent="0.25">
      <c r="A1790" s="30">
        <v>100218</v>
      </c>
      <c r="B1790" s="29" t="s">
        <v>88</v>
      </c>
      <c r="C1790" s="25">
        <v>1</v>
      </c>
      <c r="D1790" s="19">
        <v>1</v>
      </c>
      <c r="E1790" s="19">
        <v>1</v>
      </c>
      <c r="F1790" s="26">
        <v>0.26272499999999999</v>
      </c>
    </row>
    <row r="1791" spans="1:8" ht="17" thickBot="1" x14ac:dyDescent="0.25">
      <c r="A1791" s="30">
        <v>100218</v>
      </c>
      <c r="B1791" s="29" t="s">
        <v>88</v>
      </c>
      <c r="C1791" s="25">
        <v>1</v>
      </c>
      <c r="D1791" s="21">
        <v>1</v>
      </c>
      <c r="E1791" s="21">
        <v>2</v>
      </c>
      <c r="F1791" s="27">
        <v>0.26272499999999999</v>
      </c>
    </row>
    <row r="1792" spans="1:8" ht="17" thickBot="1" x14ac:dyDescent="0.25">
      <c r="A1792" s="30">
        <v>100218</v>
      </c>
      <c r="B1792" s="29" t="s">
        <v>88</v>
      </c>
      <c r="C1792" s="25">
        <v>1</v>
      </c>
      <c r="D1792" s="21">
        <v>1</v>
      </c>
      <c r="E1792" s="21">
        <v>3</v>
      </c>
      <c r="F1792" s="27">
        <v>0.24433424999999998</v>
      </c>
    </row>
    <row r="1793" spans="1:8" ht="17" thickBot="1" x14ac:dyDescent="0.25">
      <c r="A1793" s="30">
        <v>100218</v>
      </c>
      <c r="B1793" s="29" t="s">
        <v>88</v>
      </c>
      <c r="C1793" s="25">
        <v>1</v>
      </c>
      <c r="D1793" s="21">
        <v>1</v>
      </c>
      <c r="E1793" s="21">
        <v>4</v>
      </c>
      <c r="F1793" s="28">
        <v>0.249220935</v>
      </c>
      <c r="H1793" s="32">
        <f t="shared" ref="H1793" si="444">F1793/F1790-1</f>
        <v>-5.139999999999989E-2</v>
      </c>
    </row>
    <row r="1794" spans="1:8" ht="17" thickBot="1" x14ac:dyDescent="0.25">
      <c r="A1794" s="30">
        <v>100218</v>
      </c>
      <c r="B1794" s="29" t="s">
        <v>88</v>
      </c>
      <c r="C1794" s="25">
        <v>1</v>
      </c>
      <c r="D1794" s="21">
        <v>2</v>
      </c>
      <c r="E1794" s="19">
        <v>1</v>
      </c>
      <c r="F1794" s="26">
        <v>0.10373618500000002</v>
      </c>
    </row>
    <row r="1795" spans="1:8" ht="17" thickBot="1" x14ac:dyDescent="0.25">
      <c r="A1795" s="30">
        <v>100218</v>
      </c>
      <c r="B1795" s="29" t="s">
        <v>88</v>
      </c>
      <c r="C1795" s="25">
        <v>1</v>
      </c>
      <c r="D1795" s="21">
        <v>2</v>
      </c>
      <c r="E1795" s="21">
        <v>2</v>
      </c>
      <c r="F1795" s="27">
        <v>0.10797031500000003</v>
      </c>
    </row>
    <row r="1796" spans="1:8" ht="17" thickBot="1" x14ac:dyDescent="0.25">
      <c r="A1796" s="30">
        <v>100218</v>
      </c>
      <c r="B1796" s="29" t="s">
        <v>88</v>
      </c>
      <c r="C1796" s="25">
        <v>1</v>
      </c>
      <c r="D1796" s="21">
        <v>2</v>
      </c>
      <c r="E1796" s="21">
        <v>3</v>
      </c>
      <c r="F1796" s="27">
        <v>0.11114591250000003</v>
      </c>
    </row>
    <row r="1797" spans="1:8" ht="17" thickBot="1" x14ac:dyDescent="0.25">
      <c r="A1797" s="30">
        <v>100218</v>
      </c>
      <c r="B1797" s="29" t="s">
        <v>88</v>
      </c>
      <c r="C1797" s="25">
        <v>1</v>
      </c>
      <c r="D1797" s="21">
        <v>2</v>
      </c>
      <c r="E1797" s="21">
        <v>4</v>
      </c>
      <c r="F1797" s="28">
        <v>0.10585325000000002</v>
      </c>
      <c r="H1797" s="32">
        <f t="shared" ref="H1797" si="445">F1797/F1794-1</f>
        <v>2.0408163265306145E-2</v>
      </c>
    </row>
    <row r="1798" spans="1:8" ht="17" thickBot="1" x14ac:dyDescent="0.25">
      <c r="A1798" s="30">
        <v>100218</v>
      </c>
      <c r="B1798" s="29" t="s">
        <v>88</v>
      </c>
      <c r="C1798" s="25">
        <v>1</v>
      </c>
      <c r="D1798" s="21">
        <v>3</v>
      </c>
      <c r="E1798" s="19">
        <v>1</v>
      </c>
      <c r="F1798" s="23">
        <v>1.2079766400000001E-2</v>
      </c>
    </row>
    <row r="1799" spans="1:8" ht="17" thickBot="1" x14ac:dyDescent="0.25">
      <c r="A1799" s="30">
        <v>100218</v>
      </c>
      <c r="B1799" s="29" t="s">
        <v>88</v>
      </c>
      <c r="C1799" s="25">
        <v>1</v>
      </c>
      <c r="D1799" s="21">
        <v>3</v>
      </c>
      <c r="E1799" s="21">
        <v>2</v>
      </c>
      <c r="F1799" s="23">
        <v>1.4467627200000001E-2</v>
      </c>
    </row>
    <row r="1800" spans="1:8" ht="17" thickBot="1" x14ac:dyDescent="0.25">
      <c r="A1800" s="30">
        <v>100218</v>
      </c>
      <c r="B1800" s="29" t="s">
        <v>88</v>
      </c>
      <c r="C1800" s="25">
        <v>1</v>
      </c>
      <c r="D1800" s="21">
        <v>3</v>
      </c>
      <c r="E1800" s="21">
        <v>3</v>
      </c>
      <c r="F1800" s="23">
        <v>1.2922540800000002E-2</v>
      </c>
    </row>
    <row r="1801" spans="1:8" ht="17" thickBot="1" x14ac:dyDescent="0.25">
      <c r="A1801" s="30">
        <v>100218</v>
      </c>
      <c r="B1801" s="29" t="s">
        <v>88</v>
      </c>
      <c r="C1801" s="25">
        <v>1</v>
      </c>
      <c r="D1801" s="21">
        <v>3</v>
      </c>
      <c r="E1801" s="21">
        <v>4</v>
      </c>
      <c r="F1801" s="23">
        <v>1.4046240000000002E-2</v>
      </c>
      <c r="H1801" s="32">
        <f t="shared" ref="H1801" si="446">F1801/F1798-1</f>
        <v>0.16279069767441867</v>
      </c>
    </row>
    <row r="1802" spans="1:8" ht="17" thickBot="1" x14ac:dyDescent="0.25">
      <c r="A1802" s="30">
        <v>100218</v>
      </c>
      <c r="B1802" s="17" t="s">
        <v>89</v>
      </c>
      <c r="C1802" s="18">
        <v>2</v>
      </c>
      <c r="D1802" s="19">
        <v>1</v>
      </c>
      <c r="E1802" s="19">
        <v>1</v>
      </c>
      <c r="F1802" s="20">
        <v>0.1653</v>
      </c>
    </row>
    <row r="1803" spans="1:8" ht="17" thickBot="1" x14ac:dyDescent="0.25">
      <c r="A1803" s="30">
        <v>100218</v>
      </c>
      <c r="B1803" s="17" t="s">
        <v>89</v>
      </c>
      <c r="C1803" s="18">
        <v>2</v>
      </c>
      <c r="D1803" s="21">
        <v>1</v>
      </c>
      <c r="E1803" s="21">
        <v>2</v>
      </c>
      <c r="F1803" s="22">
        <v>0.37439999999999996</v>
      </c>
    </row>
    <row r="1804" spans="1:8" ht="17" thickBot="1" x14ac:dyDescent="0.25">
      <c r="A1804" s="30">
        <v>100218</v>
      </c>
      <c r="B1804" s="17" t="s">
        <v>89</v>
      </c>
      <c r="C1804" s="18">
        <v>2</v>
      </c>
      <c r="D1804" s="21">
        <v>1</v>
      </c>
      <c r="E1804" s="21">
        <v>3</v>
      </c>
      <c r="F1804" s="22">
        <v>0.1157</v>
      </c>
    </row>
    <row r="1805" spans="1:8" ht="17" thickBot="1" x14ac:dyDescent="0.25">
      <c r="A1805" s="30">
        <v>100218</v>
      </c>
      <c r="B1805" s="17" t="s">
        <v>89</v>
      </c>
      <c r="C1805" s="18">
        <v>2</v>
      </c>
      <c r="D1805" s="21">
        <v>1</v>
      </c>
      <c r="E1805" s="21">
        <v>4</v>
      </c>
      <c r="F1805" s="24">
        <v>0.45150000000000001</v>
      </c>
      <c r="H1805" s="32">
        <f t="shared" ref="H1805" si="447">F1805/F1802-1</f>
        <v>1.7313974591651542</v>
      </c>
    </row>
    <row r="1806" spans="1:8" ht="17" thickBot="1" x14ac:dyDescent="0.25">
      <c r="A1806" s="30">
        <v>100218</v>
      </c>
      <c r="B1806" s="17" t="s">
        <v>89</v>
      </c>
      <c r="C1806" s="18">
        <v>2</v>
      </c>
      <c r="D1806" s="21">
        <v>2</v>
      </c>
      <c r="E1806" s="19">
        <v>1</v>
      </c>
      <c r="F1806" s="20">
        <v>6.6119999999999998E-2</v>
      </c>
    </row>
    <row r="1807" spans="1:8" ht="17" thickBot="1" x14ac:dyDescent="0.25">
      <c r="A1807" s="30">
        <v>100218</v>
      </c>
      <c r="B1807" s="17" t="s">
        <v>89</v>
      </c>
      <c r="C1807" s="18">
        <v>2</v>
      </c>
      <c r="D1807" s="21">
        <v>2</v>
      </c>
      <c r="E1807" s="21">
        <v>2</v>
      </c>
      <c r="F1807" s="22">
        <v>0.18719999999999998</v>
      </c>
    </row>
    <row r="1808" spans="1:8" ht="17" thickBot="1" x14ac:dyDescent="0.25">
      <c r="A1808" s="30">
        <v>100218</v>
      </c>
      <c r="B1808" s="17" t="s">
        <v>89</v>
      </c>
      <c r="C1808" s="18">
        <v>2</v>
      </c>
      <c r="D1808" s="21">
        <v>2</v>
      </c>
      <c r="E1808" s="21">
        <v>3</v>
      </c>
      <c r="F1808" s="22">
        <v>4.0495000000000003E-2</v>
      </c>
    </row>
    <row r="1809" spans="1:8" ht="17" thickBot="1" x14ac:dyDescent="0.25">
      <c r="A1809" s="30">
        <v>100218</v>
      </c>
      <c r="B1809" s="17" t="s">
        <v>89</v>
      </c>
      <c r="C1809" s="18">
        <v>2</v>
      </c>
      <c r="D1809" s="21">
        <v>2</v>
      </c>
      <c r="E1809" s="21">
        <v>4</v>
      </c>
      <c r="F1809" s="24">
        <v>0.22123499999999999</v>
      </c>
      <c r="H1809" s="32">
        <f t="shared" ref="H1809" si="448">F1809/F1806-1</f>
        <v>2.3459618874773138</v>
      </c>
    </row>
    <row r="1810" spans="1:8" ht="17" thickBot="1" x14ac:dyDescent="0.25">
      <c r="A1810" s="30">
        <v>100218</v>
      </c>
      <c r="B1810" s="17" t="s">
        <v>89</v>
      </c>
      <c r="C1810" s="18">
        <v>2</v>
      </c>
      <c r="D1810" s="21">
        <v>3</v>
      </c>
      <c r="E1810" s="19">
        <v>1</v>
      </c>
      <c r="F1810" s="23">
        <v>8.9999999999999993E-3</v>
      </c>
    </row>
    <row r="1811" spans="1:8" ht="17" thickBot="1" x14ac:dyDescent="0.25">
      <c r="A1811" s="30">
        <v>100218</v>
      </c>
      <c r="B1811" s="17" t="s">
        <v>89</v>
      </c>
      <c r="C1811" s="18">
        <v>2</v>
      </c>
      <c r="D1811" s="21">
        <v>3</v>
      </c>
      <c r="E1811" s="21">
        <v>2</v>
      </c>
      <c r="F1811" s="23">
        <v>1.089E-2</v>
      </c>
    </row>
    <row r="1812" spans="1:8" ht="17" thickBot="1" x14ac:dyDescent="0.25">
      <c r="A1812" s="30">
        <v>100218</v>
      </c>
      <c r="B1812" s="17" t="s">
        <v>89</v>
      </c>
      <c r="C1812" s="18">
        <v>2</v>
      </c>
      <c r="D1812" s="21">
        <v>3</v>
      </c>
      <c r="E1812" s="21">
        <v>3</v>
      </c>
      <c r="F1812" s="23">
        <v>1.13256E-2</v>
      </c>
    </row>
    <row r="1813" spans="1:8" ht="17" thickBot="1" x14ac:dyDescent="0.25">
      <c r="A1813" s="30">
        <v>100218</v>
      </c>
      <c r="B1813" s="17" t="s">
        <v>89</v>
      </c>
      <c r="C1813" s="18">
        <v>2</v>
      </c>
      <c r="D1813" s="21">
        <v>3</v>
      </c>
      <c r="E1813" s="21">
        <v>4</v>
      </c>
      <c r="F1813" s="23">
        <v>1.3930488000000001E-2</v>
      </c>
      <c r="H1813" s="32">
        <f t="shared" ref="H1813" si="449">F1813/F1810-1</f>
        <v>0.54783200000000032</v>
      </c>
    </row>
    <row r="1814" spans="1:8" ht="17" thickBot="1" x14ac:dyDescent="0.25">
      <c r="A1814" s="30">
        <v>100218</v>
      </c>
      <c r="B1814" s="17" t="s">
        <v>89</v>
      </c>
      <c r="C1814" s="25">
        <v>1</v>
      </c>
      <c r="D1814" s="19">
        <v>1</v>
      </c>
      <c r="E1814" s="19">
        <v>1</v>
      </c>
      <c r="F1814" s="26">
        <v>0.23798350000000001</v>
      </c>
    </row>
    <row r="1815" spans="1:8" ht="17" thickBot="1" x14ac:dyDescent="0.25">
      <c r="A1815" s="30">
        <v>100218</v>
      </c>
      <c r="B1815" s="17" t="s">
        <v>89</v>
      </c>
      <c r="C1815" s="25">
        <v>1</v>
      </c>
      <c r="D1815" s="21">
        <v>1</v>
      </c>
      <c r="E1815" s="21">
        <v>2</v>
      </c>
      <c r="F1815" s="27">
        <v>0.22846416000000003</v>
      </c>
    </row>
    <row r="1816" spans="1:8" ht="17" thickBot="1" x14ac:dyDescent="0.25">
      <c r="A1816" s="30">
        <v>100218</v>
      </c>
      <c r="B1816" s="17" t="s">
        <v>89</v>
      </c>
      <c r="C1816" s="25">
        <v>1</v>
      </c>
      <c r="D1816" s="21">
        <v>1</v>
      </c>
      <c r="E1816" s="21">
        <v>3</v>
      </c>
      <c r="F1816" s="27">
        <v>0.23988736800000002</v>
      </c>
    </row>
    <row r="1817" spans="1:8" ht="17" thickBot="1" x14ac:dyDescent="0.25">
      <c r="A1817" s="30">
        <v>100218</v>
      </c>
      <c r="B1817" s="17" t="s">
        <v>89</v>
      </c>
      <c r="C1817" s="25">
        <v>1</v>
      </c>
      <c r="D1817" s="21">
        <v>1</v>
      </c>
      <c r="E1817" s="21">
        <v>4</v>
      </c>
      <c r="F1817" s="28">
        <v>0.23029187328</v>
      </c>
      <c r="H1817" s="32">
        <f t="shared" ref="H1817" si="450">F1817/F1814-1</f>
        <v>-3.2320000000000015E-2</v>
      </c>
    </row>
    <row r="1818" spans="1:8" ht="17" thickBot="1" x14ac:dyDescent="0.25">
      <c r="A1818" s="30">
        <v>100218</v>
      </c>
      <c r="B1818" s="17" t="s">
        <v>89</v>
      </c>
      <c r="C1818" s="25">
        <v>1</v>
      </c>
      <c r="D1818" s="21">
        <v>2</v>
      </c>
      <c r="E1818" s="19">
        <v>1</v>
      </c>
      <c r="F1818" s="26">
        <v>0.1287625</v>
      </c>
    </row>
    <row r="1819" spans="1:8" ht="17" thickBot="1" x14ac:dyDescent="0.25">
      <c r="A1819" s="30">
        <v>100218</v>
      </c>
      <c r="B1819" s="17" t="s">
        <v>89</v>
      </c>
      <c r="C1819" s="25">
        <v>1</v>
      </c>
      <c r="D1819" s="21">
        <v>2</v>
      </c>
      <c r="E1819" s="21">
        <v>2</v>
      </c>
      <c r="F1819" s="27">
        <v>0.12618725</v>
      </c>
    </row>
    <row r="1820" spans="1:8" ht="17" thickBot="1" x14ac:dyDescent="0.25">
      <c r="A1820" s="30">
        <v>100218</v>
      </c>
      <c r="B1820" s="17" t="s">
        <v>89</v>
      </c>
      <c r="C1820" s="25">
        <v>1</v>
      </c>
      <c r="D1820" s="21">
        <v>2</v>
      </c>
      <c r="E1820" s="21">
        <v>3</v>
      </c>
      <c r="F1820" s="27">
        <v>0.11717387500000001</v>
      </c>
    </row>
    <row r="1821" spans="1:8" ht="17" thickBot="1" x14ac:dyDescent="0.25">
      <c r="A1821" s="30">
        <v>100218</v>
      </c>
      <c r="B1821" s="17" t="s">
        <v>89</v>
      </c>
      <c r="C1821" s="25">
        <v>1</v>
      </c>
      <c r="D1821" s="21">
        <v>2</v>
      </c>
      <c r="E1821" s="21">
        <v>4</v>
      </c>
      <c r="F1821" s="28">
        <v>0.13648825000000001</v>
      </c>
      <c r="H1821" s="32">
        <f t="shared" ref="H1821" si="451">F1821/F1818-1</f>
        <v>6.0000000000000053E-2</v>
      </c>
    </row>
    <row r="1822" spans="1:8" ht="17" thickBot="1" x14ac:dyDescent="0.25">
      <c r="A1822" s="30">
        <v>100218</v>
      </c>
      <c r="B1822" s="17" t="s">
        <v>89</v>
      </c>
      <c r="C1822" s="25">
        <v>1</v>
      </c>
      <c r="D1822" s="21">
        <v>3</v>
      </c>
      <c r="E1822" s="19">
        <v>1</v>
      </c>
      <c r="F1822" s="23">
        <v>1.18508481E-2</v>
      </c>
    </row>
    <row r="1823" spans="1:8" ht="17" thickBot="1" x14ac:dyDescent="0.25">
      <c r="A1823" s="30">
        <v>100218</v>
      </c>
      <c r="B1823" s="17" t="s">
        <v>89</v>
      </c>
      <c r="C1823" s="25">
        <v>1</v>
      </c>
      <c r="D1823" s="21">
        <v>3</v>
      </c>
      <c r="E1823" s="21">
        <v>2</v>
      </c>
      <c r="F1823" s="23">
        <v>1.027073502E-2</v>
      </c>
    </row>
    <row r="1824" spans="1:8" ht="17" thickBot="1" x14ac:dyDescent="0.25">
      <c r="A1824" s="30">
        <v>100218</v>
      </c>
      <c r="B1824" s="17" t="s">
        <v>89</v>
      </c>
      <c r="C1824" s="25">
        <v>1</v>
      </c>
      <c r="D1824" s="21">
        <v>3</v>
      </c>
      <c r="E1824" s="21">
        <v>3</v>
      </c>
      <c r="F1824" s="23">
        <v>1.218944376E-2</v>
      </c>
    </row>
    <row r="1825" spans="1:8" ht="17" thickBot="1" x14ac:dyDescent="0.25">
      <c r="A1825" s="30">
        <v>100218</v>
      </c>
      <c r="B1825" s="17" t="s">
        <v>89</v>
      </c>
      <c r="C1825" s="25">
        <v>1</v>
      </c>
      <c r="D1825" s="21">
        <v>3</v>
      </c>
      <c r="E1825" s="21">
        <v>4</v>
      </c>
      <c r="F1825" s="23">
        <v>1.049646546E-2</v>
      </c>
      <c r="H1825" s="32">
        <f t="shared" ref="H1825" si="452">F1825/F1822-1</f>
        <v>-0.11428571428571432</v>
      </c>
    </row>
    <row r="1826" spans="1:8" ht="17" thickBot="1" x14ac:dyDescent="0.25">
      <c r="A1826" s="30">
        <v>100218</v>
      </c>
      <c r="B1826" s="29" t="s">
        <v>90</v>
      </c>
      <c r="C1826" s="18">
        <v>2</v>
      </c>
      <c r="D1826" s="19">
        <v>1</v>
      </c>
      <c r="E1826" s="19">
        <v>1</v>
      </c>
      <c r="F1826" s="20">
        <v>0.17760000000000001</v>
      </c>
    </row>
    <row r="1827" spans="1:8" ht="17" thickBot="1" x14ac:dyDescent="0.25">
      <c r="A1827" s="30">
        <v>100218</v>
      </c>
      <c r="B1827" s="29" t="s">
        <v>90</v>
      </c>
      <c r="C1827" s="18">
        <v>2</v>
      </c>
      <c r="D1827" s="21">
        <v>1</v>
      </c>
      <c r="E1827" s="21">
        <v>2</v>
      </c>
      <c r="F1827" s="22">
        <v>0.30159999999999998</v>
      </c>
    </row>
    <row r="1828" spans="1:8" ht="17" thickBot="1" x14ac:dyDescent="0.25">
      <c r="A1828" s="30">
        <v>100218</v>
      </c>
      <c r="B1828" s="29" t="s">
        <v>90</v>
      </c>
      <c r="C1828" s="18">
        <v>2</v>
      </c>
      <c r="D1828" s="21">
        <v>1</v>
      </c>
      <c r="E1828" s="21">
        <v>3</v>
      </c>
      <c r="F1828" s="22">
        <v>0.23220000000000002</v>
      </c>
    </row>
    <row r="1829" spans="1:8" ht="17" thickBot="1" x14ac:dyDescent="0.25">
      <c r="A1829" s="30">
        <v>100218</v>
      </c>
      <c r="B1829" s="29" t="s">
        <v>90</v>
      </c>
      <c r="C1829" s="18">
        <v>2</v>
      </c>
      <c r="D1829" s="21">
        <v>1</v>
      </c>
      <c r="E1829" s="21">
        <v>4</v>
      </c>
      <c r="F1829" s="24">
        <v>0.1938</v>
      </c>
      <c r="H1829" s="32">
        <f t="shared" ref="H1829" si="453">F1829/F1826-1</f>
        <v>9.1216216216216228E-2</v>
      </c>
    </row>
    <row r="1830" spans="1:8" ht="17" thickBot="1" x14ac:dyDescent="0.25">
      <c r="A1830" s="30">
        <v>100218</v>
      </c>
      <c r="B1830" s="29" t="s">
        <v>90</v>
      </c>
      <c r="C1830" s="18">
        <v>2</v>
      </c>
      <c r="D1830" s="21">
        <v>2</v>
      </c>
      <c r="E1830" s="19">
        <v>1</v>
      </c>
      <c r="F1830" s="20">
        <v>7.2816000000000006E-2</v>
      </c>
    </row>
    <row r="1831" spans="1:8" ht="17" thickBot="1" x14ac:dyDescent="0.25">
      <c r="A1831" s="30">
        <v>100218</v>
      </c>
      <c r="B1831" s="29" t="s">
        <v>90</v>
      </c>
      <c r="C1831" s="18">
        <v>2</v>
      </c>
      <c r="D1831" s="21">
        <v>2</v>
      </c>
      <c r="E1831" s="21">
        <v>2</v>
      </c>
      <c r="F1831" s="22">
        <v>9.0480000000000005E-2</v>
      </c>
    </row>
    <row r="1832" spans="1:8" ht="17" thickBot="1" x14ac:dyDescent="0.25">
      <c r="A1832" s="30">
        <v>100218</v>
      </c>
      <c r="B1832" s="29" t="s">
        <v>90</v>
      </c>
      <c r="C1832" s="18">
        <v>2</v>
      </c>
      <c r="D1832" s="21">
        <v>2</v>
      </c>
      <c r="E1832" s="21">
        <v>3</v>
      </c>
      <c r="F1832" s="22">
        <v>0.113778</v>
      </c>
    </row>
    <row r="1833" spans="1:8" ht="17" thickBot="1" x14ac:dyDescent="0.25">
      <c r="A1833" s="30">
        <v>100218</v>
      </c>
      <c r="B1833" s="29" t="s">
        <v>90</v>
      </c>
      <c r="C1833" s="18">
        <v>2</v>
      </c>
      <c r="D1833" s="21">
        <v>2</v>
      </c>
      <c r="E1833" s="21">
        <v>4</v>
      </c>
      <c r="F1833" s="24">
        <v>5.6201999999999995E-2</v>
      </c>
      <c r="H1833" s="32">
        <f t="shared" ref="H1833" si="454">F1833/F1830-1</f>
        <v>-0.22816413974950578</v>
      </c>
    </row>
    <row r="1834" spans="1:8" ht="17" thickBot="1" x14ac:dyDescent="0.25">
      <c r="A1834" s="30">
        <v>100218</v>
      </c>
      <c r="B1834" s="29" t="s">
        <v>90</v>
      </c>
      <c r="C1834" s="18">
        <v>2</v>
      </c>
      <c r="D1834" s="21">
        <v>3</v>
      </c>
      <c r="E1834" s="19">
        <v>1</v>
      </c>
      <c r="F1834" s="23">
        <v>8.0000000000000002E-3</v>
      </c>
    </row>
    <row r="1835" spans="1:8" ht="17" thickBot="1" x14ac:dyDescent="0.25">
      <c r="A1835" s="30">
        <v>100218</v>
      </c>
      <c r="B1835" s="29" t="s">
        <v>90</v>
      </c>
      <c r="C1835" s="18">
        <v>2</v>
      </c>
      <c r="D1835" s="21">
        <v>3</v>
      </c>
      <c r="E1835" s="21">
        <v>2</v>
      </c>
      <c r="F1835" s="23">
        <v>1.0240000000000001E-2</v>
      </c>
    </row>
    <row r="1836" spans="1:8" ht="17" thickBot="1" x14ac:dyDescent="0.25">
      <c r="A1836" s="30">
        <v>100218</v>
      </c>
      <c r="B1836" s="29" t="s">
        <v>90</v>
      </c>
      <c r="C1836" s="18">
        <v>2</v>
      </c>
      <c r="D1836" s="21">
        <v>3</v>
      </c>
      <c r="E1836" s="21">
        <v>3</v>
      </c>
      <c r="F1836" s="23">
        <v>1.0547200000000001E-2</v>
      </c>
    </row>
    <row r="1837" spans="1:8" ht="17" thickBot="1" x14ac:dyDescent="0.25">
      <c r="A1837" s="30">
        <v>100218</v>
      </c>
      <c r="B1837" s="29" t="s">
        <v>90</v>
      </c>
      <c r="C1837" s="18">
        <v>2</v>
      </c>
      <c r="D1837" s="21">
        <v>3</v>
      </c>
      <c r="E1837" s="21">
        <v>4</v>
      </c>
      <c r="F1837" s="23">
        <v>1.1812864000000001E-2</v>
      </c>
      <c r="H1837" s="32">
        <f t="shared" ref="H1837" si="455">F1837/F1834-1</f>
        <v>0.47660800000000014</v>
      </c>
    </row>
    <row r="1838" spans="1:8" ht="17" thickBot="1" x14ac:dyDescent="0.25">
      <c r="A1838" s="30">
        <v>100218</v>
      </c>
      <c r="B1838" s="29" t="s">
        <v>90</v>
      </c>
      <c r="C1838" s="25">
        <v>1</v>
      </c>
      <c r="D1838" s="19">
        <v>1</v>
      </c>
      <c r="E1838" s="19">
        <v>1</v>
      </c>
      <c r="F1838" s="26">
        <v>0.21724800000000002</v>
      </c>
    </row>
    <row r="1839" spans="1:8" ht="17" thickBot="1" x14ac:dyDescent="0.25">
      <c r="A1839" s="30">
        <v>100218</v>
      </c>
      <c r="B1839" s="29" t="s">
        <v>90</v>
      </c>
      <c r="C1839" s="25">
        <v>1</v>
      </c>
      <c r="D1839" s="21">
        <v>1</v>
      </c>
      <c r="E1839" s="21">
        <v>2</v>
      </c>
      <c r="F1839" s="27">
        <v>0.21073056000000004</v>
      </c>
    </row>
    <row r="1840" spans="1:8" ht="17" thickBot="1" x14ac:dyDescent="0.25">
      <c r="A1840" s="30">
        <v>100218</v>
      </c>
      <c r="B1840" s="29" t="s">
        <v>90</v>
      </c>
      <c r="C1840" s="25">
        <v>1</v>
      </c>
      <c r="D1840" s="21">
        <v>1</v>
      </c>
      <c r="E1840" s="21">
        <v>3</v>
      </c>
      <c r="F1840" s="27">
        <v>0.19597942080000005</v>
      </c>
    </row>
    <row r="1841" spans="1:8" ht="17" thickBot="1" x14ac:dyDescent="0.25">
      <c r="A1841" s="30">
        <v>100218</v>
      </c>
      <c r="B1841" s="29" t="s">
        <v>90</v>
      </c>
      <c r="C1841" s="25">
        <v>1</v>
      </c>
      <c r="D1841" s="21">
        <v>1</v>
      </c>
      <c r="E1841" s="21">
        <v>4</v>
      </c>
      <c r="F1841" s="28">
        <v>0.18618044976000003</v>
      </c>
      <c r="H1841" s="32">
        <f t="shared" ref="H1841" si="456">F1841/F1838-1</f>
        <v>-0.14300499999999994</v>
      </c>
    </row>
    <row r="1842" spans="1:8" ht="17" thickBot="1" x14ac:dyDescent="0.25">
      <c r="A1842" s="30">
        <v>100218</v>
      </c>
      <c r="B1842" s="29" t="s">
        <v>90</v>
      </c>
      <c r="C1842" s="25">
        <v>1</v>
      </c>
      <c r="D1842" s="21">
        <v>2</v>
      </c>
      <c r="E1842" s="19">
        <v>1</v>
      </c>
      <c r="F1842" s="26">
        <v>7.8319859999999991E-2</v>
      </c>
    </row>
    <row r="1843" spans="1:8" ht="17" thickBot="1" x14ac:dyDescent="0.25">
      <c r="A1843" s="30">
        <v>100218</v>
      </c>
      <c r="B1843" s="29" t="s">
        <v>90</v>
      </c>
      <c r="C1843" s="25">
        <v>1</v>
      </c>
      <c r="D1843" s="21">
        <v>2</v>
      </c>
      <c r="E1843" s="21">
        <v>2</v>
      </c>
      <c r="F1843" s="27">
        <v>8.6651759999999994E-2</v>
      </c>
    </row>
    <row r="1844" spans="1:8" ht="17" thickBot="1" x14ac:dyDescent="0.25">
      <c r="A1844" s="30">
        <v>100218</v>
      </c>
      <c r="B1844" s="29" t="s">
        <v>90</v>
      </c>
      <c r="C1844" s="25">
        <v>1</v>
      </c>
      <c r="D1844" s="21">
        <v>2</v>
      </c>
      <c r="E1844" s="21">
        <v>3</v>
      </c>
      <c r="F1844" s="27">
        <v>7.9986239999999986E-2</v>
      </c>
    </row>
    <row r="1845" spans="1:8" ht="17" thickBot="1" x14ac:dyDescent="0.25">
      <c r="A1845" s="30">
        <v>100218</v>
      </c>
      <c r="B1845" s="29" t="s">
        <v>90</v>
      </c>
      <c r="C1845" s="25">
        <v>1</v>
      </c>
      <c r="D1845" s="21">
        <v>2</v>
      </c>
      <c r="E1845" s="21">
        <v>4</v>
      </c>
      <c r="F1845" s="28">
        <v>8.2485809999999993E-2</v>
      </c>
      <c r="H1845" s="32">
        <f t="shared" ref="H1845" si="457">F1845/F1842-1</f>
        <v>5.319148936170226E-2</v>
      </c>
    </row>
    <row r="1846" spans="1:8" ht="17" thickBot="1" x14ac:dyDescent="0.25">
      <c r="A1846" s="30">
        <v>100218</v>
      </c>
      <c r="B1846" s="29" t="s">
        <v>90</v>
      </c>
      <c r="C1846" s="25">
        <v>1</v>
      </c>
      <c r="D1846" s="21">
        <v>3</v>
      </c>
      <c r="E1846" s="19">
        <v>1</v>
      </c>
      <c r="F1846" s="23">
        <v>9.3380147199999992E-3</v>
      </c>
    </row>
    <row r="1847" spans="1:8" ht="17" thickBot="1" x14ac:dyDescent="0.25">
      <c r="A1847" s="30">
        <v>100218</v>
      </c>
      <c r="B1847" s="29" t="s">
        <v>90</v>
      </c>
      <c r="C1847" s="25">
        <v>1</v>
      </c>
      <c r="D1847" s="21">
        <v>3</v>
      </c>
      <c r="E1847" s="21">
        <v>2</v>
      </c>
      <c r="F1847" s="23">
        <v>9.236514559999999E-3</v>
      </c>
    </row>
    <row r="1848" spans="1:8" ht="17" thickBot="1" x14ac:dyDescent="0.25">
      <c r="A1848" s="30">
        <v>100218</v>
      </c>
      <c r="B1848" s="29" t="s">
        <v>90</v>
      </c>
      <c r="C1848" s="25">
        <v>1</v>
      </c>
      <c r="D1848" s="21">
        <v>3</v>
      </c>
      <c r="E1848" s="21">
        <v>3</v>
      </c>
      <c r="F1848" s="23">
        <v>1.0657516799999999E-2</v>
      </c>
    </row>
    <row r="1849" spans="1:8" ht="17" thickBot="1" x14ac:dyDescent="0.25">
      <c r="A1849" s="30">
        <v>100218</v>
      </c>
      <c r="B1849" s="29" t="s">
        <v>90</v>
      </c>
      <c r="C1849" s="25">
        <v>1</v>
      </c>
      <c r="D1849" s="21">
        <v>3</v>
      </c>
      <c r="E1849" s="21">
        <v>4</v>
      </c>
      <c r="F1849" s="23">
        <v>8.2215129599999999E-3</v>
      </c>
      <c r="H1849" s="32">
        <f t="shared" ref="H1849" si="458">F1849/F1846-1</f>
        <v>-0.11956521739130432</v>
      </c>
    </row>
    <row r="1850" spans="1:8" ht="17" thickBot="1" x14ac:dyDescent="0.25">
      <c r="A1850" s="30">
        <v>100218</v>
      </c>
      <c r="B1850" s="17" t="s">
        <v>91</v>
      </c>
      <c r="C1850" s="18">
        <v>2</v>
      </c>
      <c r="D1850" s="19">
        <v>1</v>
      </c>
      <c r="E1850" s="19">
        <v>1</v>
      </c>
      <c r="F1850" s="20">
        <v>0.40479999999999999</v>
      </c>
    </row>
    <row r="1851" spans="1:8" ht="17" thickBot="1" x14ac:dyDescent="0.25">
      <c r="A1851" s="30">
        <v>100218</v>
      </c>
      <c r="B1851" s="17" t="s">
        <v>91</v>
      </c>
      <c r="C1851" s="18">
        <v>2</v>
      </c>
      <c r="D1851" s="21">
        <v>1</v>
      </c>
      <c r="E1851" s="21">
        <v>2</v>
      </c>
      <c r="F1851" s="22">
        <v>0.39440000000000003</v>
      </c>
    </row>
    <row r="1852" spans="1:8" ht="17" thickBot="1" x14ac:dyDescent="0.25">
      <c r="A1852" s="30">
        <v>100218</v>
      </c>
      <c r="B1852" s="17" t="s">
        <v>91</v>
      </c>
      <c r="C1852" s="18">
        <v>2</v>
      </c>
      <c r="D1852" s="21">
        <v>1</v>
      </c>
      <c r="E1852" s="21">
        <v>3</v>
      </c>
      <c r="F1852" s="22">
        <v>0.28999999999999998</v>
      </c>
    </row>
    <row r="1853" spans="1:8" ht="17" thickBot="1" x14ac:dyDescent="0.25">
      <c r="A1853" s="30">
        <v>100218</v>
      </c>
      <c r="B1853" s="17" t="s">
        <v>91</v>
      </c>
      <c r="C1853" s="18">
        <v>2</v>
      </c>
      <c r="D1853" s="21">
        <v>1</v>
      </c>
      <c r="E1853" s="21">
        <v>4</v>
      </c>
      <c r="F1853" s="24">
        <v>0.21660000000000001</v>
      </c>
      <c r="H1853" s="32">
        <f t="shared" ref="H1853" si="459">F1853/F1850-1</f>
        <v>-0.46492094861660072</v>
      </c>
    </row>
    <row r="1854" spans="1:8" ht="17" thickBot="1" x14ac:dyDescent="0.25">
      <c r="A1854" s="30">
        <v>100218</v>
      </c>
      <c r="B1854" s="17" t="s">
        <v>91</v>
      </c>
      <c r="C1854" s="18">
        <v>2</v>
      </c>
      <c r="D1854" s="21">
        <v>2</v>
      </c>
      <c r="E1854" s="19">
        <v>1</v>
      </c>
      <c r="F1854" s="20">
        <v>0.1012</v>
      </c>
    </row>
    <row r="1855" spans="1:8" ht="17" thickBot="1" x14ac:dyDescent="0.25">
      <c r="A1855" s="30">
        <v>100218</v>
      </c>
      <c r="B1855" s="17" t="s">
        <v>91</v>
      </c>
      <c r="C1855" s="18">
        <v>2</v>
      </c>
      <c r="D1855" s="21">
        <v>2</v>
      </c>
      <c r="E1855" s="21">
        <v>2</v>
      </c>
      <c r="F1855" s="22">
        <v>0.13804</v>
      </c>
    </row>
    <row r="1856" spans="1:8" ht="17" thickBot="1" x14ac:dyDescent="0.25">
      <c r="A1856" s="30">
        <v>100218</v>
      </c>
      <c r="B1856" s="17" t="s">
        <v>91</v>
      </c>
      <c r="C1856" s="18">
        <v>2</v>
      </c>
      <c r="D1856" s="21">
        <v>2</v>
      </c>
      <c r="E1856" s="21">
        <v>3</v>
      </c>
      <c r="F1856" s="22">
        <v>8.6999999999999994E-2</v>
      </c>
    </row>
    <row r="1857" spans="1:8" ht="17" thickBot="1" x14ac:dyDescent="0.25">
      <c r="A1857" s="30">
        <v>100218</v>
      </c>
      <c r="B1857" s="17" t="s">
        <v>91</v>
      </c>
      <c r="C1857" s="18">
        <v>2</v>
      </c>
      <c r="D1857" s="21">
        <v>2</v>
      </c>
      <c r="E1857" s="21">
        <v>4</v>
      </c>
      <c r="F1857" s="24">
        <v>0.103968</v>
      </c>
      <c r="H1857" s="32">
        <f t="shared" ref="H1857" si="460">F1857/F1854-1</f>
        <v>2.7351778656126591E-2</v>
      </c>
    </row>
    <row r="1858" spans="1:8" ht="17" thickBot="1" x14ac:dyDescent="0.25">
      <c r="A1858" s="30">
        <v>100218</v>
      </c>
      <c r="B1858" s="17" t="s">
        <v>91</v>
      </c>
      <c r="C1858" s="18">
        <v>2</v>
      </c>
      <c r="D1858" s="21">
        <v>3</v>
      </c>
      <c r="E1858" s="19">
        <v>1</v>
      </c>
      <c r="F1858" s="23">
        <v>1E-3</v>
      </c>
    </row>
    <row r="1859" spans="1:8" ht="17" thickBot="1" x14ac:dyDescent="0.25">
      <c r="A1859" s="30">
        <v>100218</v>
      </c>
      <c r="B1859" s="17" t="s">
        <v>91</v>
      </c>
      <c r="C1859" s="18">
        <v>2</v>
      </c>
      <c r="D1859" s="21">
        <v>3</v>
      </c>
      <c r="E1859" s="21">
        <v>2</v>
      </c>
      <c r="F1859" s="23">
        <v>9.7000000000000005E-4</v>
      </c>
    </row>
    <row r="1860" spans="1:8" ht="17" thickBot="1" x14ac:dyDescent="0.25">
      <c r="A1860" s="30">
        <v>100218</v>
      </c>
      <c r="B1860" s="17" t="s">
        <v>91</v>
      </c>
      <c r="C1860" s="18">
        <v>2</v>
      </c>
      <c r="D1860" s="21">
        <v>3</v>
      </c>
      <c r="E1860" s="21">
        <v>3</v>
      </c>
      <c r="F1860" s="23">
        <v>1.0379E-3</v>
      </c>
    </row>
    <row r="1861" spans="1:8" ht="17" thickBot="1" x14ac:dyDescent="0.25">
      <c r="A1861" s="30">
        <v>100218</v>
      </c>
      <c r="B1861" s="17" t="s">
        <v>91</v>
      </c>
      <c r="C1861" s="18">
        <v>2</v>
      </c>
      <c r="D1861" s="21">
        <v>3</v>
      </c>
      <c r="E1861" s="21">
        <v>4</v>
      </c>
      <c r="F1861" s="23">
        <v>1.338891E-3</v>
      </c>
      <c r="H1861" s="32">
        <f t="shared" ref="H1861" si="461">F1861/F1858-1</f>
        <v>0.33889100000000005</v>
      </c>
    </row>
    <row r="1862" spans="1:8" ht="17" thickBot="1" x14ac:dyDescent="0.25">
      <c r="A1862" s="30">
        <v>100218</v>
      </c>
      <c r="B1862" s="17" t="s">
        <v>91</v>
      </c>
      <c r="C1862" s="25">
        <v>1</v>
      </c>
      <c r="D1862" s="19">
        <v>1</v>
      </c>
      <c r="E1862" s="19">
        <v>1</v>
      </c>
      <c r="F1862" s="26">
        <v>0.27421800000000002</v>
      </c>
    </row>
    <row r="1863" spans="1:8" ht="17" thickBot="1" x14ac:dyDescent="0.25">
      <c r="A1863" s="30">
        <v>100218</v>
      </c>
      <c r="B1863" s="17" t="s">
        <v>91</v>
      </c>
      <c r="C1863" s="25">
        <v>1</v>
      </c>
      <c r="D1863" s="21">
        <v>1</v>
      </c>
      <c r="E1863" s="21">
        <v>2</v>
      </c>
      <c r="F1863" s="27">
        <v>0.24679620000000002</v>
      </c>
    </row>
    <row r="1864" spans="1:8" ht="17" thickBot="1" x14ac:dyDescent="0.25">
      <c r="A1864" s="30">
        <v>100218</v>
      </c>
      <c r="B1864" s="17" t="s">
        <v>91</v>
      </c>
      <c r="C1864" s="25">
        <v>1</v>
      </c>
      <c r="D1864" s="21">
        <v>1</v>
      </c>
      <c r="E1864" s="21">
        <v>3</v>
      </c>
      <c r="F1864" s="27">
        <v>0.27147582000000003</v>
      </c>
    </row>
    <row r="1865" spans="1:8" ht="17" thickBot="1" x14ac:dyDescent="0.25">
      <c r="A1865" s="30">
        <v>100218</v>
      </c>
      <c r="B1865" s="17" t="s">
        <v>91</v>
      </c>
      <c r="C1865" s="25">
        <v>1</v>
      </c>
      <c r="D1865" s="21">
        <v>1</v>
      </c>
      <c r="E1865" s="21">
        <v>4</v>
      </c>
      <c r="F1865" s="28">
        <v>0.27147582000000003</v>
      </c>
      <c r="H1865" s="32">
        <f t="shared" ref="H1865" si="462">F1865/F1862-1</f>
        <v>-9.9999999999998979E-3</v>
      </c>
    </row>
    <row r="1866" spans="1:8" ht="17" thickBot="1" x14ac:dyDescent="0.25">
      <c r="A1866" s="30">
        <v>100218</v>
      </c>
      <c r="B1866" s="17" t="s">
        <v>91</v>
      </c>
      <c r="C1866" s="25">
        <v>1</v>
      </c>
      <c r="D1866" s="21">
        <v>2</v>
      </c>
      <c r="E1866" s="19">
        <v>1</v>
      </c>
      <c r="F1866" s="26">
        <v>0.1183072</v>
      </c>
    </row>
    <row r="1867" spans="1:8" ht="17" thickBot="1" x14ac:dyDescent="0.25">
      <c r="A1867" s="30">
        <v>100218</v>
      </c>
      <c r="B1867" s="17" t="s">
        <v>91</v>
      </c>
      <c r="C1867" s="25">
        <v>1</v>
      </c>
      <c r="D1867" s="21">
        <v>2</v>
      </c>
      <c r="E1867" s="21">
        <v>2</v>
      </c>
      <c r="F1867" s="27">
        <v>0.10862751999999999</v>
      </c>
    </row>
    <row r="1868" spans="1:8" ht="17" thickBot="1" x14ac:dyDescent="0.25">
      <c r="A1868" s="30">
        <v>100218</v>
      </c>
      <c r="B1868" s="17" t="s">
        <v>91</v>
      </c>
      <c r="C1868" s="25">
        <v>1</v>
      </c>
      <c r="D1868" s="21">
        <v>2</v>
      </c>
      <c r="E1868" s="21">
        <v>3</v>
      </c>
      <c r="F1868" s="27">
        <v>0.10862751999999999</v>
      </c>
    </row>
    <row r="1869" spans="1:8" ht="17" thickBot="1" x14ac:dyDescent="0.25">
      <c r="A1869" s="30">
        <v>100218</v>
      </c>
      <c r="B1869" s="17" t="s">
        <v>91</v>
      </c>
      <c r="C1869" s="25">
        <v>1</v>
      </c>
      <c r="D1869" s="21">
        <v>2</v>
      </c>
      <c r="E1869" s="21">
        <v>4</v>
      </c>
      <c r="F1869" s="28">
        <v>9.6796799999999988E-2</v>
      </c>
      <c r="H1869" s="32">
        <f t="shared" ref="H1869" si="463">F1869/F1866-1</f>
        <v>-0.18181818181818188</v>
      </c>
    </row>
    <row r="1870" spans="1:8" ht="17" thickBot="1" x14ac:dyDescent="0.25">
      <c r="A1870" s="30">
        <v>100218</v>
      </c>
      <c r="B1870" s="17" t="s">
        <v>91</v>
      </c>
      <c r="C1870" s="25">
        <v>1</v>
      </c>
      <c r="D1870" s="21">
        <v>3</v>
      </c>
      <c r="E1870" s="19">
        <v>1</v>
      </c>
      <c r="F1870" s="23">
        <v>1.0975647275E-3</v>
      </c>
    </row>
    <row r="1871" spans="1:8" ht="17" thickBot="1" x14ac:dyDescent="0.25">
      <c r="A1871" s="30">
        <v>100218</v>
      </c>
      <c r="B1871" s="17" t="s">
        <v>91</v>
      </c>
      <c r="C1871" s="25">
        <v>1</v>
      </c>
      <c r="D1871" s="21">
        <v>3</v>
      </c>
      <c r="E1871" s="21">
        <v>2</v>
      </c>
      <c r="F1871" s="23">
        <v>1.1410326375E-3</v>
      </c>
    </row>
    <row r="1872" spans="1:8" ht="17" thickBot="1" x14ac:dyDescent="0.25">
      <c r="A1872" s="30">
        <v>100218</v>
      </c>
      <c r="B1872" s="17" t="s">
        <v>91</v>
      </c>
      <c r="C1872" s="25">
        <v>1</v>
      </c>
      <c r="D1872" s="21">
        <v>3</v>
      </c>
      <c r="E1872" s="21">
        <v>3</v>
      </c>
      <c r="F1872" s="23">
        <v>1.0106289075E-3</v>
      </c>
    </row>
    <row r="1873" spans="1:8" ht="17" thickBot="1" x14ac:dyDescent="0.25">
      <c r="A1873" s="30">
        <v>100218</v>
      </c>
      <c r="B1873" s="17" t="s">
        <v>91</v>
      </c>
      <c r="C1873" s="25">
        <v>1</v>
      </c>
      <c r="D1873" s="21">
        <v>3</v>
      </c>
      <c r="E1873" s="21">
        <v>4</v>
      </c>
      <c r="F1873" s="23">
        <v>1.064963795E-3</v>
      </c>
      <c r="H1873" s="32">
        <f t="shared" ref="H1873" si="464">F1873/F1870-1</f>
        <v>-2.9702970297029729E-2</v>
      </c>
    </row>
    <row r="1874" spans="1:8" ht="17" thickBot="1" x14ac:dyDescent="0.25">
      <c r="A1874" s="30">
        <v>100218</v>
      </c>
      <c r="B1874" s="29" t="s">
        <v>92</v>
      </c>
      <c r="C1874" s="18">
        <v>2</v>
      </c>
      <c r="D1874" s="19">
        <v>1</v>
      </c>
      <c r="E1874" s="19">
        <v>1</v>
      </c>
      <c r="F1874" s="20">
        <v>7.7399999999999997E-2</v>
      </c>
    </row>
    <row r="1875" spans="1:8" ht="17" thickBot="1" x14ac:dyDescent="0.25">
      <c r="A1875" s="30">
        <v>100218</v>
      </c>
      <c r="B1875" s="29" t="s">
        <v>92</v>
      </c>
      <c r="C1875" s="18">
        <v>2</v>
      </c>
      <c r="D1875" s="21">
        <v>1</v>
      </c>
      <c r="E1875" s="21">
        <v>2</v>
      </c>
      <c r="F1875" s="22">
        <v>0.25739999999999996</v>
      </c>
    </row>
    <row r="1876" spans="1:8" ht="17" thickBot="1" x14ac:dyDescent="0.25">
      <c r="A1876" s="30">
        <v>100218</v>
      </c>
      <c r="B1876" s="29" t="s">
        <v>92</v>
      </c>
      <c r="C1876" s="18">
        <v>2</v>
      </c>
      <c r="D1876" s="21">
        <v>1</v>
      </c>
      <c r="E1876" s="21">
        <v>3</v>
      </c>
      <c r="F1876" s="22">
        <v>0.11340000000000001</v>
      </c>
    </row>
    <row r="1877" spans="1:8" ht="17" thickBot="1" x14ac:dyDescent="0.25">
      <c r="A1877" s="30">
        <v>100218</v>
      </c>
      <c r="B1877" s="29" t="s">
        <v>92</v>
      </c>
      <c r="C1877" s="18">
        <v>2</v>
      </c>
      <c r="D1877" s="21">
        <v>1</v>
      </c>
      <c r="E1877" s="21">
        <v>4</v>
      </c>
      <c r="F1877" s="24">
        <v>0.13940000000000002</v>
      </c>
      <c r="H1877" s="32">
        <f t="shared" ref="H1877" si="465">F1877/F1874-1</f>
        <v>0.80103359173126654</v>
      </c>
    </row>
    <row r="1878" spans="1:8" ht="17" thickBot="1" x14ac:dyDescent="0.25">
      <c r="A1878" s="30">
        <v>100218</v>
      </c>
      <c r="B1878" s="29" t="s">
        <v>92</v>
      </c>
      <c r="C1878" s="18">
        <v>2</v>
      </c>
      <c r="D1878" s="21">
        <v>2</v>
      </c>
      <c r="E1878" s="19">
        <v>1</v>
      </c>
      <c r="F1878" s="20">
        <v>3.7151999999999998E-2</v>
      </c>
    </row>
    <row r="1879" spans="1:8" ht="17" thickBot="1" x14ac:dyDescent="0.25">
      <c r="A1879" s="30">
        <v>100218</v>
      </c>
      <c r="B1879" s="29" t="s">
        <v>92</v>
      </c>
      <c r="C1879" s="18">
        <v>2</v>
      </c>
      <c r="D1879" s="21">
        <v>2</v>
      </c>
      <c r="E1879" s="21">
        <v>2</v>
      </c>
      <c r="F1879" s="22">
        <v>0.12355199999999998</v>
      </c>
    </row>
    <row r="1880" spans="1:8" ht="17" thickBot="1" x14ac:dyDescent="0.25">
      <c r="A1880" s="30">
        <v>100218</v>
      </c>
      <c r="B1880" s="29" t="s">
        <v>92</v>
      </c>
      <c r="C1880" s="18">
        <v>2</v>
      </c>
      <c r="D1880" s="21">
        <v>2</v>
      </c>
      <c r="E1880" s="21">
        <v>3</v>
      </c>
      <c r="F1880" s="22">
        <v>4.7628000000000004E-2</v>
      </c>
    </row>
    <row r="1881" spans="1:8" ht="17" thickBot="1" x14ac:dyDescent="0.25">
      <c r="A1881" s="30">
        <v>100218</v>
      </c>
      <c r="B1881" s="29" t="s">
        <v>92</v>
      </c>
      <c r="C1881" s="18">
        <v>2</v>
      </c>
      <c r="D1881" s="21">
        <v>2</v>
      </c>
      <c r="E1881" s="21">
        <v>4</v>
      </c>
      <c r="F1881" s="24">
        <v>4.7396000000000015E-2</v>
      </c>
      <c r="H1881" s="32">
        <f t="shared" ref="H1881" si="466">F1881/F1878-1</f>
        <v>0.27573212747631404</v>
      </c>
    </row>
    <row r="1882" spans="1:8" ht="17" thickBot="1" x14ac:dyDescent="0.25">
      <c r="A1882" s="30">
        <v>100218</v>
      </c>
      <c r="B1882" s="29" t="s">
        <v>92</v>
      </c>
      <c r="C1882" s="18">
        <v>2</v>
      </c>
      <c r="D1882" s="21">
        <v>3</v>
      </c>
      <c r="E1882" s="19">
        <v>1</v>
      </c>
      <c r="F1882" s="23">
        <v>0.02</v>
      </c>
    </row>
    <row r="1883" spans="1:8" ht="17" thickBot="1" x14ac:dyDescent="0.25">
      <c r="A1883" s="30">
        <v>100218</v>
      </c>
      <c r="B1883" s="29" t="s">
        <v>92</v>
      </c>
      <c r="C1883" s="18">
        <v>2</v>
      </c>
      <c r="D1883" s="21">
        <v>3</v>
      </c>
      <c r="E1883" s="21">
        <v>2</v>
      </c>
      <c r="F1883" s="23">
        <v>1.9799999999999998E-2</v>
      </c>
    </row>
    <row r="1884" spans="1:8" ht="17" thickBot="1" x14ac:dyDescent="0.25">
      <c r="A1884" s="30">
        <v>100218</v>
      </c>
      <c r="B1884" s="29" t="s">
        <v>92</v>
      </c>
      <c r="C1884" s="18">
        <v>2</v>
      </c>
      <c r="D1884" s="21">
        <v>3</v>
      </c>
      <c r="E1884" s="21">
        <v>3</v>
      </c>
      <c r="F1884" s="23">
        <v>2.3165999999999999E-2</v>
      </c>
    </row>
    <row r="1885" spans="1:8" ht="17" thickBot="1" x14ac:dyDescent="0.25">
      <c r="A1885" s="30">
        <v>100218</v>
      </c>
      <c r="B1885" s="29" t="s">
        <v>92</v>
      </c>
      <c r="C1885" s="18">
        <v>2</v>
      </c>
      <c r="D1885" s="21">
        <v>3</v>
      </c>
      <c r="E1885" s="21">
        <v>4</v>
      </c>
      <c r="F1885" s="23">
        <v>2.8494180000000001E-2</v>
      </c>
      <c r="H1885" s="32">
        <f t="shared" ref="H1885" si="467">F1885/F1882-1</f>
        <v>0.424709</v>
      </c>
    </row>
    <row r="1886" spans="1:8" ht="17" thickBot="1" x14ac:dyDescent="0.25">
      <c r="A1886" s="30">
        <v>100218</v>
      </c>
      <c r="B1886" s="29" t="s">
        <v>92</v>
      </c>
      <c r="C1886" s="25">
        <v>1</v>
      </c>
      <c r="D1886" s="19">
        <v>1</v>
      </c>
      <c r="E1886" s="19">
        <v>1</v>
      </c>
      <c r="F1886" s="26">
        <v>0.14396200000000001</v>
      </c>
    </row>
    <row r="1887" spans="1:8" ht="17" thickBot="1" x14ac:dyDescent="0.25">
      <c r="A1887" s="30">
        <v>100218</v>
      </c>
      <c r="B1887" s="29" t="s">
        <v>92</v>
      </c>
      <c r="C1887" s="25">
        <v>1</v>
      </c>
      <c r="D1887" s="21">
        <v>1</v>
      </c>
      <c r="E1887" s="21">
        <v>2</v>
      </c>
      <c r="F1887" s="27">
        <v>0.15835820000000003</v>
      </c>
    </row>
    <row r="1888" spans="1:8" ht="17" thickBot="1" x14ac:dyDescent="0.25">
      <c r="A1888" s="30">
        <v>100218</v>
      </c>
      <c r="B1888" s="29" t="s">
        <v>92</v>
      </c>
      <c r="C1888" s="25">
        <v>1</v>
      </c>
      <c r="D1888" s="21">
        <v>1</v>
      </c>
      <c r="E1888" s="21">
        <v>3</v>
      </c>
      <c r="F1888" s="27">
        <v>0.14410596200000003</v>
      </c>
    </row>
    <row r="1889" spans="1:8" ht="17" thickBot="1" x14ac:dyDescent="0.25">
      <c r="A1889" s="30">
        <v>100218</v>
      </c>
      <c r="B1889" s="29" t="s">
        <v>92</v>
      </c>
      <c r="C1889" s="25">
        <v>1</v>
      </c>
      <c r="D1889" s="21">
        <v>1</v>
      </c>
      <c r="E1889" s="21">
        <v>4</v>
      </c>
      <c r="F1889" s="28">
        <v>0.13834172352000002</v>
      </c>
      <c r="H1889" s="32">
        <f t="shared" ref="H1889" si="468">F1889/F1886-1</f>
        <v>-3.9039999999999964E-2</v>
      </c>
    </row>
    <row r="1890" spans="1:8" ht="17" thickBot="1" x14ac:dyDescent="0.25">
      <c r="A1890" s="30">
        <v>100218</v>
      </c>
      <c r="B1890" s="29" t="s">
        <v>92</v>
      </c>
      <c r="C1890" s="25">
        <v>1</v>
      </c>
      <c r="D1890" s="21">
        <v>2</v>
      </c>
      <c r="E1890" s="19">
        <v>1</v>
      </c>
      <c r="F1890" s="26">
        <v>6.2014040000000006E-2</v>
      </c>
    </row>
    <row r="1891" spans="1:8" ht="17" thickBot="1" x14ac:dyDescent="0.25">
      <c r="A1891" s="30">
        <v>100218</v>
      </c>
      <c r="B1891" s="29" t="s">
        <v>92</v>
      </c>
      <c r="C1891" s="25">
        <v>1</v>
      </c>
      <c r="D1891" s="21">
        <v>2</v>
      </c>
      <c r="E1891" s="21">
        <v>2</v>
      </c>
      <c r="F1891" s="27">
        <v>6.712860000000001E-2</v>
      </c>
    </row>
    <row r="1892" spans="1:8" ht="17" thickBot="1" x14ac:dyDescent="0.25">
      <c r="A1892" s="30">
        <v>100218</v>
      </c>
      <c r="B1892" s="29" t="s">
        <v>92</v>
      </c>
      <c r="C1892" s="25">
        <v>1</v>
      </c>
      <c r="D1892" s="21">
        <v>2</v>
      </c>
      <c r="E1892" s="21">
        <v>3</v>
      </c>
      <c r="F1892" s="27">
        <v>6.5210640000000014E-2</v>
      </c>
    </row>
    <row r="1893" spans="1:8" ht="17" thickBot="1" x14ac:dyDescent="0.25">
      <c r="A1893" s="30">
        <v>100218</v>
      </c>
      <c r="B1893" s="29" t="s">
        <v>92</v>
      </c>
      <c r="C1893" s="25">
        <v>1</v>
      </c>
      <c r="D1893" s="21">
        <v>2</v>
      </c>
      <c r="E1893" s="21">
        <v>4</v>
      </c>
      <c r="F1893" s="28">
        <v>5.8178120000000007E-2</v>
      </c>
      <c r="H1893" s="32">
        <f t="shared" ref="H1893" si="469">F1893/F1890-1</f>
        <v>-6.1855670103092786E-2</v>
      </c>
    </row>
    <row r="1894" spans="1:8" ht="17" thickBot="1" x14ac:dyDescent="0.25">
      <c r="A1894" s="30">
        <v>100218</v>
      </c>
      <c r="B1894" s="29" t="s">
        <v>92</v>
      </c>
      <c r="C1894" s="25">
        <v>1</v>
      </c>
      <c r="D1894" s="21">
        <v>3</v>
      </c>
      <c r="E1894" s="19">
        <v>1</v>
      </c>
      <c r="F1894" s="23">
        <v>2.446559815E-2</v>
      </c>
    </row>
    <row r="1895" spans="1:8" ht="17" thickBot="1" x14ac:dyDescent="0.25">
      <c r="A1895" s="30">
        <v>100218</v>
      </c>
      <c r="B1895" s="29" t="s">
        <v>92</v>
      </c>
      <c r="C1895" s="25">
        <v>1</v>
      </c>
      <c r="D1895" s="21">
        <v>3</v>
      </c>
      <c r="E1895" s="21">
        <v>2</v>
      </c>
      <c r="F1895" s="23">
        <v>2.3779646799999998E-2</v>
      </c>
    </row>
    <row r="1896" spans="1:8" ht="17" thickBot="1" x14ac:dyDescent="0.25">
      <c r="A1896" s="30">
        <v>100218</v>
      </c>
      <c r="B1896" s="29" t="s">
        <v>92</v>
      </c>
      <c r="C1896" s="25">
        <v>1</v>
      </c>
      <c r="D1896" s="21">
        <v>3</v>
      </c>
      <c r="E1896" s="21">
        <v>3</v>
      </c>
      <c r="F1896" s="23">
        <v>2.172179275E-2</v>
      </c>
    </row>
    <row r="1897" spans="1:8" ht="17" thickBot="1" x14ac:dyDescent="0.25">
      <c r="A1897" s="30">
        <v>100218</v>
      </c>
      <c r="B1897" s="29" t="s">
        <v>92</v>
      </c>
      <c r="C1897" s="25">
        <v>1</v>
      </c>
      <c r="D1897" s="21">
        <v>3</v>
      </c>
      <c r="E1897" s="21">
        <v>4</v>
      </c>
      <c r="F1897" s="23">
        <v>2.5151549499999998E-2</v>
      </c>
      <c r="H1897" s="32">
        <f t="shared" ref="H1897" si="470">F1897/F1894-1</f>
        <v>2.8037383177569986E-2</v>
      </c>
    </row>
    <row r="1898" spans="1:8" ht="17" thickBot="1" x14ac:dyDescent="0.25">
      <c r="A1898" s="30">
        <v>100218</v>
      </c>
      <c r="B1898" s="17" t="s">
        <v>93</v>
      </c>
      <c r="C1898" s="18">
        <v>2</v>
      </c>
      <c r="D1898" s="19">
        <v>1</v>
      </c>
      <c r="E1898" s="19">
        <v>1</v>
      </c>
      <c r="F1898" s="20">
        <v>0.2147</v>
      </c>
    </row>
    <row r="1899" spans="1:8" ht="17" thickBot="1" x14ac:dyDescent="0.25">
      <c r="A1899" s="30">
        <v>100218</v>
      </c>
      <c r="B1899" s="17" t="s">
        <v>93</v>
      </c>
      <c r="C1899" s="18">
        <v>2</v>
      </c>
      <c r="D1899" s="21">
        <v>1</v>
      </c>
      <c r="E1899" s="21">
        <v>2</v>
      </c>
      <c r="F1899" s="22">
        <v>0.59499999999999997</v>
      </c>
    </row>
    <row r="1900" spans="1:8" ht="17" thickBot="1" x14ac:dyDescent="0.25">
      <c r="A1900" s="30">
        <v>100218</v>
      </c>
      <c r="B1900" s="17" t="s">
        <v>93</v>
      </c>
      <c r="C1900" s="18">
        <v>2</v>
      </c>
      <c r="D1900" s="21">
        <v>1</v>
      </c>
      <c r="E1900" s="21">
        <v>3</v>
      </c>
      <c r="F1900" s="22">
        <v>0.16830000000000001</v>
      </c>
    </row>
    <row r="1901" spans="1:8" ht="17" thickBot="1" x14ac:dyDescent="0.25">
      <c r="A1901" s="30">
        <v>100218</v>
      </c>
      <c r="B1901" s="17" t="s">
        <v>93</v>
      </c>
      <c r="C1901" s="18">
        <v>2</v>
      </c>
      <c r="D1901" s="21">
        <v>1</v>
      </c>
      <c r="E1901" s="21">
        <v>4</v>
      </c>
      <c r="F1901" s="24">
        <v>0.12740000000000001</v>
      </c>
      <c r="H1901" s="32">
        <f t="shared" ref="H1901" si="471">F1901/F1898-1</f>
        <v>-0.40661387983232411</v>
      </c>
    </row>
    <row r="1902" spans="1:8" ht="17" thickBot="1" x14ac:dyDescent="0.25">
      <c r="A1902" s="30">
        <v>100218</v>
      </c>
      <c r="B1902" s="17" t="s">
        <v>93</v>
      </c>
      <c r="C1902" s="18">
        <v>2</v>
      </c>
      <c r="D1902" s="21">
        <v>2</v>
      </c>
      <c r="E1902" s="19">
        <v>1</v>
      </c>
      <c r="F1902" s="20">
        <v>9.2321000000000014E-2</v>
      </c>
    </row>
    <row r="1903" spans="1:8" ht="17" thickBot="1" x14ac:dyDescent="0.25">
      <c r="A1903" s="30">
        <v>100218</v>
      </c>
      <c r="B1903" s="17" t="s">
        <v>93</v>
      </c>
      <c r="C1903" s="18">
        <v>2</v>
      </c>
      <c r="D1903" s="21">
        <v>2</v>
      </c>
      <c r="E1903" s="21">
        <v>2</v>
      </c>
      <c r="F1903" s="22">
        <v>0.2261</v>
      </c>
    </row>
    <row r="1904" spans="1:8" ht="17" thickBot="1" x14ac:dyDescent="0.25">
      <c r="A1904" s="30">
        <v>100218</v>
      </c>
      <c r="B1904" s="17" t="s">
        <v>93</v>
      </c>
      <c r="C1904" s="18">
        <v>2</v>
      </c>
      <c r="D1904" s="21">
        <v>2</v>
      </c>
      <c r="E1904" s="21">
        <v>3</v>
      </c>
      <c r="F1904" s="22">
        <v>6.9003000000000009E-2</v>
      </c>
    </row>
    <row r="1905" spans="1:8" ht="17" thickBot="1" x14ac:dyDescent="0.25">
      <c r="A1905" s="30">
        <v>100218</v>
      </c>
      <c r="B1905" s="17" t="s">
        <v>93</v>
      </c>
      <c r="C1905" s="18">
        <v>2</v>
      </c>
      <c r="D1905" s="21">
        <v>2</v>
      </c>
      <c r="E1905" s="21">
        <v>4</v>
      </c>
      <c r="F1905" s="24">
        <v>5.7330000000000006E-2</v>
      </c>
      <c r="H1905" s="32">
        <f t="shared" ref="H1905" si="472">F1905/F1902-1</f>
        <v>-0.37901452540592073</v>
      </c>
    </row>
    <row r="1906" spans="1:8" ht="17" thickBot="1" x14ac:dyDescent="0.25">
      <c r="A1906" s="30">
        <v>100218</v>
      </c>
      <c r="B1906" s="17" t="s">
        <v>93</v>
      </c>
      <c r="C1906" s="18">
        <v>2</v>
      </c>
      <c r="D1906" s="21">
        <v>3</v>
      </c>
      <c r="E1906" s="19">
        <v>1</v>
      </c>
      <c r="F1906" s="23">
        <v>3.0000000000000001E-3</v>
      </c>
    </row>
    <row r="1907" spans="1:8" ht="17" thickBot="1" x14ac:dyDescent="0.25">
      <c r="A1907" s="30">
        <v>100218</v>
      </c>
      <c r="B1907" s="17" t="s">
        <v>93</v>
      </c>
      <c r="C1907" s="18">
        <v>2</v>
      </c>
      <c r="D1907" s="21">
        <v>3</v>
      </c>
      <c r="E1907" s="21">
        <v>2</v>
      </c>
      <c r="F1907" s="23">
        <v>3.3300000000000001E-3</v>
      </c>
    </row>
    <row r="1908" spans="1:8" ht="17" thickBot="1" x14ac:dyDescent="0.25">
      <c r="A1908" s="30">
        <v>100218</v>
      </c>
      <c r="B1908" s="17" t="s">
        <v>93</v>
      </c>
      <c r="C1908" s="18">
        <v>2</v>
      </c>
      <c r="D1908" s="21">
        <v>3</v>
      </c>
      <c r="E1908" s="21">
        <v>3</v>
      </c>
      <c r="F1908" s="23">
        <v>3.7962E-3</v>
      </c>
    </row>
    <row r="1909" spans="1:8" ht="17" thickBot="1" x14ac:dyDescent="0.25">
      <c r="A1909" s="30">
        <v>100218</v>
      </c>
      <c r="B1909" s="17" t="s">
        <v>93</v>
      </c>
      <c r="C1909" s="18">
        <v>2</v>
      </c>
      <c r="D1909" s="21">
        <v>3</v>
      </c>
      <c r="E1909" s="21">
        <v>4</v>
      </c>
      <c r="F1909" s="23">
        <v>2.6573400000000002E-3</v>
      </c>
      <c r="H1909" s="32">
        <f t="shared" ref="H1909" si="473">F1909/F1906-1</f>
        <v>-0.11421999999999999</v>
      </c>
    </row>
    <row r="1910" spans="1:8" ht="17" thickBot="1" x14ac:dyDescent="0.25">
      <c r="A1910" s="30">
        <v>100218</v>
      </c>
      <c r="B1910" s="17" t="s">
        <v>93</v>
      </c>
      <c r="C1910" s="25">
        <v>1</v>
      </c>
      <c r="D1910" s="19">
        <v>1</v>
      </c>
      <c r="E1910" s="19">
        <v>1</v>
      </c>
      <c r="F1910" s="26">
        <v>0.27082299999999998</v>
      </c>
    </row>
    <row r="1911" spans="1:8" ht="17" thickBot="1" x14ac:dyDescent="0.25">
      <c r="A1911" s="30">
        <v>100218</v>
      </c>
      <c r="B1911" s="17" t="s">
        <v>93</v>
      </c>
      <c r="C1911" s="25">
        <v>1</v>
      </c>
      <c r="D1911" s="21">
        <v>1</v>
      </c>
      <c r="E1911" s="21">
        <v>2</v>
      </c>
      <c r="F1911" s="27">
        <v>0.27353122999999996</v>
      </c>
    </row>
    <row r="1912" spans="1:8" ht="17" thickBot="1" x14ac:dyDescent="0.25">
      <c r="A1912" s="30">
        <v>100218</v>
      </c>
      <c r="B1912" s="17" t="s">
        <v>93</v>
      </c>
      <c r="C1912" s="25">
        <v>1</v>
      </c>
      <c r="D1912" s="21">
        <v>1</v>
      </c>
      <c r="E1912" s="21">
        <v>3</v>
      </c>
      <c r="F1912" s="27">
        <v>0.29267841610000001</v>
      </c>
    </row>
    <row r="1913" spans="1:8" ht="17" thickBot="1" x14ac:dyDescent="0.25">
      <c r="A1913" s="30">
        <v>100218</v>
      </c>
      <c r="B1913" s="17" t="s">
        <v>93</v>
      </c>
      <c r="C1913" s="25">
        <v>1</v>
      </c>
      <c r="D1913" s="21">
        <v>1</v>
      </c>
      <c r="E1913" s="21">
        <v>4</v>
      </c>
      <c r="F1913" s="28">
        <v>0.266337358651</v>
      </c>
      <c r="H1913" s="32">
        <f t="shared" ref="H1913" si="474">F1913/F1910-1</f>
        <v>-1.6562999999999883E-2</v>
      </c>
    </row>
    <row r="1914" spans="1:8" ht="17" thickBot="1" x14ac:dyDescent="0.25">
      <c r="A1914" s="30">
        <v>100218</v>
      </c>
      <c r="B1914" s="17" t="s">
        <v>93</v>
      </c>
      <c r="C1914" s="25">
        <v>1</v>
      </c>
      <c r="D1914" s="21">
        <v>2</v>
      </c>
      <c r="E1914" s="19">
        <v>1</v>
      </c>
      <c r="F1914" s="26">
        <v>0.11341227</v>
      </c>
    </row>
    <row r="1915" spans="1:8" ht="17" thickBot="1" x14ac:dyDescent="0.25">
      <c r="A1915" s="30">
        <v>100218</v>
      </c>
      <c r="B1915" s="17" t="s">
        <v>93</v>
      </c>
      <c r="C1915" s="25">
        <v>1</v>
      </c>
      <c r="D1915" s="21">
        <v>2</v>
      </c>
      <c r="E1915" s="21">
        <v>2</v>
      </c>
      <c r="F1915" s="27">
        <v>0.10896473</v>
      </c>
    </row>
    <row r="1916" spans="1:8" ht="17" thickBot="1" x14ac:dyDescent="0.25">
      <c r="A1916" s="30">
        <v>100218</v>
      </c>
      <c r="B1916" s="17" t="s">
        <v>93</v>
      </c>
      <c r="C1916" s="25">
        <v>1</v>
      </c>
      <c r="D1916" s="21">
        <v>2</v>
      </c>
      <c r="E1916" s="21">
        <v>3</v>
      </c>
      <c r="F1916" s="27">
        <v>0.1111885</v>
      </c>
    </row>
    <row r="1917" spans="1:8" ht="17" thickBot="1" x14ac:dyDescent="0.25">
      <c r="A1917" s="30">
        <v>100218</v>
      </c>
      <c r="B1917" s="17" t="s">
        <v>93</v>
      </c>
      <c r="C1917" s="25">
        <v>1</v>
      </c>
      <c r="D1917" s="21">
        <v>2</v>
      </c>
      <c r="E1917" s="21">
        <v>4</v>
      </c>
      <c r="F1917" s="28">
        <v>0.10562907499999999</v>
      </c>
      <c r="H1917" s="32">
        <f t="shared" ref="H1917" si="475">F1917/F1914-1</f>
        <v>-6.8627450980392246E-2</v>
      </c>
    </row>
    <row r="1918" spans="1:8" ht="17" thickBot="1" x14ac:dyDescent="0.25">
      <c r="A1918" s="30">
        <v>100218</v>
      </c>
      <c r="B1918" s="17" t="s">
        <v>93</v>
      </c>
      <c r="C1918" s="25">
        <v>1</v>
      </c>
      <c r="D1918" s="21">
        <v>3</v>
      </c>
      <c r="E1918" s="19">
        <v>1</v>
      </c>
      <c r="F1918" s="23">
        <v>2.9721730500000001E-3</v>
      </c>
    </row>
    <row r="1919" spans="1:8" ht="17" thickBot="1" x14ac:dyDescent="0.25">
      <c r="A1919" s="30">
        <v>100218</v>
      </c>
      <c r="B1919" s="17" t="s">
        <v>93</v>
      </c>
      <c r="C1919" s="25">
        <v>1</v>
      </c>
      <c r="D1919" s="21">
        <v>3</v>
      </c>
      <c r="E1919" s="21">
        <v>2</v>
      </c>
      <c r="F1919" s="23">
        <v>3.2917615499999998E-3</v>
      </c>
    </row>
    <row r="1920" spans="1:8" ht="17" thickBot="1" x14ac:dyDescent="0.25">
      <c r="A1920" s="30">
        <v>100218</v>
      </c>
      <c r="B1920" s="17" t="s">
        <v>93</v>
      </c>
      <c r="C1920" s="25">
        <v>1</v>
      </c>
      <c r="D1920" s="21">
        <v>3</v>
      </c>
      <c r="E1920" s="21">
        <v>3</v>
      </c>
      <c r="F1920" s="23">
        <v>3.3237203999999998E-3</v>
      </c>
    </row>
    <row r="1921" spans="1:8" ht="17" thickBot="1" x14ac:dyDescent="0.25">
      <c r="A1921" s="30">
        <v>100218</v>
      </c>
      <c r="B1921" s="17" t="s">
        <v>93</v>
      </c>
      <c r="C1921" s="25">
        <v>1</v>
      </c>
      <c r="D1921" s="21">
        <v>3</v>
      </c>
      <c r="E1921" s="21">
        <v>4</v>
      </c>
      <c r="F1921" s="23">
        <v>3.2917615499999998E-3</v>
      </c>
      <c r="H1921" s="32">
        <f t="shared" ref="H1921" si="476">F1921/F1918-1</f>
        <v>0.10752688172043001</v>
      </c>
    </row>
    <row r="1922" spans="1:8" ht="17" thickBot="1" x14ac:dyDescent="0.25">
      <c r="A1922" s="30">
        <v>100218</v>
      </c>
      <c r="B1922" s="29" t="s">
        <v>94</v>
      </c>
      <c r="C1922" s="18">
        <v>2</v>
      </c>
      <c r="D1922" s="19">
        <v>1</v>
      </c>
      <c r="E1922" s="19">
        <v>1</v>
      </c>
      <c r="F1922" s="20">
        <v>0.36959999999999998</v>
      </c>
    </row>
    <row r="1923" spans="1:8" ht="17" thickBot="1" x14ac:dyDescent="0.25">
      <c r="A1923" s="30">
        <v>100218</v>
      </c>
      <c r="B1923" s="29" t="s">
        <v>94</v>
      </c>
      <c r="C1923" s="18">
        <v>2</v>
      </c>
      <c r="D1923" s="21">
        <v>1</v>
      </c>
      <c r="E1923" s="21">
        <v>2</v>
      </c>
      <c r="F1923" s="22">
        <v>0.18719999999999998</v>
      </c>
    </row>
    <row r="1924" spans="1:8" ht="17" thickBot="1" x14ac:dyDescent="0.25">
      <c r="A1924" s="30">
        <v>100218</v>
      </c>
      <c r="B1924" s="29" t="s">
        <v>94</v>
      </c>
      <c r="C1924" s="18">
        <v>2</v>
      </c>
      <c r="D1924" s="21">
        <v>1</v>
      </c>
      <c r="E1924" s="21">
        <v>3</v>
      </c>
      <c r="F1924" s="22">
        <v>0.23400000000000001</v>
      </c>
    </row>
    <row r="1925" spans="1:8" ht="17" thickBot="1" x14ac:dyDescent="0.25">
      <c r="A1925" s="30">
        <v>100218</v>
      </c>
      <c r="B1925" s="29" t="s">
        <v>94</v>
      </c>
      <c r="C1925" s="18">
        <v>2</v>
      </c>
      <c r="D1925" s="21">
        <v>1</v>
      </c>
      <c r="E1925" s="21">
        <v>4</v>
      </c>
      <c r="F1925" s="24">
        <v>7.7399999999999997E-2</v>
      </c>
      <c r="H1925" s="32">
        <f t="shared" ref="H1925" si="477">F1925/F1922-1</f>
        <v>-0.79058441558441561</v>
      </c>
    </row>
    <row r="1926" spans="1:8" ht="17" thickBot="1" x14ac:dyDescent="0.25">
      <c r="A1926" s="30">
        <v>100218</v>
      </c>
      <c r="B1926" s="29" t="s">
        <v>94</v>
      </c>
      <c r="C1926" s="18">
        <v>2</v>
      </c>
      <c r="D1926" s="21">
        <v>2</v>
      </c>
      <c r="E1926" s="19">
        <v>1</v>
      </c>
      <c r="F1926" s="20">
        <v>0.14414399999999999</v>
      </c>
    </row>
    <row r="1927" spans="1:8" ht="17" thickBot="1" x14ac:dyDescent="0.25">
      <c r="A1927" s="30">
        <v>100218</v>
      </c>
      <c r="B1927" s="29" t="s">
        <v>94</v>
      </c>
      <c r="C1927" s="18">
        <v>2</v>
      </c>
      <c r="D1927" s="21">
        <v>2</v>
      </c>
      <c r="E1927" s="21">
        <v>2</v>
      </c>
      <c r="F1927" s="22">
        <v>6.1775999999999991E-2</v>
      </c>
    </row>
    <row r="1928" spans="1:8" ht="17" thickBot="1" x14ac:dyDescent="0.25">
      <c r="A1928" s="30">
        <v>100218</v>
      </c>
      <c r="B1928" s="29" t="s">
        <v>94</v>
      </c>
      <c r="C1928" s="18">
        <v>2</v>
      </c>
      <c r="D1928" s="21">
        <v>2</v>
      </c>
      <c r="E1928" s="21">
        <v>3</v>
      </c>
      <c r="F1928" s="22">
        <v>0.10062000000000001</v>
      </c>
    </row>
    <row r="1929" spans="1:8" ht="17" thickBot="1" x14ac:dyDescent="0.25">
      <c r="A1929" s="30">
        <v>100218</v>
      </c>
      <c r="B1929" s="29" t="s">
        <v>94</v>
      </c>
      <c r="C1929" s="18">
        <v>2</v>
      </c>
      <c r="D1929" s="21">
        <v>2</v>
      </c>
      <c r="E1929" s="21">
        <v>4</v>
      </c>
      <c r="F1929" s="24">
        <v>2.0124E-2</v>
      </c>
      <c r="H1929" s="32">
        <f t="shared" ref="H1929" si="478">F1929/F1926-1</f>
        <v>-0.86038961038961037</v>
      </c>
    </row>
    <row r="1930" spans="1:8" ht="17" thickBot="1" x14ac:dyDescent="0.25">
      <c r="A1930" s="30">
        <v>100218</v>
      </c>
      <c r="B1930" s="29" t="s">
        <v>94</v>
      </c>
      <c r="C1930" s="18">
        <v>2</v>
      </c>
      <c r="D1930" s="21">
        <v>3</v>
      </c>
      <c r="E1930" s="19">
        <v>1</v>
      </c>
      <c r="F1930" s="23">
        <v>1.9E-2</v>
      </c>
    </row>
    <row r="1931" spans="1:8" ht="17" thickBot="1" x14ac:dyDescent="0.25">
      <c r="A1931" s="30">
        <v>100218</v>
      </c>
      <c r="B1931" s="29" t="s">
        <v>94</v>
      </c>
      <c r="C1931" s="18">
        <v>2</v>
      </c>
      <c r="D1931" s="21">
        <v>3</v>
      </c>
      <c r="E1931" s="21">
        <v>2</v>
      </c>
      <c r="F1931" s="23">
        <v>1.3300000000000001E-2</v>
      </c>
    </row>
    <row r="1932" spans="1:8" ht="17" thickBot="1" x14ac:dyDescent="0.25">
      <c r="A1932" s="30">
        <v>100218</v>
      </c>
      <c r="B1932" s="29" t="s">
        <v>94</v>
      </c>
      <c r="C1932" s="18">
        <v>2</v>
      </c>
      <c r="D1932" s="21">
        <v>3</v>
      </c>
      <c r="E1932" s="21">
        <v>3</v>
      </c>
      <c r="F1932" s="23">
        <v>1.3300000000000001E-2</v>
      </c>
    </row>
    <row r="1933" spans="1:8" ht="17" thickBot="1" x14ac:dyDescent="0.25">
      <c r="A1933" s="30">
        <v>100218</v>
      </c>
      <c r="B1933" s="29" t="s">
        <v>94</v>
      </c>
      <c r="C1933" s="18">
        <v>2</v>
      </c>
      <c r="D1933" s="21">
        <v>3</v>
      </c>
      <c r="E1933" s="21">
        <v>4</v>
      </c>
      <c r="F1933" s="23">
        <v>1.4098000000000001E-2</v>
      </c>
      <c r="H1933" s="32">
        <f t="shared" ref="H1933" si="479">F1933/F1930-1</f>
        <v>-0.2579999999999999</v>
      </c>
    </row>
    <row r="1934" spans="1:8" ht="17" thickBot="1" x14ac:dyDescent="0.25">
      <c r="A1934" s="30">
        <v>100218</v>
      </c>
      <c r="B1934" s="29" t="s">
        <v>94</v>
      </c>
      <c r="C1934" s="25">
        <v>1</v>
      </c>
      <c r="D1934" s="19">
        <v>1</v>
      </c>
      <c r="E1934" s="19">
        <v>1</v>
      </c>
      <c r="F1934" s="26">
        <v>0.17581050000000001</v>
      </c>
    </row>
    <row r="1935" spans="1:8" ht="17" thickBot="1" x14ac:dyDescent="0.25">
      <c r="A1935" s="30">
        <v>100218</v>
      </c>
      <c r="B1935" s="29" t="s">
        <v>94</v>
      </c>
      <c r="C1935" s="25">
        <v>1</v>
      </c>
      <c r="D1935" s="21">
        <v>1</v>
      </c>
      <c r="E1935" s="21">
        <v>2</v>
      </c>
      <c r="F1935" s="27">
        <v>0.17756860499999999</v>
      </c>
    </row>
    <row r="1936" spans="1:8" ht="17" thickBot="1" x14ac:dyDescent="0.25">
      <c r="A1936" s="30">
        <v>100218</v>
      </c>
      <c r="B1936" s="29" t="s">
        <v>94</v>
      </c>
      <c r="C1936" s="25">
        <v>1</v>
      </c>
      <c r="D1936" s="21">
        <v>1</v>
      </c>
      <c r="E1936" s="21">
        <v>3</v>
      </c>
      <c r="F1936" s="27">
        <v>0.17579291894999999</v>
      </c>
    </row>
    <row r="1937" spans="1:8" ht="17" thickBot="1" x14ac:dyDescent="0.25">
      <c r="A1937" s="30">
        <v>100218</v>
      </c>
      <c r="B1937" s="29" t="s">
        <v>94</v>
      </c>
      <c r="C1937" s="25">
        <v>1</v>
      </c>
      <c r="D1937" s="21">
        <v>1</v>
      </c>
      <c r="E1937" s="21">
        <v>4</v>
      </c>
      <c r="F1937" s="28">
        <v>0.17227706057100001</v>
      </c>
      <c r="H1937" s="32">
        <f t="shared" ref="H1937" si="480">F1937/F1934-1</f>
        <v>-2.009800000000006E-2</v>
      </c>
    </row>
    <row r="1938" spans="1:8" ht="17" thickBot="1" x14ac:dyDescent="0.25">
      <c r="A1938" s="30">
        <v>100218</v>
      </c>
      <c r="B1938" s="29" t="s">
        <v>94</v>
      </c>
      <c r="C1938" s="25">
        <v>1</v>
      </c>
      <c r="D1938" s="21">
        <v>2</v>
      </c>
      <c r="E1938" s="19">
        <v>1</v>
      </c>
      <c r="F1938" s="26">
        <v>8.1666000000000002E-2</v>
      </c>
    </row>
    <row r="1939" spans="1:8" ht="17" thickBot="1" x14ac:dyDescent="0.25">
      <c r="A1939" s="30">
        <v>100218</v>
      </c>
      <c r="B1939" s="29" t="s">
        <v>94</v>
      </c>
      <c r="C1939" s="25">
        <v>1</v>
      </c>
      <c r="D1939" s="21">
        <v>2</v>
      </c>
      <c r="E1939" s="21">
        <v>2</v>
      </c>
      <c r="F1939" s="27">
        <v>8.8199280000000005E-2</v>
      </c>
    </row>
    <row r="1940" spans="1:8" ht="17" thickBot="1" x14ac:dyDescent="0.25">
      <c r="A1940" s="30">
        <v>100218</v>
      </c>
      <c r="B1940" s="29" t="s">
        <v>94</v>
      </c>
      <c r="C1940" s="25">
        <v>1</v>
      </c>
      <c r="D1940" s="21">
        <v>2</v>
      </c>
      <c r="E1940" s="21">
        <v>3</v>
      </c>
      <c r="F1940" s="27">
        <v>8.7382620000000008E-2</v>
      </c>
    </row>
    <row r="1941" spans="1:8" ht="17" thickBot="1" x14ac:dyDescent="0.25">
      <c r="A1941" s="30">
        <v>100218</v>
      </c>
      <c r="B1941" s="29" t="s">
        <v>94</v>
      </c>
      <c r="C1941" s="25">
        <v>1</v>
      </c>
      <c r="D1941" s="21">
        <v>2</v>
      </c>
      <c r="E1941" s="21">
        <v>4</v>
      </c>
      <c r="F1941" s="28">
        <v>8.8199280000000005E-2</v>
      </c>
      <c r="H1941" s="32">
        <f t="shared" ref="H1941" si="481">F1941/F1938-1</f>
        <v>8.0000000000000071E-2</v>
      </c>
    </row>
    <row r="1942" spans="1:8" ht="17" thickBot="1" x14ac:dyDescent="0.25">
      <c r="A1942" s="30">
        <v>100218</v>
      </c>
      <c r="B1942" s="29" t="s">
        <v>94</v>
      </c>
      <c r="C1942" s="25">
        <v>1</v>
      </c>
      <c r="D1942" s="21">
        <v>3</v>
      </c>
      <c r="E1942" s="19">
        <v>1</v>
      </c>
      <c r="F1942" s="23">
        <v>1.4476765000000001E-2</v>
      </c>
    </row>
    <row r="1943" spans="1:8" ht="17" thickBot="1" x14ac:dyDescent="0.25">
      <c r="A1943" s="30">
        <v>100218</v>
      </c>
      <c r="B1943" s="29" t="s">
        <v>94</v>
      </c>
      <c r="C1943" s="25">
        <v>1</v>
      </c>
      <c r="D1943" s="21">
        <v>3</v>
      </c>
      <c r="E1943" s="21">
        <v>2</v>
      </c>
      <c r="F1943" s="23">
        <v>1.3581295E-2</v>
      </c>
    </row>
    <row r="1944" spans="1:8" ht="17" thickBot="1" x14ac:dyDescent="0.25">
      <c r="A1944" s="30">
        <v>100218</v>
      </c>
      <c r="B1944" s="29" t="s">
        <v>94</v>
      </c>
      <c r="C1944" s="25">
        <v>1</v>
      </c>
      <c r="D1944" s="21">
        <v>3</v>
      </c>
      <c r="E1944" s="21">
        <v>3</v>
      </c>
      <c r="F1944" s="23">
        <v>1.5969215000000002E-2</v>
      </c>
    </row>
    <row r="1945" spans="1:8" ht="17" thickBot="1" x14ac:dyDescent="0.25">
      <c r="A1945" s="30">
        <v>100218</v>
      </c>
      <c r="B1945" s="29" t="s">
        <v>94</v>
      </c>
      <c r="C1945" s="25">
        <v>1</v>
      </c>
      <c r="D1945" s="21">
        <v>3</v>
      </c>
      <c r="E1945" s="21">
        <v>4</v>
      </c>
      <c r="F1945" s="23">
        <v>1.2088844999999999E-2</v>
      </c>
      <c r="H1945" s="32">
        <f t="shared" ref="H1945" si="482">F1945/F1942-1</f>
        <v>-0.1649484536082475</v>
      </c>
    </row>
    <row r="1946" spans="1:8" ht="17" thickBot="1" x14ac:dyDescent="0.25">
      <c r="A1946" s="30">
        <v>100218</v>
      </c>
      <c r="B1946" s="17" t="s">
        <v>95</v>
      </c>
      <c r="C1946" s="18">
        <v>2</v>
      </c>
      <c r="D1946" s="19">
        <v>1</v>
      </c>
      <c r="E1946" s="19">
        <v>1</v>
      </c>
      <c r="F1946" s="20">
        <v>0.1404</v>
      </c>
    </row>
    <row r="1947" spans="1:8" ht="17" thickBot="1" x14ac:dyDescent="0.25">
      <c r="A1947" s="30">
        <v>100218</v>
      </c>
      <c r="B1947" s="17" t="s">
        <v>95</v>
      </c>
      <c r="C1947" s="18">
        <v>2</v>
      </c>
      <c r="D1947" s="21">
        <v>1</v>
      </c>
      <c r="E1947" s="21">
        <v>2</v>
      </c>
      <c r="F1947" s="22">
        <v>0.43</v>
      </c>
    </row>
    <row r="1948" spans="1:8" ht="17" thickBot="1" x14ac:dyDescent="0.25">
      <c r="A1948" s="30">
        <v>100218</v>
      </c>
      <c r="B1948" s="17" t="s">
        <v>95</v>
      </c>
      <c r="C1948" s="18">
        <v>2</v>
      </c>
      <c r="D1948" s="21">
        <v>1</v>
      </c>
      <c r="E1948" s="21">
        <v>3</v>
      </c>
      <c r="F1948" s="22">
        <v>0.2616</v>
      </c>
    </row>
    <row r="1949" spans="1:8" ht="17" thickBot="1" x14ac:dyDescent="0.25">
      <c r="A1949" s="30">
        <v>100218</v>
      </c>
      <c r="B1949" s="17" t="s">
        <v>95</v>
      </c>
      <c r="C1949" s="18">
        <v>2</v>
      </c>
      <c r="D1949" s="21">
        <v>1</v>
      </c>
      <c r="E1949" s="21">
        <v>4</v>
      </c>
      <c r="F1949" s="24">
        <v>9.0400000000000008E-2</v>
      </c>
      <c r="H1949" s="32">
        <f t="shared" ref="H1949" si="483">F1949/F1946-1</f>
        <v>-0.35612535612535601</v>
      </c>
    </row>
    <row r="1950" spans="1:8" ht="17" thickBot="1" x14ac:dyDescent="0.25">
      <c r="A1950" s="30">
        <v>100218</v>
      </c>
      <c r="B1950" s="17" t="s">
        <v>95</v>
      </c>
      <c r="C1950" s="18">
        <v>2</v>
      </c>
      <c r="D1950" s="21">
        <v>2</v>
      </c>
      <c r="E1950" s="19">
        <v>1</v>
      </c>
      <c r="F1950" s="20">
        <v>3.5099999999999999E-2</v>
      </c>
    </row>
    <row r="1951" spans="1:8" ht="17" thickBot="1" x14ac:dyDescent="0.25">
      <c r="A1951" s="30">
        <v>100218</v>
      </c>
      <c r="B1951" s="17" t="s">
        <v>95</v>
      </c>
      <c r="C1951" s="18">
        <v>2</v>
      </c>
      <c r="D1951" s="21">
        <v>2</v>
      </c>
      <c r="E1951" s="21">
        <v>2</v>
      </c>
      <c r="F1951" s="22">
        <v>0.15049999999999999</v>
      </c>
    </row>
    <row r="1952" spans="1:8" ht="17" thickBot="1" x14ac:dyDescent="0.25">
      <c r="A1952" s="30">
        <v>100218</v>
      </c>
      <c r="B1952" s="17" t="s">
        <v>95</v>
      </c>
      <c r="C1952" s="18">
        <v>2</v>
      </c>
      <c r="D1952" s="21">
        <v>2</v>
      </c>
      <c r="E1952" s="21">
        <v>3</v>
      </c>
      <c r="F1952" s="22">
        <v>7.3247999999999994E-2</v>
      </c>
    </row>
    <row r="1953" spans="1:8" ht="17" thickBot="1" x14ac:dyDescent="0.25">
      <c r="A1953" s="30">
        <v>100218</v>
      </c>
      <c r="B1953" s="17" t="s">
        <v>95</v>
      </c>
      <c r="C1953" s="18">
        <v>2</v>
      </c>
      <c r="D1953" s="21">
        <v>2</v>
      </c>
      <c r="E1953" s="21">
        <v>4</v>
      </c>
      <c r="F1953" s="24">
        <v>2.7120000000000002E-2</v>
      </c>
      <c r="H1953" s="32">
        <f t="shared" ref="H1953" si="484">F1953/F1950-1</f>
        <v>-0.22735042735042732</v>
      </c>
    </row>
    <row r="1954" spans="1:8" ht="17" thickBot="1" x14ac:dyDescent="0.25">
      <c r="A1954" s="30">
        <v>100218</v>
      </c>
      <c r="B1954" s="17" t="s">
        <v>95</v>
      </c>
      <c r="C1954" s="18">
        <v>2</v>
      </c>
      <c r="D1954" s="21">
        <v>3</v>
      </c>
      <c r="E1954" s="19">
        <v>1</v>
      </c>
      <c r="F1954" s="23">
        <v>1.9E-2</v>
      </c>
    </row>
    <row r="1955" spans="1:8" ht="17" thickBot="1" x14ac:dyDescent="0.25">
      <c r="A1955" s="30">
        <v>100218</v>
      </c>
      <c r="B1955" s="17" t="s">
        <v>95</v>
      </c>
      <c r="C1955" s="18">
        <v>2</v>
      </c>
      <c r="D1955" s="21">
        <v>3</v>
      </c>
      <c r="E1955" s="21">
        <v>2</v>
      </c>
      <c r="F1955" s="23">
        <v>2.3559999999999998E-2</v>
      </c>
    </row>
    <row r="1956" spans="1:8" ht="17" thickBot="1" x14ac:dyDescent="0.25">
      <c r="A1956" s="30">
        <v>100218</v>
      </c>
      <c r="B1956" s="17" t="s">
        <v>95</v>
      </c>
      <c r="C1956" s="18">
        <v>2</v>
      </c>
      <c r="D1956" s="21">
        <v>3</v>
      </c>
      <c r="E1956" s="21">
        <v>3</v>
      </c>
      <c r="F1956" s="23">
        <v>2.6858399999999998E-2</v>
      </c>
    </row>
    <row r="1957" spans="1:8" ht="17" thickBot="1" x14ac:dyDescent="0.25">
      <c r="A1957" s="30">
        <v>100218</v>
      </c>
      <c r="B1957" s="17" t="s">
        <v>95</v>
      </c>
      <c r="C1957" s="18">
        <v>2</v>
      </c>
      <c r="D1957" s="21">
        <v>3</v>
      </c>
      <c r="E1957" s="21">
        <v>4</v>
      </c>
      <c r="F1957" s="23">
        <v>3.1961495999999999E-2</v>
      </c>
      <c r="H1957" s="32">
        <f t="shared" ref="H1957" si="485">F1957/F1954-1</f>
        <v>0.6821839999999999</v>
      </c>
    </row>
    <row r="1958" spans="1:8" ht="17" thickBot="1" x14ac:dyDescent="0.25">
      <c r="A1958" s="30">
        <v>100218</v>
      </c>
      <c r="B1958" s="17" t="s">
        <v>95</v>
      </c>
      <c r="C1958" s="25">
        <v>1</v>
      </c>
      <c r="D1958" s="19">
        <v>1</v>
      </c>
      <c r="E1958" s="19">
        <v>1</v>
      </c>
      <c r="F1958" s="26">
        <v>0.18678600000000004</v>
      </c>
    </row>
    <row r="1959" spans="1:8" ht="17" thickBot="1" x14ac:dyDescent="0.25">
      <c r="A1959" s="30">
        <v>100218</v>
      </c>
      <c r="B1959" s="17" t="s">
        <v>95</v>
      </c>
      <c r="C1959" s="25">
        <v>1</v>
      </c>
      <c r="D1959" s="21">
        <v>1</v>
      </c>
      <c r="E1959" s="21">
        <v>2</v>
      </c>
      <c r="F1959" s="27">
        <v>0.19986102000000006</v>
      </c>
    </row>
    <row r="1960" spans="1:8" ht="17" thickBot="1" x14ac:dyDescent="0.25">
      <c r="A1960" s="30">
        <v>100218</v>
      </c>
      <c r="B1960" s="17" t="s">
        <v>95</v>
      </c>
      <c r="C1960" s="25">
        <v>1</v>
      </c>
      <c r="D1960" s="21">
        <v>1</v>
      </c>
      <c r="E1960" s="21">
        <v>3</v>
      </c>
      <c r="F1960" s="27">
        <v>0.19786240980000006</v>
      </c>
    </row>
    <row r="1961" spans="1:8" ht="17" thickBot="1" x14ac:dyDescent="0.25">
      <c r="A1961" s="30">
        <v>100218</v>
      </c>
      <c r="B1961" s="17" t="s">
        <v>95</v>
      </c>
      <c r="C1961" s="25">
        <v>1</v>
      </c>
      <c r="D1961" s="21">
        <v>1</v>
      </c>
      <c r="E1961" s="21">
        <v>4</v>
      </c>
      <c r="F1961" s="28">
        <v>0.20775553029000005</v>
      </c>
      <c r="H1961" s="32">
        <f t="shared" ref="H1961" si="486">F1961/F1958-1</f>
        <v>0.11226500000000006</v>
      </c>
    </row>
    <row r="1962" spans="1:8" ht="17" thickBot="1" x14ac:dyDescent="0.25">
      <c r="A1962" s="30">
        <v>100218</v>
      </c>
      <c r="B1962" s="17" t="s">
        <v>95</v>
      </c>
      <c r="C1962" s="25">
        <v>1</v>
      </c>
      <c r="D1962" s="21">
        <v>2</v>
      </c>
      <c r="E1962" s="19">
        <v>1</v>
      </c>
      <c r="F1962" s="26">
        <v>6.9347239999999991E-2</v>
      </c>
    </row>
    <row r="1963" spans="1:8" ht="17" thickBot="1" x14ac:dyDescent="0.25">
      <c r="A1963" s="30">
        <v>100218</v>
      </c>
      <c r="B1963" s="17" t="s">
        <v>95</v>
      </c>
      <c r="C1963" s="25">
        <v>1</v>
      </c>
      <c r="D1963" s="21">
        <v>2</v>
      </c>
      <c r="E1963" s="21">
        <v>2</v>
      </c>
      <c r="F1963" s="27">
        <v>7.1491999999999986E-2</v>
      </c>
    </row>
    <row r="1964" spans="1:8" ht="17" thickBot="1" x14ac:dyDescent="0.25">
      <c r="A1964" s="30">
        <v>100218</v>
      </c>
      <c r="B1964" s="17" t="s">
        <v>95</v>
      </c>
      <c r="C1964" s="25">
        <v>1</v>
      </c>
      <c r="D1964" s="21">
        <v>2</v>
      </c>
      <c r="E1964" s="21">
        <v>3</v>
      </c>
      <c r="F1964" s="27">
        <v>6.6487559999999987E-2</v>
      </c>
    </row>
    <row r="1965" spans="1:8" ht="17" thickBot="1" x14ac:dyDescent="0.25">
      <c r="A1965" s="30">
        <v>100218</v>
      </c>
      <c r="B1965" s="17" t="s">
        <v>95</v>
      </c>
      <c r="C1965" s="25">
        <v>1</v>
      </c>
      <c r="D1965" s="21">
        <v>2</v>
      </c>
      <c r="E1965" s="21">
        <v>4</v>
      </c>
      <c r="F1965" s="28">
        <v>6.5772639999999993E-2</v>
      </c>
      <c r="H1965" s="32">
        <f t="shared" ref="H1965" si="487">F1965/F1962-1</f>
        <v>-5.1546391752577247E-2</v>
      </c>
    </row>
    <row r="1966" spans="1:8" ht="17" thickBot="1" x14ac:dyDescent="0.25">
      <c r="A1966" s="30">
        <v>100218</v>
      </c>
      <c r="B1966" s="17" t="s">
        <v>95</v>
      </c>
      <c r="C1966" s="25">
        <v>1</v>
      </c>
      <c r="D1966" s="21">
        <v>3</v>
      </c>
      <c r="E1966" s="19">
        <v>1</v>
      </c>
      <c r="F1966" s="23">
        <v>2.5851873479999999E-2</v>
      </c>
    </row>
    <row r="1967" spans="1:8" ht="17" thickBot="1" x14ac:dyDescent="0.25">
      <c r="A1967" s="30">
        <v>100218</v>
      </c>
      <c r="B1967" s="17" t="s">
        <v>95</v>
      </c>
      <c r="C1967" s="25">
        <v>1</v>
      </c>
      <c r="D1967" s="21">
        <v>3</v>
      </c>
      <c r="E1967" s="21">
        <v>2</v>
      </c>
      <c r="F1967" s="23">
        <v>2.433117504E-2</v>
      </c>
    </row>
    <row r="1968" spans="1:8" ht="17" thickBot="1" x14ac:dyDescent="0.25">
      <c r="A1968" s="30">
        <v>100218</v>
      </c>
      <c r="B1968" s="17" t="s">
        <v>95</v>
      </c>
      <c r="C1968" s="25">
        <v>1</v>
      </c>
      <c r="D1968" s="21">
        <v>3</v>
      </c>
      <c r="E1968" s="21">
        <v>3</v>
      </c>
      <c r="F1968" s="23">
        <v>2.7626021659999996E-2</v>
      </c>
    </row>
    <row r="1969" spans="1:8" ht="17" thickBot="1" x14ac:dyDescent="0.25">
      <c r="A1969" s="30">
        <v>100218</v>
      </c>
      <c r="B1969" s="17" t="s">
        <v>95</v>
      </c>
      <c r="C1969" s="25">
        <v>1</v>
      </c>
      <c r="D1969" s="21">
        <v>3</v>
      </c>
      <c r="E1969" s="21">
        <v>4</v>
      </c>
      <c r="F1969" s="23">
        <v>2.2050127379999996E-2</v>
      </c>
      <c r="H1969" s="32">
        <f t="shared" ref="H1969" si="488">F1969/F1966-1</f>
        <v>-0.14705882352941191</v>
      </c>
    </row>
    <row r="1970" spans="1:8" ht="17" thickBot="1" x14ac:dyDescent="0.25">
      <c r="A1970" s="30">
        <v>100218</v>
      </c>
      <c r="B1970" s="29" t="s">
        <v>96</v>
      </c>
      <c r="C1970" s="18">
        <v>2</v>
      </c>
      <c r="D1970" s="19">
        <v>1</v>
      </c>
      <c r="E1970" s="19">
        <v>1</v>
      </c>
      <c r="F1970" s="20">
        <v>0.30780000000000002</v>
      </c>
    </row>
    <row r="1971" spans="1:8" ht="17" thickBot="1" x14ac:dyDescent="0.25">
      <c r="A1971" s="30">
        <v>100218</v>
      </c>
      <c r="B1971" s="29" t="s">
        <v>96</v>
      </c>
      <c r="C1971" s="18">
        <v>2</v>
      </c>
      <c r="D1971" s="21">
        <v>1</v>
      </c>
      <c r="E1971" s="21">
        <v>2</v>
      </c>
      <c r="F1971" s="22">
        <v>0.5</v>
      </c>
    </row>
    <row r="1972" spans="1:8" ht="17" thickBot="1" x14ac:dyDescent="0.25">
      <c r="A1972" s="30">
        <v>100218</v>
      </c>
      <c r="B1972" s="29" t="s">
        <v>96</v>
      </c>
      <c r="C1972" s="18">
        <v>2</v>
      </c>
      <c r="D1972" s="21">
        <v>1</v>
      </c>
      <c r="E1972" s="21">
        <v>3</v>
      </c>
      <c r="F1972" s="22">
        <v>0.54879999999999995</v>
      </c>
    </row>
    <row r="1973" spans="1:8" ht="17" thickBot="1" x14ac:dyDescent="0.25">
      <c r="A1973" s="30">
        <v>100218</v>
      </c>
      <c r="B1973" s="29" t="s">
        <v>96</v>
      </c>
      <c r="C1973" s="18">
        <v>2</v>
      </c>
      <c r="D1973" s="21">
        <v>1</v>
      </c>
      <c r="E1973" s="21">
        <v>4</v>
      </c>
      <c r="F1973" s="24">
        <v>0.39140000000000003</v>
      </c>
      <c r="H1973" s="32">
        <f t="shared" ref="H1973" si="489">F1973/F1970-1</f>
        <v>0.27160493827160503</v>
      </c>
    </row>
    <row r="1974" spans="1:8" ht="17" thickBot="1" x14ac:dyDescent="0.25">
      <c r="A1974" s="30">
        <v>100218</v>
      </c>
      <c r="B1974" s="29" t="s">
        <v>96</v>
      </c>
      <c r="C1974" s="18">
        <v>2</v>
      </c>
      <c r="D1974" s="21">
        <v>2</v>
      </c>
      <c r="E1974" s="19">
        <v>1</v>
      </c>
      <c r="F1974" s="20">
        <v>8.0028000000000002E-2</v>
      </c>
    </row>
    <row r="1975" spans="1:8" ht="17" thickBot="1" x14ac:dyDescent="0.25">
      <c r="A1975" s="30">
        <v>100218</v>
      </c>
      <c r="B1975" s="29" t="s">
        <v>96</v>
      </c>
      <c r="C1975" s="18">
        <v>2</v>
      </c>
      <c r="D1975" s="21">
        <v>2</v>
      </c>
      <c r="E1975" s="21">
        <v>2</v>
      </c>
      <c r="F1975" s="22">
        <v>0.16500000000000001</v>
      </c>
    </row>
    <row r="1976" spans="1:8" ht="17" thickBot="1" x14ac:dyDescent="0.25">
      <c r="A1976" s="30">
        <v>100218</v>
      </c>
      <c r="B1976" s="29" t="s">
        <v>96</v>
      </c>
      <c r="C1976" s="18">
        <v>2</v>
      </c>
      <c r="D1976" s="21">
        <v>2</v>
      </c>
      <c r="E1976" s="21">
        <v>3</v>
      </c>
      <c r="F1976" s="22">
        <v>0.24695999999999999</v>
      </c>
    </row>
    <row r="1977" spans="1:8" ht="17" thickBot="1" x14ac:dyDescent="0.25">
      <c r="A1977" s="30">
        <v>100218</v>
      </c>
      <c r="B1977" s="29" t="s">
        <v>96</v>
      </c>
      <c r="C1977" s="18">
        <v>2</v>
      </c>
      <c r="D1977" s="21">
        <v>2</v>
      </c>
      <c r="E1977" s="21">
        <v>4</v>
      </c>
      <c r="F1977" s="24">
        <v>0.19178600000000004</v>
      </c>
      <c r="H1977" s="32">
        <f t="shared" ref="H1977" si="490">F1977/F1974-1</f>
        <v>1.3964862298195637</v>
      </c>
    </row>
    <row r="1978" spans="1:8" ht="17" thickBot="1" x14ac:dyDescent="0.25">
      <c r="A1978" s="30">
        <v>100218</v>
      </c>
      <c r="B1978" s="29" t="s">
        <v>96</v>
      </c>
      <c r="C1978" s="18">
        <v>2</v>
      </c>
      <c r="D1978" s="21">
        <v>3</v>
      </c>
      <c r="E1978" s="19">
        <v>1</v>
      </c>
      <c r="F1978" s="23">
        <v>5.0000000000000001E-3</v>
      </c>
    </row>
    <row r="1979" spans="1:8" ht="17" thickBot="1" x14ac:dyDescent="0.25">
      <c r="A1979" s="30">
        <v>100218</v>
      </c>
      <c r="B1979" s="29" t="s">
        <v>96</v>
      </c>
      <c r="C1979" s="18">
        <v>2</v>
      </c>
      <c r="D1979" s="21">
        <v>3</v>
      </c>
      <c r="E1979" s="21">
        <v>2</v>
      </c>
      <c r="F1979" s="23">
        <v>3.9500000000000004E-3</v>
      </c>
    </row>
    <row r="1980" spans="1:8" ht="17" thickBot="1" x14ac:dyDescent="0.25">
      <c r="A1980" s="30">
        <v>100218</v>
      </c>
      <c r="B1980" s="29" t="s">
        <v>96</v>
      </c>
      <c r="C1980" s="18">
        <v>2</v>
      </c>
      <c r="D1980" s="21">
        <v>3</v>
      </c>
      <c r="E1980" s="21">
        <v>3</v>
      </c>
      <c r="F1980" s="23">
        <v>4.6215000000000006E-3</v>
      </c>
    </row>
    <row r="1981" spans="1:8" ht="17" thickBot="1" x14ac:dyDescent="0.25">
      <c r="A1981" s="30">
        <v>100218</v>
      </c>
      <c r="B1981" s="29" t="s">
        <v>96</v>
      </c>
      <c r="C1981" s="18">
        <v>2</v>
      </c>
      <c r="D1981" s="21">
        <v>3</v>
      </c>
      <c r="E1981" s="21">
        <v>4</v>
      </c>
      <c r="F1981" s="23">
        <v>4.2055650000000005E-3</v>
      </c>
      <c r="H1981" s="32">
        <f t="shared" ref="H1981" si="491">F1981/F1978-1</f>
        <v>-0.15888699999999989</v>
      </c>
    </row>
    <row r="1982" spans="1:8" ht="17" thickBot="1" x14ac:dyDescent="0.25">
      <c r="A1982" s="30">
        <v>100218</v>
      </c>
      <c r="B1982" s="29" t="s">
        <v>96</v>
      </c>
      <c r="C1982" s="25">
        <v>1</v>
      </c>
      <c r="D1982" s="19">
        <v>1</v>
      </c>
      <c r="E1982" s="19">
        <v>1</v>
      </c>
      <c r="F1982" s="26">
        <v>0.437</v>
      </c>
    </row>
    <row r="1983" spans="1:8" ht="17" thickBot="1" x14ac:dyDescent="0.25">
      <c r="A1983" s="30">
        <v>100218</v>
      </c>
      <c r="B1983" s="29" t="s">
        <v>96</v>
      </c>
      <c r="C1983" s="25">
        <v>1</v>
      </c>
      <c r="D1983" s="21">
        <v>1</v>
      </c>
      <c r="E1983" s="21">
        <v>2</v>
      </c>
      <c r="F1983" s="27">
        <v>0.437</v>
      </c>
    </row>
    <row r="1984" spans="1:8" ht="17" thickBot="1" x14ac:dyDescent="0.25">
      <c r="A1984" s="30">
        <v>100218</v>
      </c>
      <c r="B1984" s="29" t="s">
        <v>96</v>
      </c>
      <c r="C1984" s="25">
        <v>1</v>
      </c>
      <c r="D1984" s="21">
        <v>1</v>
      </c>
      <c r="E1984" s="21">
        <v>3</v>
      </c>
      <c r="F1984" s="27">
        <v>0.47632999999999998</v>
      </c>
    </row>
    <row r="1985" spans="1:8" ht="17" thickBot="1" x14ac:dyDescent="0.25">
      <c r="A1985" s="30">
        <v>100218</v>
      </c>
      <c r="B1985" s="29" t="s">
        <v>96</v>
      </c>
      <c r="C1985" s="25">
        <v>1</v>
      </c>
      <c r="D1985" s="21">
        <v>1</v>
      </c>
      <c r="E1985" s="21">
        <v>4</v>
      </c>
      <c r="F1985" s="28">
        <v>0.43346029999999997</v>
      </c>
      <c r="H1985" s="32">
        <f t="shared" ref="H1985" si="492">F1985/F1982-1</f>
        <v>-8.1000000000001071E-3</v>
      </c>
    </row>
    <row r="1986" spans="1:8" ht="17" thickBot="1" x14ac:dyDescent="0.25">
      <c r="A1986" s="30">
        <v>100218</v>
      </c>
      <c r="B1986" s="29" t="s">
        <v>96</v>
      </c>
      <c r="C1986" s="25">
        <v>1</v>
      </c>
      <c r="D1986" s="21">
        <v>2</v>
      </c>
      <c r="E1986" s="19">
        <v>1</v>
      </c>
      <c r="F1986" s="26">
        <v>0.16068689</v>
      </c>
    </row>
    <row r="1987" spans="1:8" ht="17" thickBot="1" x14ac:dyDescent="0.25">
      <c r="A1987" s="30">
        <v>100218</v>
      </c>
      <c r="B1987" s="29" t="s">
        <v>96</v>
      </c>
      <c r="C1987" s="25">
        <v>1</v>
      </c>
      <c r="D1987" s="21">
        <v>2</v>
      </c>
      <c r="E1987" s="21">
        <v>2</v>
      </c>
      <c r="F1987" s="27">
        <v>0.16239632500000001</v>
      </c>
    </row>
    <row r="1988" spans="1:8" ht="17" thickBot="1" x14ac:dyDescent="0.25">
      <c r="A1988" s="30">
        <v>100218</v>
      </c>
      <c r="B1988" s="29" t="s">
        <v>96</v>
      </c>
      <c r="C1988" s="25">
        <v>1</v>
      </c>
      <c r="D1988" s="21">
        <v>2</v>
      </c>
      <c r="E1988" s="21">
        <v>3</v>
      </c>
      <c r="F1988" s="27">
        <v>0.18803785000000001</v>
      </c>
    </row>
    <row r="1989" spans="1:8" ht="17" thickBot="1" x14ac:dyDescent="0.25">
      <c r="A1989" s="30">
        <v>100218</v>
      </c>
      <c r="B1989" s="29" t="s">
        <v>96</v>
      </c>
      <c r="C1989" s="25">
        <v>1</v>
      </c>
      <c r="D1989" s="21">
        <v>2</v>
      </c>
      <c r="E1989" s="21">
        <v>4</v>
      </c>
      <c r="F1989" s="28">
        <v>0.18290954500000001</v>
      </c>
      <c r="H1989" s="32">
        <f t="shared" ref="H1989" si="493">F1989/F1986-1</f>
        <v>0.13829787234042556</v>
      </c>
    </row>
    <row r="1990" spans="1:8" ht="17" thickBot="1" x14ac:dyDescent="0.25">
      <c r="A1990" s="30">
        <v>100218</v>
      </c>
      <c r="B1990" s="29" t="s">
        <v>96</v>
      </c>
      <c r="C1990" s="25">
        <v>1</v>
      </c>
      <c r="D1990" s="21">
        <v>3</v>
      </c>
      <c r="E1990" s="19">
        <v>1</v>
      </c>
      <c r="F1990" s="23">
        <v>3.9109543E-3</v>
      </c>
    </row>
    <row r="1991" spans="1:8" ht="17" thickBot="1" x14ac:dyDescent="0.25">
      <c r="A1991" s="30">
        <v>100218</v>
      </c>
      <c r="B1991" s="29" t="s">
        <v>96</v>
      </c>
      <c r="C1991" s="25">
        <v>1</v>
      </c>
      <c r="D1991" s="21">
        <v>3</v>
      </c>
      <c r="E1991" s="21">
        <v>2</v>
      </c>
      <c r="F1991" s="23">
        <v>4.3109382625000003E-3</v>
      </c>
    </row>
    <row r="1992" spans="1:8" ht="17" thickBot="1" x14ac:dyDescent="0.25">
      <c r="A1992" s="30">
        <v>100218</v>
      </c>
      <c r="B1992" s="29" t="s">
        <v>96</v>
      </c>
      <c r="C1992" s="25">
        <v>1</v>
      </c>
      <c r="D1992" s="21">
        <v>3</v>
      </c>
      <c r="E1992" s="21">
        <v>3</v>
      </c>
      <c r="F1992" s="23">
        <v>3.9998396250000004E-3</v>
      </c>
    </row>
    <row r="1993" spans="1:8" ht="17" thickBot="1" x14ac:dyDescent="0.25">
      <c r="A1993" s="30">
        <v>100218</v>
      </c>
      <c r="B1993" s="29" t="s">
        <v>96</v>
      </c>
      <c r="C1993" s="25">
        <v>1</v>
      </c>
      <c r="D1993" s="21">
        <v>3</v>
      </c>
      <c r="E1993" s="21">
        <v>4</v>
      </c>
      <c r="F1993" s="23">
        <v>4.2220529375000008E-3</v>
      </c>
      <c r="H1993" s="32">
        <f t="shared" ref="H1993" si="494">F1993/F1990-1</f>
        <v>7.9545454545454808E-2</v>
      </c>
    </row>
    <row r="1994" spans="1:8" ht="17" thickBot="1" x14ac:dyDescent="0.25">
      <c r="A1994" s="30">
        <v>100218</v>
      </c>
      <c r="B1994" s="17" t="s">
        <v>97</v>
      </c>
      <c r="C1994" s="18">
        <v>2</v>
      </c>
      <c r="D1994" s="19">
        <v>1</v>
      </c>
      <c r="E1994" s="19">
        <v>1</v>
      </c>
      <c r="F1994" s="20">
        <v>0.44439999999999996</v>
      </c>
    </row>
    <row r="1995" spans="1:8" ht="17" thickBot="1" x14ac:dyDescent="0.25">
      <c r="A1995" s="30">
        <v>100218</v>
      </c>
      <c r="B1995" s="17" t="s">
        <v>97</v>
      </c>
      <c r="C1995" s="18">
        <v>2</v>
      </c>
      <c r="D1995" s="21">
        <v>1</v>
      </c>
      <c r="E1995" s="21">
        <v>2</v>
      </c>
      <c r="F1995" s="22">
        <v>0.1386</v>
      </c>
    </row>
    <row r="1996" spans="1:8" ht="17" thickBot="1" x14ac:dyDescent="0.25">
      <c r="A1996" s="30">
        <v>100218</v>
      </c>
      <c r="B1996" s="17" t="s">
        <v>97</v>
      </c>
      <c r="C1996" s="18">
        <v>2</v>
      </c>
      <c r="D1996" s="21">
        <v>1</v>
      </c>
      <c r="E1996" s="21">
        <v>3</v>
      </c>
      <c r="F1996" s="22">
        <v>0.18920000000000001</v>
      </c>
    </row>
    <row r="1997" spans="1:8" ht="17" thickBot="1" x14ac:dyDescent="0.25">
      <c r="A1997" s="30">
        <v>100218</v>
      </c>
      <c r="B1997" s="17" t="s">
        <v>97</v>
      </c>
      <c r="C1997" s="18">
        <v>2</v>
      </c>
      <c r="D1997" s="21">
        <v>1</v>
      </c>
      <c r="E1997" s="21">
        <v>4</v>
      </c>
      <c r="F1997" s="24">
        <v>0.23400000000000001</v>
      </c>
      <c r="H1997" s="32">
        <f t="shared" ref="H1997" si="495">F1997/F1994-1</f>
        <v>-0.47344734473447336</v>
      </c>
    </row>
    <row r="1998" spans="1:8" ht="17" thickBot="1" x14ac:dyDescent="0.25">
      <c r="A1998" s="30">
        <v>100218</v>
      </c>
      <c r="B1998" s="17" t="s">
        <v>97</v>
      </c>
      <c r="C1998" s="18">
        <v>2</v>
      </c>
      <c r="D1998" s="21">
        <v>2</v>
      </c>
      <c r="E1998" s="19">
        <v>1</v>
      </c>
      <c r="F1998" s="20">
        <v>0.16442799999999999</v>
      </c>
    </row>
    <row r="1999" spans="1:8" ht="17" thickBot="1" x14ac:dyDescent="0.25">
      <c r="A1999" s="30">
        <v>100218</v>
      </c>
      <c r="B1999" s="17" t="s">
        <v>97</v>
      </c>
      <c r="C1999" s="18">
        <v>2</v>
      </c>
      <c r="D1999" s="21">
        <v>2</v>
      </c>
      <c r="E1999" s="21">
        <v>2</v>
      </c>
      <c r="F1999" s="22">
        <v>4.2965999999999997E-2</v>
      </c>
    </row>
    <row r="2000" spans="1:8" ht="17" thickBot="1" x14ac:dyDescent="0.25">
      <c r="A2000" s="30">
        <v>100218</v>
      </c>
      <c r="B2000" s="17" t="s">
        <v>97</v>
      </c>
      <c r="C2000" s="18">
        <v>2</v>
      </c>
      <c r="D2000" s="21">
        <v>2</v>
      </c>
      <c r="E2000" s="21">
        <v>3</v>
      </c>
      <c r="F2000" s="22">
        <v>8.1355999999999998E-2</v>
      </c>
    </row>
    <row r="2001" spans="1:8" ht="17" thickBot="1" x14ac:dyDescent="0.25">
      <c r="A2001" s="30">
        <v>100218</v>
      </c>
      <c r="B2001" s="17" t="s">
        <v>97</v>
      </c>
      <c r="C2001" s="18">
        <v>2</v>
      </c>
      <c r="D2001" s="21">
        <v>2</v>
      </c>
      <c r="E2001" s="21">
        <v>4</v>
      </c>
      <c r="F2001" s="24">
        <v>9.8280000000000006E-2</v>
      </c>
      <c r="H2001" s="32">
        <f t="shared" ref="H2001" si="496">F2001/F1998-1</f>
        <v>-0.40229158050940217</v>
      </c>
    </row>
    <row r="2002" spans="1:8" ht="17" thickBot="1" x14ac:dyDescent="0.25">
      <c r="A2002" s="30">
        <v>100218</v>
      </c>
      <c r="B2002" s="17" t="s">
        <v>97</v>
      </c>
      <c r="C2002" s="18">
        <v>2</v>
      </c>
      <c r="D2002" s="21">
        <v>3</v>
      </c>
      <c r="E2002" s="19">
        <v>1</v>
      </c>
      <c r="F2002" s="23">
        <v>2E-3</v>
      </c>
    </row>
    <row r="2003" spans="1:8" ht="17" thickBot="1" x14ac:dyDescent="0.25">
      <c r="A2003" s="30">
        <v>100218</v>
      </c>
      <c r="B2003" s="17" t="s">
        <v>97</v>
      </c>
      <c r="C2003" s="18">
        <v>2</v>
      </c>
      <c r="D2003" s="21">
        <v>3</v>
      </c>
      <c r="E2003" s="21">
        <v>2</v>
      </c>
      <c r="F2003" s="23">
        <v>1.66E-3</v>
      </c>
    </row>
    <row r="2004" spans="1:8" ht="17" thickBot="1" x14ac:dyDescent="0.25">
      <c r="A2004" s="30">
        <v>100218</v>
      </c>
      <c r="B2004" s="17" t="s">
        <v>97</v>
      </c>
      <c r="C2004" s="18">
        <v>2</v>
      </c>
      <c r="D2004" s="21">
        <v>3</v>
      </c>
      <c r="E2004" s="21">
        <v>3</v>
      </c>
      <c r="F2004" s="23">
        <v>1.66E-3</v>
      </c>
    </row>
    <row r="2005" spans="1:8" ht="17" thickBot="1" x14ac:dyDescent="0.25">
      <c r="A2005" s="30">
        <v>100218</v>
      </c>
      <c r="B2005" s="17" t="s">
        <v>97</v>
      </c>
      <c r="C2005" s="18">
        <v>2</v>
      </c>
      <c r="D2005" s="21">
        <v>3</v>
      </c>
      <c r="E2005" s="21">
        <v>4</v>
      </c>
      <c r="F2005" s="23">
        <v>2.0417999999999999E-3</v>
      </c>
      <c r="H2005" s="32">
        <f t="shared" ref="H2005" si="497">F2005/F2002-1</f>
        <v>2.0899999999999919E-2</v>
      </c>
    </row>
    <row r="2006" spans="1:8" ht="17" thickBot="1" x14ac:dyDescent="0.25">
      <c r="A2006" s="30">
        <v>100218</v>
      </c>
      <c r="B2006" s="17" t="s">
        <v>97</v>
      </c>
      <c r="C2006" s="25">
        <v>1</v>
      </c>
      <c r="D2006" s="19">
        <v>1</v>
      </c>
      <c r="E2006" s="19">
        <v>1</v>
      </c>
      <c r="F2006" s="26">
        <v>0.20627099999999998</v>
      </c>
    </row>
    <row r="2007" spans="1:8" ht="17" thickBot="1" x14ac:dyDescent="0.25">
      <c r="A2007" s="30">
        <v>100218</v>
      </c>
      <c r="B2007" s="17" t="s">
        <v>97</v>
      </c>
      <c r="C2007" s="25">
        <v>1</v>
      </c>
      <c r="D2007" s="21">
        <v>1</v>
      </c>
      <c r="E2007" s="21">
        <v>2</v>
      </c>
      <c r="F2007" s="27">
        <v>0.22277267999999997</v>
      </c>
    </row>
    <row r="2008" spans="1:8" ht="17" thickBot="1" x14ac:dyDescent="0.25">
      <c r="A2008" s="30">
        <v>100218</v>
      </c>
      <c r="B2008" s="17" t="s">
        <v>97</v>
      </c>
      <c r="C2008" s="25">
        <v>1</v>
      </c>
      <c r="D2008" s="21">
        <v>1</v>
      </c>
      <c r="E2008" s="21">
        <v>3</v>
      </c>
      <c r="F2008" s="27">
        <v>0.22722813359999997</v>
      </c>
    </row>
    <row r="2009" spans="1:8" ht="17" thickBot="1" x14ac:dyDescent="0.25">
      <c r="A2009" s="30">
        <v>100218</v>
      </c>
      <c r="B2009" s="17" t="s">
        <v>97</v>
      </c>
      <c r="C2009" s="25">
        <v>1</v>
      </c>
      <c r="D2009" s="21">
        <v>1</v>
      </c>
      <c r="E2009" s="21">
        <v>4</v>
      </c>
      <c r="F2009" s="28">
        <v>0.22495585226399997</v>
      </c>
      <c r="H2009" s="32">
        <f t="shared" ref="H2009" si="498">F2009/F2006-1</f>
        <v>9.0583999999999998E-2</v>
      </c>
    </row>
    <row r="2010" spans="1:8" ht="17" thickBot="1" x14ac:dyDescent="0.25">
      <c r="A2010" s="30">
        <v>100218</v>
      </c>
      <c r="B2010" s="17" t="s">
        <v>97</v>
      </c>
      <c r="C2010" s="25">
        <v>1</v>
      </c>
      <c r="D2010" s="21">
        <v>2</v>
      </c>
      <c r="E2010" s="19">
        <v>1</v>
      </c>
      <c r="F2010" s="26">
        <v>9.1919625000000005E-2</v>
      </c>
    </row>
    <row r="2011" spans="1:8" ht="17" thickBot="1" x14ac:dyDescent="0.25">
      <c r="A2011" s="30">
        <v>100218</v>
      </c>
      <c r="B2011" s="17" t="s">
        <v>97</v>
      </c>
      <c r="C2011" s="25">
        <v>1</v>
      </c>
      <c r="D2011" s="21">
        <v>2</v>
      </c>
      <c r="E2011" s="21">
        <v>2</v>
      </c>
      <c r="F2011" s="27">
        <v>8.8049324999999998E-2</v>
      </c>
    </row>
    <row r="2012" spans="1:8" ht="17" thickBot="1" x14ac:dyDescent="0.25">
      <c r="A2012" s="30">
        <v>100218</v>
      </c>
      <c r="B2012" s="17" t="s">
        <v>97</v>
      </c>
      <c r="C2012" s="25">
        <v>1</v>
      </c>
      <c r="D2012" s="21">
        <v>2</v>
      </c>
      <c r="E2012" s="21">
        <v>3</v>
      </c>
      <c r="F2012" s="27">
        <v>9.1919625000000005E-2</v>
      </c>
    </row>
    <row r="2013" spans="1:8" ht="17" thickBot="1" x14ac:dyDescent="0.25">
      <c r="A2013" s="30">
        <v>100218</v>
      </c>
      <c r="B2013" s="17" t="s">
        <v>97</v>
      </c>
      <c r="C2013" s="25">
        <v>1</v>
      </c>
      <c r="D2013" s="21">
        <v>2</v>
      </c>
      <c r="E2013" s="21">
        <v>4</v>
      </c>
      <c r="F2013" s="28">
        <v>9.2887200000000003E-2</v>
      </c>
      <c r="H2013" s="32">
        <f t="shared" ref="H2013" si="499">F2013/F2010-1</f>
        <v>1.0526315789473717E-2</v>
      </c>
    </row>
    <row r="2014" spans="1:8" ht="17" thickBot="1" x14ac:dyDescent="0.25">
      <c r="A2014" s="30">
        <v>100218</v>
      </c>
      <c r="B2014" s="17" t="s">
        <v>97</v>
      </c>
      <c r="C2014" s="25">
        <v>1</v>
      </c>
      <c r="D2014" s="21">
        <v>3</v>
      </c>
      <c r="E2014" s="19">
        <v>1</v>
      </c>
      <c r="F2014" s="23">
        <v>1.877259E-3</v>
      </c>
    </row>
    <row r="2015" spans="1:8" ht="17" thickBot="1" x14ac:dyDescent="0.25">
      <c r="A2015" s="30">
        <v>100218</v>
      </c>
      <c r="B2015" s="17" t="s">
        <v>97</v>
      </c>
      <c r="C2015" s="25">
        <v>1</v>
      </c>
      <c r="D2015" s="21">
        <v>3</v>
      </c>
      <c r="E2015" s="21">
        <v>2</v>
      </c>
      <c r="F2015" s="23">
        <v>1.8956634999999999E-3</v>
      </c>
    </row>
    <row r="2016" spans="1:8" ht="17" thickBot="1" x14ac:dyDescent="0.25">
      <c r="A2016" s="30">
        <v>100218</v>
      </c>
      <c r="B2016" s="17" t="s">
        <v>97</v>
      </c>
      <c r="C2016" s="25">
        <v>1</v>
      </c>
      <c r="D2016" s="21">
        <v>3</v>
      </c>
      <c r="E2016" s="21">
        <v>3</v>
      </c>
      <c r="F2016" s="23">
        <v>1.6748094999999999E-3</v>
      </c>
    </row>
    <row r="2017" spans="1:8" ht="17" thickBot="1" x14ac:dyDescent="0.25">
      <c r="A2017" s="30">
        <v>100218</v>
      </c>
      <c r="B2017" s="17" t="s">
        <v>97</v>
      </c>
      <c r="C2017" s="25">
        <v>1</v>
      </c>
      <c r="D2017" s="21">
        <v>3</v>
      </c>
      <c r="E2017" s="21">
        <v>4</v>
      </c>
      <c r="F2017" s="23">
        <v>1.8404499999999998E-3</v>
      </c>
      <c r="H2017" s="32">
        <f t="shared" ref="H2017" si="500">F2017/F2014-1</f>
        <v>-1.9607843137255054E-2</v>
      </c>
    </row>
    <row r="2018" spans="1:8" ht="17" thickBot="1" x14ac:dyDescent="0.25">
      <c r="A2018" s="30">
        <v>100218</v>
      </c>
      <c r="B2018" s="29" t="s">
        <v>98</v>
      </c>
      <c r="C2018" s="18">
        <v>2</v>
      </c>
      <c r="D2018" s="19">
        <v>1</v>
      </c>
      <c r="E2018" s="19">
        <v>1</v>
      </c>
      <c r="F2018" s="20">
        <v>8.0799999999999997E-2</v>
      </c>
    </row>
    <row r="2019" spans="1:8" ht="17" thickBot="1" x14ac:dyDescent="0.25">
      <c r="A2019" s="30">
        <v>100218</v>
      </c>
      <c r="B2019" s="29" t="s">
        <v>98</v>
      </c>
      <c r="C2019" s="18">
        <v>2</v>
      </c>
      <c r="D2019" s="21">
        <v>1</v>
      </c>
      <c r="E2019" s="21">
        <v>2</v>
      </c>
      <c r="F2019" s="22">
        <v>0.48760000000000003</v>
      </c>
    </row>
    <row r="2020" spans="1:8" ht="17" thickBot="1" x14ac:dyDescent="0.25">
      <c r="A2020" s="30">
        <v>100218</v>
      </c>
      <c r="B2020" s="29" t="s">
        <v>98</v>
      </c>
      <c r="C2020" s="18">
        <v>2</v>
      </c>
      <c r="D2020" s="21">
        <v>1</v>
      </c>
      <c r="E2020" s="21">
        <v>3</v>
      </c>
      <c r="F2020" s="22">
        <v>0.23490000000000003</v>
      </c>
    </row>
    <row r="2021" spans="1:8" ht="17" thickBot="1" x14ac:dyDescent="0.25">
      <c r="A2021" s="30">
        <v>100218</v>
      </c>
      <c r="B2021" s="29" t="s">
        <v>98</v>
      </c>
      <c r="C2021" s="18">
        <v>2</v>
      </c>
      <c r="D2021" s="21">
        <v>1</v>
      </c>
      <c r="E2021" s="21">
        <v>4</v>
      </c>
      <c r="F2021" s="24">
        <v>0.2883</v>
      </c>
      <c r="H2021" s="32">
        <f t="shared" ref="H2021" si="501">F2021/F2018-1</f>
        <v>2.5680693069306932</v>
      </c>
    </row>
    <row r="2022" spans="1:8" ht="17" thickBot="1" x14ac:dyDescent="0.25">
      <c r="A2022" s="30">
        <v>100218</v>
      </c>
      <c r="B2022" s="29" t="s">
        <v>98</v>
      </c>
      <c r="C2022" s="18">
        <v>2</v>
      </c>
      <c r="D2022" s="21">
        <v>2</v>
      </c>
      <c r="E2022" s="19">
        <v>1</v>
      </c>
      <c r="F2022" s="20">
        <v>3.7168E-2</v>
      </c>
    </row>
    <row r="2023" spans="1:8" ht="17" thickBot="1" x14ac:dyDescent="0.25">
      <c r="A2023" s="30">
        <v>100218</v>
      </c>
      <c r="B2023" s="29" t="s">
        <v>98</v>
      </c>
      <c r="C2023" s="18">
        <v>2</v>
      </c>
      <c r="D2023" s="21">
        <v>2</v>
      </c>
      <c r="E2023" s="21">
        <v>2</v>
      </c>
      <c r="F2023" s="22">
        <v>0.12190000000000001</v>
      </c>
    </row>
    <row r="2024" spans="1:8" ht="17" thickBot="1" x14ac:dyDescent="0.25">
      <c r="A2024" s="30">
        <v>100218</v>
      </c>
      <c r="B2024" s="29" t="s">
        <v>98</v>
      </c>
      <c r="C2024" s="18">
        <v>2</v>
      </c>
      <c r="D2024" s="21">
        <v>2</v>
      </c>
      <c r="E2024" s="21">
        <v>3</v>
      </c>
      <c r="F2024" s="22">
        <v>0.11510100000000001</v>
      </c>
    </row>
    <row r="2025" spans="1:8" ht="17" thickBot="1" x14ac:dyDescent="0.25">
      <c r="A2025" s="30">
        <v>100218</v>
      </c>
      <c r="B2025" s="29" t="s">
        <v>98</v>
      </c>
      <c r="C2025" s="18">
        <v>2</v>
      </c>
      <c r="D2025" s="21">
        <v>2</v>
      </c>
      <c r="E2025" s="21">
        <v>4</v>
      </c>
      <c r="F2025" s="24">
        <v>0.13550100000000001</v>
      </c>
      <c r="H2025" s="32">
        <f t="shared" ref="H2025" si="502">F2025/F2022-1</f>
        <v>2.645636030994404</v>
      </c>
    </row>
    <row r="2026" spans="1:8" ht="17" thickBot="1" x14ac:dyDescent="0.25">
      <c r="A2026" s="30">
        <v>100218</v>
      </c>
      <c r="B2026" s="29" t="s">
        <v>98</v>
      </c>
      <c r="C2026" s="18">
        <v>2</v>
      </c>
      <c r="D2026" s="21">
        <v>3</v>
      </c>
      <c r="E2026" s="19">
        <v>1</v>
      </c>
      <c r="F2026" s="23">
        <v>8.9999999999999993E-3</v>
      </c>
    </row>
    <row r="2027" spans="1:8" ht="17" thickBot="1" x14ac:dyDescent="0.25">
      <c r="A2027" s="30">
        <v>100218</v>
      </c>
      <c r="B2027" s="29" t="s">
        <v>98</v>
      </c>
      <c r="C2027" s="18">
        <v>2</v>
      </c>
      <c r="D2027" s="21">
        <v>3</v>
      </c>
      <c r="E2027" s="21">
        <v>2</v>
      </c>
      <c r="F2027" s="23">
        <v>9.9899999999999989E-3</v>
      </c>
    </row>
    <row r="2028" spans="1:8" ht="17" thickBot="1" x14ac:dyDescent="0.25">
      <c r="A2028" s="30">
        <v>100218</v>
      </c>
      <c r="B2028" s="29" t="s">
        <v>98</v>
      </c>
      <c r="C2028" s="18">
        <v>2</v>
      </c>
      <c r="D2028" s="21">
        <v>3</v>
      </c>
      <c r="E2028" s="21">
        <v>3</v>
      </c>
      <c r="F2028" s="23">
        <v>8.691299999999999E-3</v>
      </c>
    </row>
    <row r="2029" spans="1:8" ht="17" thickBot="1" x14ac:dyDescent="0.25">
      <c r="A2029" s="30">
        <v>100218</v>
      </c>
      <c r="B2029" s="29" t="s">
        <v>98</v>
      </c>
      <c r="C2029" s="18">
        <v>2</v>
      </c>
      <c r="D2029" s="21">
        <v>3</v>
      </c>
      <c r="E2029" s="21">
        <v>4</v>
      </c>
      <c r="F2029" s="23">
        <v>8.0829089999999992E-3</v>
      </c>
      <c r="H2029" s="32">
        <f t="shared" ref="H2029" si="503">F2029/F2026-1</f>
        <v>-0.10189899999999996</v>
      </c>
    </row>
    <row r="2030" spans="1:8" ht="17" thickBot="1" x14ac:dyDescent="0.25">
      <c r="A2030" s="30">
        <v>100218</v>
      </c>
      <c r="B2030" s="29" t="s">
        <v>98</v>
      </c>
      <c r="C2030" s="25">
        <v>1</v>
      </c>
      <c r="D2030" s="19">
        <v>1</v>
      </c>
      <c r="E2030" s="19">
        <v>1</v>
      </c>
      <c r="F2030" s="26">
        <v>0.23196500000000003</v>
      </c>
    </row>
    <row r="2031" spans="1:8" ht="17" thickBot="1" x14ac:dyDescent="0.25">
      <c r="A2031" s="30">
        <v>100218</v>
      </c>
      <c r="B2031" s="29" t="s">
        <v>98</v>
      </c>
      <c r="C2031" s="25">
        <v>1</v>
      </c>
      <c r="D2031" s="21">
        <v>1</v>
      </c>
      <c r="E2031" s="21">
        <v>2</v>
      </c>
      <c r="F2031" s="27">
        <v>0.23660430000000005</v>
      </c>
    </row>
    <row r="2032" spans="1:8" ht="17" thickBot="1" x14ac:dyDescent="0.25">
      <c r="A2032" s="30">
        <v>100218</v>
      </c>
      <c r="B2032" s="29" t="s">
        <v>98</v>
      </c>
      <c r="C2032" s="25">
        <v>1</v>
      </c>
      <c r="D2032" s="21">
        <v>1</v>
      </c>
      <c r="E2032" s="21">
        <v>3</v>
      </c>
      <c r="F2032" s="27">
        <v>0.24133638600000004</v>
      </c>
    </row>
    <row r="2033" spans="1:8" ht="17" thickBot="1" x14ac:dyDescent="0.25">
      <c r="A2033" s="30">
        <v>100218</v>
      </c>
      <c r="B2033" s="29" t="s">
        <v>98</v>
      </c>
      <c r="C2033" s="25">
        <v>1</v>
      </c>
      <c r="D2033" s="21">
        <v>1</v>
      </c>
      <c r="E2033" s="21">
        <v>4</v>
      </c>
      <c r="F2033" s="28">
        <v>0.26064329688000004</v>
      </c>
      <c r="H2033" s="32">
        <f t="shared" ref="H2033" si="504">F2033/F2030-1</f>
        <v>0.12363199999999996</v>
      </c>
    </row>
    <row r="2034" spans="1:8" ht="17" thickBot="1" x14ac:dyDescent="0.25">
      <c r="A2034" s="30">
        <v>100218</v>
      </c>
      <c r="B2034" s="29" t="s">
        <v>98</v>
      </c>
      <c r="C2034" s="25">
        <v>1</v>
      </c>
      <c r="D2034" s="21">
        <v>2</v>
      </c>
      <c r="E2034" s="19">
        <v>1</v>
      </c>
      <c r="F2034" s="26">
        <v>0.10753837500000001</v>
      </c>
    </row>
    <row r="2035" spans="1:8" ht="17" thickBot="1" x14ac:dyDescent="0.25">
      <c r="A2035" s="30">
        <v>100218</v>
      </c>
      <c r="B2035" s="29" t="s">
        <v>98</v>
      </c>
      <c r="C2035" s="25">
        <v>1</v>
      </c>
      <c r="D2035" s="21">
        <v>2</v>
      </c>
      <c r="E2035" s="21">
        <v>2</v>
      </c>
      <c r="F2035" s="27">
        <v>0.111635075</v>
      </c>
    </row>
    <row r="2036" spans="1:8" ht="17" thickBot="1" x14ac:dyDescent="0.25">
      <c r="A2036" s="30">
        <v>100218</v>
      </c>
      <c r="B2036" s="29" t="s">
        <v>98</v>
      </c>
      <c r="C2036" s="25">
        <v>1</v>
      </c>
      <c r="D2036" s="21">
        <v>2</v>
      </c>
      <c r="E2036" s="21">
        <v>3</v>
      </c>
      <c r="F2036" s="27">
        <v>9.4224100000000005E-2</v>
      </c>
    </row>
    <row r="2037" spans="1:8" ht="17" thickBot="1" x14ac:dyDescent="0.25">
      <c r="A2037" s="30">
        <v>100218</v>
      </c>
      <c r="B2037" s="29" t="s">
        <v>98</v>
      </c>
      <c r="C2037" s="25">
        <v>1</v>
      </c>
      <c r="D2037" s="21">
        <v>2</v>
      </c>
      <c r="E2037" s="21">
        <v>4</v>
      </c>
      <c r="F2037" s="28">
        <v>0.103441675</v>
      </c>
      <c r="H2037" s="32">
        <f t="shared" ref="H2037" si="505">F2037/F2034-1</f>
        <v>-3.8095238095238182E-2</v>
      </c>
    </row>
    <row r="2038" spans="1:8" ht="17" thickBot="1" x14ac:dyDescent="0.25">
      <c r="A2038" s="30">
        <v>100218</v>
      </c>
      <c r="B2038" s="29" t="s">
        <v>98</v>
      </c>
      <c r="C2038" s="25">
        <v>1</v>
      </c>
      <c r="D2038" s="21">
        <v>3</v>
      </c>
      <c r="E2038" s="19">
        <v>1</v>
      </c>
      <c r="F2038" s="23">
        <v>8.8516417274999998E-3</v>
      </c>
    </row>
    <row r="2039" spans="1:8" ht="17" thickBot="1" x14ac:dyDescent="0.25">
      <c r="A2039" s="30">
        <v>100218</v>
      </c>
      <c r="B2039" s="29" t="s">
        <v>98</v>
      </c>
      <c r="C2039" s="25">
        <v>1</v>
      </c>
      <c r="D2039" s="21">
        <v>3</v>
      </c>
      <c r="E2039" s="21">
        <v>2</v>
      </c>
      <c r="F2039" s="23">
        <v>9.2092838174999987E-3</v>
      </c>
    </row>
    <row r="2040" spans="1:8" ht="17" thickBot="1" x14ac:dyDescent="0.25">
      <c r="A2040" s="30">
        <v>100218</v>
      </c>
      <c r="B2040" s="29" t="s">
        <v>98</v>
      </c>
      <c r="C2040" s="25">
        <v>1</v>
      </c>
      <c r="D2040" s="21">
        <v>3</v>
      </c>
      <c r="E2040" s="21">
        <v>3</v>
      </c>
      <c r="F2040" s="23">
        <v>9.2986943400000001E-3</v>
      </c>
    </row>
    <row r="2041" spans="1:8" ht="17" thickBot="1" x14ac:dyDescent="0.25">
      <c r="A2041" s="30">
        <v>100218</v>
      </c>
      <c r="B2041" s="29" t="s">
        <v>98</v>
      </c>
      <c r="C2041" s="25">
        <v>1</v>
      </c>
      <c r="D2041" s="21">
        <v>3</v>
      </c>
      <c r="E2041" s="21">
        <v>4</v>
      </c>
      <c r="F2041" s="23">
        <v>8.4939996374999993E-3</v>
      </c>
      <c r="H2041" s="32">
        <f t="shared" ref="H2041" si="506">F2041/F2038-1</f>
        <v>-4.0404040404040442E-2</v>
      </c>
    </row>
    <row r="2042" spans="1:8" ht="17" thickBot="1" x14ac:dyDescent="0.25">
      <c r="A2042" s="30">
        <v>100218</v>
      </c>
      <c r="B2042" s="17" t="s">
        <v>99</v>
      </c>
      <c r="C2042" s="18">
        <v>2</v>
      </c>
      <c r="D2042" s="19">
        <v>1</v>
      </c>
      <c r="E2042" s="19">
        <v>1</v>
      </c>
      <c r="F2042" s="20">
        <v>0.33660000000000001</v>
      </c>
    </row>
    <row r="2043" spans="1:8" ht="17" thickBot="1" x14ac:dyDescent="0.25">
      <c r="A2043" s="30">
        <v>100218</v>
      </c>
      <c r="B2043" s="17" t="s">
        <v>99</v>
      </c>
      <c r="C2043" s="18">
        <v>2</v>
      </c>
      <c r="D2043" s="21">
        <v>1</v>
      </c>
      <c r="E2043" s="21">
        <v>2</v>
      </c>
      <c r="F2043" s="22">
        <v>0.34920000000000001</v>
      </c>
    </row>
    <row r="2044" spans="1:8" ht="17" thickBot="1" x14ac:dyDescent="0.25">
      <c r="A2044" s="30">
        <v>100218</v>
      </c>
      <c r="B2044" s="17" t="s">
        <v>99</v>
      </c>
      <c r="C2044" s="18">
        <v>2</v>
      </c>
      <c r="D2044" s="21">
        <v>1</v>
      </c>
      <c r="E2044" s="21">
        <v>3</v>
      </c>
      <c r="F2044" s="22">
        <v>0.15359999999999999</v>
      </c>
    </row>
    <row r="2045" spans="1:8" ht="17" thickBot="1" x14ac:dyDescent="0.25">
      <c r="A2045" s="30">
        <v>100218</v>
      </c>
      <c r="B2045" s="17" t="s">
        <v>99</v>
      </c>
      <c r="C2045" s="18">
        <v>2</v>
      </c>
      <c r="D2045" s="21">
        <v>1</v>
      </c>
      <c r="E2045" s="21">
        <v>4</v>
      </c>
      <c r="F2045" s="24">
        <v>0.39960000000000001</v>
      </c>
      <c r="H2045" s="32">
        <f t="shared" ref="H2045" si="507">F2045/F2042-1</f>
        <v>0.1871657754010696</v>
      </c>
    </row>
    <row r="2046" spans="1:8" ht="17" thickBot="1" x14ac:dyDescent="0.25">
      <c r="A2046" s="30">
        <v>100218</v>
      </c>
      <c r="B2046" s="17" t="s">
        <v>99</v>
      </c>
      <c r="C2046" s="18">
        <v>2</v>
      </c>
      <c r="D2046" s="21">
        <v>2</v>
      </c>
      <c r="E2046" s="19">
        <v>1</v>
      </c>
      <c r="F2046" s="20">
        <v>0.141372</v>
      </c>
    </row>
    <row r="2047" spans="1:8" ht="17" thickBot="1" x14ac:dyDescent="0.25">
      <c r="A2047" s="30">
        <v>100218</v>
      </c>
      <c r="B2047" s="17" t="s">
        <v>99</v>
      </c>
      <c r="C2047" s="18">
        <v>2</v>
      </c>
      <c r="D2047" s="21">
        <v>2</v>
      </c>
      <c r="E2047" s="21">
        <v>2</v>
      </c>
      <c r="F2047" s="22">
        <v>0.10476000000000001</v>
      </c>
    </row>
    <row r="2048" spans="1:8" ht="17" thickBot="1" x14ac:dyDescent="0.25">
      <c r="A2048" s="30">
        <v>100218</v>
      </c>
      <c r="B2048" s="17" t="s">
        <v>99</v>
      </c>
      <c r="C2048" s="18">
        <v>2</v>
      </c>
      <c r="D2048" s="21">
        <v>2</v>
      </c>
      <c r="E2048" s="21">
        <v>3</v>
      </c>
      <c r="F2048" s="22">
        <v>4.1471999999999995E-2</v>
      </c>
    </row>
    <row r="2049" spans="1:8" ht="17" thickBot="1" x14ac:dyDescent="0.25">
      <c r="A2049" s="30">
        <v>100218</v>
      </c>
      <c r="B2049" s="17" t="s">
        <v>99</v>
      </c>
      <c r="C2049" s="18">
        <v>2</v>
      </c>
      <c r="D2049" s="21">
        <v>2</v>
      </c>
      <c r="E2049" s="21">
        <v>4</v>
      </c>
      <c r="F2049" s="24">
        <v>0.15184800000000001</v>
      </c>
      <c r="H2049" s="32">
        <f t="shared" ref="H2049" si="508">F2049/F2046-1</f>
        <v>7.410236822001548E-2</v>
      </c>
    </row>
    <row r="2050" spans="1:8" ht="17" thickBot="1" x14ac:dyDescent="0.25">
      <c r="A2050" s="30">
        <v>100218</v>
      </c>
      <c r="B2050" s="17" t="s">
        <v>99</v>
      </c>
      <c r="C2050" s="18">
        <v>2</v>
      </c>
      <c r="D2050" s="21">
        <v>3</v>
      </c>
      <c r="E2050" s="19">
        <v>1</v>
      </c>
      <c r="F2050" s="23">
        <v>0.01</v>
      </c>
    </row>
    <row r="2051" spans="1:8" ht="17" thickBot="1" x14ac:dyDescent="0.25">
      <c r="A2051" s="30">
        <v>100218</v>
      </c>
      <c r="B2051" s="17" t="s">
        <v>99</v>
      </c>
      <c r="C2051" s="18">
        <v>2</v>
      </c>
      <c r="D2051" s="21">
        <v>3</v>
      </c>
      <c r="E2051" s="21">
        <v>2</v>
      </c>
      <c r="F2051" s="23">
        <v>1.0500000000000001E-2</v>
      </c>
    </row>
    <row r="2052" spans="1:8" ht="17" thickBot="1" x14ac:dyDescent="0.25">
      <c r="A2052" s="30">
        <v>100218</v>
      </c>
      <c r="B2052" s="17" t="s">
        <v>99</v>
      </c>
      <c r="C2052" s="18">
        <v>2</v>
      </c>
      <c r="D2052" s="21">
        <v>3</v>
      </c>
      <c r="E2052" s="21">
        <v>3</v>
      </c>
      <c r="F2052" s="23">
        <v>7.5599999999999999E-3</v>
      </c>
    </row>
    <row r="2053" spans="1:8" ht="17" thickBot="1" x14ac:dyDescent="0.25">
      <c r="A2053" s="30">
        <v>100218</v>
      </c>
      <c r="B2053" s="17" t="s">
        <v>99</v>
      </c>
      <c r="C2053" s="18">
        <v>2</v>
      </c>
      <c r="D2053" s="21">
        <v>3</v>
      </c>
      <c r="E2053" s="21">
        <v>4</v>
      </c>
      <c r="F2053" s="23">
        <v>9.5256000000000004E-3</v>
      </c>
      <c r="H2053" s="32">
        <f t="shared" ref="H2053" si="509">F2053/F2050-1</f>
        <v>-4.7439999999999927E-2</v>
      </c>
    </row>
    <row r="2054" spans="1:8" ht="17" thickBot="1" x14ac:dyDescent="0.25">
      <c r="A2054" s="30">
        <v>100218</v>
      </c>
      <c r="B2054" s="17" t="s">
        <v>99</v>
      </c>
      <c r="C2054" s="25">
        <v>1</v>
      </c>
      <c r="D2054" s="19">
        <v>1</v>
      </c>
      <c r="E2054" s="19">
        <v>1</v>
      </c>
      <c r="F2054" s="26">
        <v>0.30974999999999997</v>
      </c>
    </row>
    <row r="2055" spans="1:8" ht="17" thickBot="1" x14ac:dyDescent="0.25">
      <c r="A2055" s="30">
        <v>100218</v>
      </c>
      <c r="B2055" s="17" t="s">
        <v>99</v>
      </c>
      <c r="C2055" s="25">
        <v>1</v>
      </c>
      <c r="D2055" s="21">
        <v>1</v>
      </c>
      <c r="E2055" s="21">
        <v>2</v>
      </c>
      <c r="F2055" s="27">
        <v>0.33452999999999994</v>
      </c>
    </row>
    <row r="2056" spans="1:8" ht="17" thickBot="1" x14ac:dyDescent="0.25">
      <c r="A2056" s="30">
        <v>100218</v>
      </c>
      <c r="B2056" s="17" t="s">
        <v>99</v>
      </c>
      <c r="C2056" s="25">
        <v>1</v>
      </c>
      <c r="D2056" s="21">
        <v>1</v>
      </c>
      <c r="E2056" s="21">
        <v>3</v>
      </c>
      <c r="F2056" s="27">
        <v>0.36463769999999995</v>
      </c>
    </row>
    <row r="2057" spans="1:8" ht="17" thickBot="1" x14ac:dyDescent="0.25">
      <c r="A2057" s="30">
        <v>100218</v>
      </c>
      <c r="B2057" s="17" t="s">
        <v>99</v>
      </c>
      <c r="C2057" s="25">
        <v>1</v>
      </c>
      <c r="D2057" s="21">
        <v>1</v>
      </c>
      <c r="E2057" s="21">
        <v>4</v>
      </c>
      <c r="F2057" s="28">
        <v>0.36828407699999999</v>
      </c>
      <c r="H2057" s="32">
        <f t="shared" ref="H2057" si="510">F2057/F2054-1</f>
        <v>0.18897200000000014</v>
      </c>
    </row>
    <row r="2058" spans="1:8" ht="17" thickBot="1" x14ac:dyDescent="0.25">
      <c r="A2058" s="30">
        <v>100218</v>
      </c>
      <c r="B2058" s="17" t="s">
        <v>99</v>
      </c>
      <c r="C2058" s="25">
        <v>1</v>
      </c>
      <c r="D2058" s="21">
        <v>2</v>
      </c>
      <c r="E2058" s="19">
        <v>1</v>
      </c>
      <c r="F2058" s="26">
        <v>0.11535615000000002</v>
      </c>
    </row>
    <row r="2059" spans="1:8" ht="17" thickBot="1" x14ac:dyDescent="0.25">
      <c r="A2059" s="30">
        <v>100218</v>
      </c>
      <c r="B2059" s="17" t="s">
        <v>99</v>
      </c>
      <c r="C2059" s="25">
        <v>1</v>
      </c>
      <c r="D2059" s="21">
        <v>2</v>
      </c>
      <c r="E2059" s="21">
        <v>2</v>
      </c>
      <c r="F2059" s="27">
        <v>9.9975330000000015E-2</v>
      </c>
    </row>
    <row r="2060" spans="1:8" ht="17" thickBot="1" x14ac:dyDescent="0.25">
      <c r="A2060" s="30">
        <v>100218</v>
      </c>
      <c r="B2060" s="17" t="s">
        <v>99</v>
      </c>
      <c r="C2060" s="25">
        <v>1</v>
      </c>
      <c r="D2060" s="21">
        <v>2</v>
      </c>
      <c r="E2060" s="21">
        <v>3</v>
      </c>
      <c r="F2060" s="27">
        <v>0.10656711000000002</v>
      </c>
    </row>
    <row r="2061" spans="1:8" ht="17" thickBot="1" x14ac:dyDescent="0.25">
      <c r="A2061" s="30">
        <v>100218</v>
      </c>
      <c r="B2061" s="17" t="s">
        <v>99</v>
      </c>
      <c r="C2061" s="25">
        <v>1</v>
      </c>
      <c r="D2061" s="21">
        <v>2</v>
      </c>
      <c r="E2061" s="21">
        <v>4</v>
      </c>
      <c r="F2061" s="28">
        <v>0.10436985000000001</v>
      </c>
      <c r="H2061" s="32">
        <f t="shared" ref="H2061" si="511">F2061/F2058-1</f>
        <v>-9.5238095238095233E-2</v>
      </c>
    </row>
    <row r="2062" spans="1:8" ht="17" thickBot="1" x14ac:dyDescent="0.25">
      <c r="A2062" s="30">
        <v>100218</v>
      </c>
      <c r="B2062" s="17" t="s">
        <v>99</v>
      </c>
      <c r="C2062" s="25">
        <v>1</v>
      </c>
      <c r="D2062" s="21">
        <v>3</v>
      </c>
      <c r="E2062" s="19">
        <v>1</v>
      </c>
      <c r="F2062" s="23">
        <v>1.0242075999999999E-2</v>
      </c>
    </row>
    <row r="2063" spans="1:8" ht="17" thickBot="1" x14ac:dyDescent="0.25">
      <c r="A2063" s="30">
        <v>100218</v>
      </c>
      <c r="B2063" s="17" t="s">
        <v>99</v>
      </c>
      <c r="C2063" s="25">
        <v>1</v>
      </c>
      <c r="D2063" s="21">
        <v>3</v>
      </c>
      <c r="E2063" s="21">
        <v>2</v>
      </c>
      <c r="F2063" s="23">
        <v>8.6446880000000011E-3</v>
      </c>
    </row>
    <row r="2064" spans="1:8" ht="17" thickBot="1" x14ac:dyDescent="0.25">
      <c r="A2064" s="30">
        <v>100218</v>
      </c>
      <c r="B2064" s="17" t="s">
        <v>99</v>
      </c>
      <c r="C2064" s="25">
        <v>1</v>
      </c>
      <c r="D2064" s="21">
        <v>3</v>
      </c>
      <c r="E2064" s="21">
        <v>3</v>
      </c>
      <c r="F2064" s="23">
        <v>9.3024360000000007E-3</v>
      </c>
    </row>
    <row r="2065" spans="1:8" ht="17" thickBot="1" x14ac:dyDescent="0.25">
      <c r="A2065" s="30">
        <v>100218</v>
      </c>
      <c r="B2065" s="17" t="s">
        <v>99</v>
      </c>
      <c r="C2065" s="25">
        <v>1</v>
      </c>
      <c r="D2065" s="21">
        <v>3</v>
      </c>
      <c r="E2065" s="21">
        <v>4</v>
      </c>
      <c r="F2065" s="23">
        <v>9.6782919999999998E-3</v>
      </c>
      <c r="H2065" s="32">
        <f t="shared" ref="H2065" si="512">F2065/F2062-1</f>
        <v>-5.5045871559633031E-2</v>
      </c>
    </row>
    <row r="2066" spans="1:8" ht="17" thickBot="1" x14ac:dyDescent="0.25">
      <c r="A2066" s="30">
        <v>100218</v>
      </c>
      <c r="B2066" s="29" t="s">
        <v>100</v>
      </c>
      <c r="C2066" s="18">
        <v>2</v>
      </c>
      <c r="D2066" s="19">
        <v>1</v>
      </c>
      <c r="E2066" s="19">
        <v>1</v>
      </c>
      <c r="F2066" s="20">
        <v>0.51749999999999996</v>
      </c>
    </row>
    <row r="2067" spans="1:8" ht="17" thickBot="1" x14ac:dyDescent="0.25">
      <c r="A2067" s="30">
        <v>100218</v>
      </c>
      <c r="B2067" s="29" t="s">
        <v>100</v>
      </c>
      <c r="C2067" s="18">
        <v>2</v>
      </c>
      <c r="D2067" s="21">
        <v>1</v>
      </c>
      <c r="E2067" s="21">
        <v>2</v>
      </c>
      <c r="F2067" s="22">
        <v>0.48399999999999999</v>
      </c>
    </row>
    <row r="2068" spans="1:8" ht="17" thickBot="1" x14ac:dyDescent="0.25">
      <c r="A2068" s="30">
        <v>100218</v>
      </c>
      <c r="B2068" s="29" t="s">
        <v>100</v>
      </c>
      <c r="C2068" s="18">
        <v>2</v>
      </c>
      <c r="D2068" s="21">
        <v>1</v>
      </c>
      <c r="E2068" s="21">
        <v>3</v>
      </c>
      <c r="F2068" s="22">
        <v>0.2492</v>
      </c>
    </row>
    <row r="2069" spans="1:8" ht="17" thickBot="1" x14ac:dyDescent="0.25">
      <c r="A2069" s="30">
        <v>100218</v>
      </c>
      <c r="B2069" s="29" t="s">
        <v>100</v>
      </c>
      <c r="C2069" s="18">
        <v>2</v>
      </c>
      <c r="D2069" s="21">
        <v>1</v>
      </c>
      <c r="E2069" s="21">
        <v>4</v>
      </c>
      <c r="F2069" s="24">
        <v>0.495</v>
      </c>
      <c r="H2069" s="32">
        <f t="shared" ref="H2069" si="513">F2069/F2066-1</f>
        <v>-4.3478260869565188E-2</v>
      </c>
    </row>
    <row r="2070" spans="1:8" ht="17" thickBot="1" x14ac:dyDescent="0.25">
      <c r="A2070" s="30">
        <v>100218</v>
      </c>
      <c r="B2070" s="29" t="s">
        <v>100</v>
      </c>
      <c r="C2070" s="18">
        <v>2</v>
      </c>
      <c r="D2070" s="21">
        <v>2</v>
      </c>
      <c r="E2070" s="19">
        <v>1</v>
      </c>
      <c r="F2070" s="20">
        <v>0.22769999999999999</v>
      </c>
    </row>
    <row r="2071" spans="1:8" ht="17" thickBot="1" x14ac:dyDescent="0.25">
      <c r="A2071" s="30">
        <v>100218</v>
      </c>
      <c r="B2071" s="29" t="s">
        <v>100</v>
      </c>
      <c r="C2071" s="18">
        <v>2</v>
      </c>
      <c r="D2071" s="21">
        <v>2</v>
      </c>
      <c r="E2071" s="21">
        <v>2</v>
      </c>
      <c r="F2071" s="22">
        <v>0.13552</v>
      </c>
    </row>
    <row r="2072" spans="1:8" ht="17" thickBot="1" x14ac:dyDescent="0.25">
      <c r="A2072" s="30">
        <v>100218</v>
      </c>
      <c r="B2072" s="29" t="s">
        <v>100</v>
      </c>
      <c r="C2072" s="18">
        <v>2</v>
      </c>
      <c r="D2072" s="21">
        <v>2</v>
      </c>
      <c r="E2072" s="21">
        <v>3</v>
      </c>
      <c r="F2072" s="22">
        <v>7.7252000000000001E-2</v>
      </c>
    </row>
    <row r="2073" spans="1:8" ht="17" thickBot="1" x14ac:dyDescent="0.25">
      <c r="A2073" s="30">
        <v>100218</v>
      </c>
      <c r="B2073" s="29" t="s">
        <v>100</v>
      </c>
      <c r="C2073" s="18">
        <v>2</v>
      </c>
      <c r="D2073" s="21">
        <v>2</v>
      </c>
      <c r="E2073" s="21">
        <v>4</v>
      </c>
      <c r="F2073" s="24">
        <v>0.15345</v>
      </c>
      <c r="H2073" s="32">
        <f t="shared" ref="H2073" si="514">F2073/F2070-1</f>
        <v>-0.32608695652173902</v>
      </c>
    </row>
    <row r="2074" spans="1:8" ht="17" thickBot="1" x14ac:dyDescent="0.25">
      <c r="A2074" s="30">
        <v>100218</v>
      </c>
      <c r="B2074" s="29" t="s">
        <v>100</v>
      </c>
      <c r="C2074" s="18">
        <v>2</v>
      </c>
      <c r="D2074" s="21">
        <v>3</v>
      </c>
      <c r="E2074" s="19">
        <v>1</v>
      </c>
      <c r="F2074" s="23">
        <v>4.0000000000000001E-3</v>
      </c>
    </row>
    <row r="2075" spans="1:8" ht="17" thickBot="1" x14ac:dyDescent="0.25">
      <c r="A2075" s="30">
        <v>100218</v>
      </c>
      <c r="B2075" s="29" t="s">
        <v>100</v>
      </c>
      <c r="C2075" s="18">
        <v>2</v>
      </c>
      <c r="D2075" s="21">
        <v>3</v>
      </c>
      <c r="E2075" s="21">
        <v>2</v>
      </c>
      <c r="F2075" s="23">
        <v>3.4800000000000005E-3</v>
      </c>
    </row>
    <row r="2076" spans="1:8" ht="17" thickBot="1" x14ac:dyDescent="0.25">
      <c r="A2076" s="30">
        <v>100218</v>
      </c>
      <c r="B2076" s="29" t="s">
        <v>100</v>
      </c>
      <c r="C2076" s="18">
        <v>2</v>
      </c>
      <c r="D2076" s="21">
        <v>3</v>
      </c>
      <c r="E2076" s="21">
        <v>3</v>
      </c>
      <c r="F2076" s="23">
        <v>4.0716000000000007E-3</v>
      </c>
    </row>
    <row r="2077" spans="1:8" ht="17" thickBot="1" x14ac:dyDescent="0.25">
      <c r="A2077" s="30">
        <v>100218</v>
      </c>
      <c r="B2077" s="29" t="s">
        <v>100</v>
      </c>
      <c r="C2077" s="18">
        <v>2</v>
      </c>
      <c r="D2077" s="21">
        <v>3</v>
      </c>
      <c r="E2077" s="21">
        <v>4</v>
      </c>
      <c r="F2077" s="23">
        <v>4.356612000000001E-3</v>
      </c>
      <c r="H2077" s="32">
        <f t="shared" ref="H2077" si="515">F2077/F2074-1</f>
        <v>8.915300000000026E-2</v>
      </c>
    </row>
    <row r="2078" spans="1:8" ht="17" thickBot="1" x14ac:dyDescent="0.25">
      <c r="A2078" s="30">
        <v>100218</v>
      </c>
      <c r="B2078" s="29" t="s">
        <v>100</v>
      </c>
      <c r="C2078" s="25">
        <v>1</v>
      </c>
      <c r="D2078" s="19">
        <v>1</v>
      </c>
      <c r="E2078" s="19">
        <v>1</v>
      </c>
      <c r="F2078" s="26">
        <v>0.41896800000000012</v>
      </c>
    </row>
    <row r="2079" spans="1:8" ht="17" thickBot="1" x14ac:dyDescent="0.25">
      <c r="A2079" s="30">
        <v>100218</v>
      </c>
      <c r="B2079" s="29" t="s">
        <v>100</v>
      </c>
      <c r="C2079" s="25">
        <v>1</v>
      </c>
      <c r="D2079" s="21">
        <v>1</v>
      </c>
      <c r="E2079" s="21">
        <v>2</v>
      </c>
      <c r="F2079" s="27">
        <v>0.38964024000000008</v>
      </c>
    </row>
    <row r="2080" spans="1:8" ht="17" thickBot="1" x14ac:dyDescent="0.25">
      <c r="A2080" s="30">
        <v>100218</v>
      </c>
      <c r="B2080" s="29" t="s">
        <v>100</v>
      </c>
      <c r="C2080" s="25">
        <v>1</v>
      </c>
      <c r="D2080" s="21">
        <v>1</v>
      </c>
      <c r="E2080" s="21">
        <v>3</v>
      </c>
      <c r="F2080" s="27">
        <v>0.42081145920000007</v>
      </c>
    </row>
    <row r="2081" spans="1:8" ht="17" thickBot="1" x14ac:dyDescent="0.25">
      <c r="A2081" s="30">
        <v>100218</v>
      </c>
      <c r="B2081" s="29" t="s">
        <v>100</v>
      </c>
      <c r="C2081" s="25">
        <v>1</v>
      </c>
      <c r="D2081" s="21">
        <v>1</v>
      </c>
      <c r="E2081" s="21">
        <v>4</v>
      </c>
      <c r="F2081" s="28">
        <v>0.42501957379200012</v>
      </c>
      <c r="H2081" s="32">
        <f t="shared" ref="H2081" si="516">F2081/F2078-1</f>
        <v>1.4443999999999901E-2</v>
      </c>
    </row>
    <row r="2082" spans="1:8" ht="17" thickBot="1" x14ac:dyDescent="0.25">
      <c r="A2082" s="30">
        <v>100218</v>
      </c>
      <c r="B2082" s="29" t="s">
        <v>100</v>
      </c>
      <c r="C2082" s="25">
        <v>1</v>
      </c>
      <c r="D2082" s="21">
        <v>2</v>
      </c>
      <c r="E2082" s="19">
        <v>1</v>
      </c>
      <c r="F2082" s="26">
        <v>0.14551088999999998</v>
      </c>
    </row>
    <row r="2083" spans="1:8" ht="17" thickBot="1" x14ac:dyDescent="0.25">
      <c r="A2083" s="30">
        <v>100218</v>
      </c>
      <c r="B2083" s="29" t="s">
        <v>100</v>
      </c>
      <c r="C2083" s="25">
        <v>1</v>
      </c>
      <c r="D2083" s="21">
        <v>2</v>
      </c>
      <c r="E2083" s="21">
        <v>2</v>
      </c>
      <c r="F2083" s="27">
        <v>0.16184374499999998</v>
      </c>
    </row>
    <row r="2084" spans="1:8" ht="17" thickBot="1" x14ac:dyDescent="0.25">
      <c r="A2084" s="30">
        <v>100218</v>
      </c>
      <c r="B2084" s="29" t="s">
        <v>100</v>
      </c>
      <c r="C2084" s="25">
        <v>1</v>
      </c>
      <c r="D2084" s="21">
        <v>2</v>
      </c>
      <c r="E2084" s="21">
        <v>3</v>
      </c>
      <c r="F2084" s="27">
        <v>0.16184374499999998</v>
      </c>
    </row>
    <row r="2085" spans="1:8" ht="17" thickBot="1" x14ac:dyDescent="0.25">
      <c r="A2085" s="30">
        <v>100218</v>
      </c>
      <c r="B2085" s="29" t="s">
        <v>100</v>
      </c>
      <c r="C2085" s="25">
        <v>1</v>
      </c>
      <c r="D2085" s="21">
        <v>2</v>
      </c>
      <c r="E2085" s="21">
        <v>4</v>
      </c>
      <c r="F2085" s="28">
        <v>0.16184374499999998</v>
      </c>
      <c r="H2085" s="32">
        <f t="shared" ref="H2085" si="517">F2085/F2082-1</f>
        <v>0.11224489795918369</v>
      </c>
    </row>
    <row r="2086" spans="1:8" ht="17" thickBot="1" x14ac:dyDescent="0.25">
      <c r="A2086" s="30">
        <v>100218</v>
      </c>
      <c r="B2086" s="29" t="s">
        <v>100</v>
      </c>
      <c r="C2086" s="25">
        <v>1</v>
      </c>
      <c r="D2086" s="21">
        <v>3</v>
      </c>
      <c r="E2086" s="19">
        <v>1</v>
      </c>
      <c r="F2086" s="23">
        <v>3.380495050000001E-3</v>
      </c>
    </row>
    <row r="2087" spans="1:8" ht="17" thickBot="1" x14ac:dyDescent="0.25">
      <c r="A2087" s="30">
        <v>100218</v>
      </c>
      <c r="B2087" s="29" t="s">
        <v>100</v>
      </c>
      <c r="C2087" s="25">
        <v>1</v>
      </c>
      <c r="D2087" s="21">
        <v>3</v>
      </c>
      <c r="E2087" s="21">
        <v>2</v>
      </c>
      <c r="F2087" s="23">
        <v>4.096364590000001E-3</v>
      </c>
    </row>
    <row r="2088" spans="1:8" ht="17" thickBot="1" x14ac:dyDescent="0.25">
      <c r="A2088" s="30">
        <v>100218</v>
      </c>
      <c r="B2088" s="29" t="s">
        <v>100</v>
      </c>
      <c r="C2088" s="25">
        <v>1</v>
      </c>
      <c r="D2088" s="21">
        <v>3</v>
      </c>
      <c r="E2088" s="21">
        <v>3</v>
      </c>
      <c r="F2088" s="23">
        <v>3.8975119400000012E-3</v>
      </c>
    </row>
    <row r="2089" spans="1:8" ht="17" thickBot="1" x14ac:dyDescent="0.25">
      <c r="A2089" s="30">
        <v>100218</v>
      </c>
      <c r="B2089" s="29" t="s">
        <v>100</v>
      </c>
      <c r="C2089" s="25">
        <v>1</v>
      </c>
      <c r="D2089" s="21">
        <v>3</v>
      </c>
      <c r="E2089" s="21">
        <v>4</v>
      </c>
      <c r="F2089" s="23">
        <v>4.096364590000001E-3</v>
      </c>
      <c r="H2089" s="32">
        <f t="shared" ref="H2089" si="518">F2089/F2086-1</f>
        <v>0.21176470588235285</v>
      </c>
    </row>
    <row r="2090" spans="1:8" ht="17" thickBot="1" x14ac:dyDescent="0.25">
      <c r="A2090" s="30">
        <v>100218</v>
      </c>
      <c r="B2090" s="17" t="s">
        <v>101</v>
      </c>
      <c r="C2090" s="18">
        <v>2</v>
      </c>
      <c r="D2090" s="19">
        <v>1</v>
      </c>
      <c r="E2090" s="19">
        <v>1</v>
      </c>
      <c r="F2090" s="20">
        <v>0.35600000000000004</v>
      </c>
    </row>
    <row r="2091" spans="1:8" ht="17" thickBot="1" x14ac:dyDescent="0.25">
      <c r="A2091" s="30">
        <v>100218</v>
      </c>
      <c r="B2091" s="17" t="s">
        <v>101</v>
      </c>
      <c r="C2091" s="18">
        <v>2</v>
      </c>
      <c r="D2091" s="21">
        <v>1</v>
      </c>
      <c r="E2091" s="21">
        <v>2</v>
      </c>
      <c r="F2091" s="22">
        <v>0.14760000000000001</v>
      </c>
    </row>
    <row r="2092" spans="1:8" ht="17" thickBot="1" x14ac:dyDescent="0.25">
      <c r="A2092" s="30">
        <v>100218</v>
      </c>
      <c r="B2092" s="17" t="s">
        <v>101</v>
      </c>
      <c r="C2092" s="18">
        <v>2</v>
      </c>
      <c r="D2092" s="21">
        <v>1</v>
      </c>
      <c r="E2092" s="21">
        <v>3</v>
      </c>
      <c r="F2092" s="22">
        <v>0.47600000000000003</v>
      </c>
    </row>
    <row r="2093" spans="1:8" ht="17" thickBot="1" x14ac:dyDescent="0.25">
      <c r="A2093" s="30">
        <v>100218</v>
      </c>
      <c r="B2093" s="17" t="s">
        <v>101</v>
      </c>
      <c r="C2093" s="18">
        <v>2</v>
      </c>
      <c r="D2093" s="21">
        <v>1</v>
      </c>
      <c r="E2093" s="21">
        <v>4</v>
      </c>
      <c r="F2093" s="24">
        <v>0.19039999999999999</v>
      </c>
      <c r="H2093" s="32">
        <f t="shared" ref="H2093" si="519">F2093/F2090-1</f>
        <v>-0.46516853932584279</v>
      </c>
    </row>
    <row r="2094" spans="1:8" ht="17" thickBot="1" x14ac:dyDescent="0.25">
      <c r="A2094" s="30">
        <v>100218</v>
      </c>
      <c r="B2094" s="17" t="s">
        <v>101</v>
      </c>
      <c r="C2094" s="18">
        <v>2</v>
      </c>
      <c r="D2094" s="21">
        <v>2</v>
      </c>
      <c r="E2094" s="19">
        <v>1</v>
      </c>
      <c r="F2094" s="20">
        <v>0.14596000000000001</v>
      </c>
    </row>
    <row r="2095" spans="1:8" ht="17" thickBot="1" x14ac:dyDescent="0.25">
      <c r="A2095" s="30">
        <v>100218</v>
      </c>
      <c r="B2095" s="17" t="s">
        <v>101</v>
      </c>
      <c r="C2095" s="18">
        <v>2</v>
      </c>
      <c r="D2095" s="21">
        <v>2</v>
      </c>
      <c r="E2095" s="21">
        <v>2</v>
      </c>
      <c r="F2095" s="22">
        <v>4.428E-2</v>
      </c>
    </row>
    <row r="2096" spans="1:8" ht="17" thickBot="1" x14ac:dyDescent="0.25">
      <c r="A2096" s="30">
        <v>100218</v>
      </c>
      <c r="B2096" s="17" t="s">
        <v>101</v>
      </c>
      <c r="C2096" s="18">
        <v>2</v>
      </c>
      <c r="D2096" s="21">
        <v>2</v>
      </c>
      <c r="E2096" s="21">
        <v>3</v>
      </c>
      <c r="F2096" s="22">
        <v>0.22372</v>
      </c>
    </row>
    <row r="2097" spans="1:8" ht="17" thickBot="1" x14ac:dyDescent="0.25">
      <c r="A2097" s="30">
        <v>100218</v>
      </c>
      <c r="B2097" s="17" t="s">
        <v>101</v>
      </c>
      <c r="C2097" s="18">
        <v>2</v>
      </c>
      <c r="D2097" s="21">
        <v>2</v>
      </c>
      <c r="E2097" s="21">
        <v>4</v>
      </c>
      <c r="F2097" s="24">
        <v>6.0927999999999996E-2</v>
      </c>
      <c r="H2097" s="32">
        <f t="shared" ref="H2097" si="520">F2097/F2094-1</f>
        <v>-0.58257056727870649</v>
      </c>
    </row>
    <row r="2098" spans="1:8" ht="17" thickBot="1" x14ac:dyDescent="0.25">
      <c r="A2098" s="30">
        <v>100218</v>
      </c>
      <c r="B2098" s="17" t="s">
        <v>101</v>
      </c>
      <c r="C2098" s="18">
        <v>2</v>
      </c>
      <c r="D2098" s="21">
        <v>3</v>
      </c>
      <c r="E2098" s="19">
        <v>1</v>
      </c>
      <c r="F2098" s="23">
        <v>1E-3</v>
      </c>
    </row>
    <row r="2099" spans="1:8" ht="17" thickBot="1" x14ac:dyDescent="0.25">
      <c r="A2099" s="30">
        <v>100218</v>
      </c>
      <c r="B2099" s="17" t="s">
        <v>101</v>
      </c>
      <c r="C2099" s="18">
        <v>2</v>
      </c>
      <c r="D2099" s="21">
        <v>3</v>
      </c>
      <c r="E2099" s="21">
        <v>2</v>
      </c>
      <c r="F2099" s="23">
        <v>1.14E-3</v>
      </c>
    </row>
    <row r="2100" spans="1:8" ht="17" thickBot="1" x14ac:dyDescent="0.25">
      <c r="A2100" s="30">
        <v>100218</v>
      </c>
      <c r="B2100" s="17" t="s">
        <v>101</v>
      </c>
      <c r="C2100" s="18">
        <v>2</v>
      </c>
      <c r="D2100" s="21">
        <v>3</v>
      </c>
      <c r="E2100" s="21">
        <v>3</v>
      </c>
      <c r="F2100" s="23">
        <v>1.2767999999999998E-3</v>
      </c>
    </row>
    <row r="2101" spans="1:8" ht="17" thickBot="1" x14ac:dyDescent="0.25">
      <c r="A2101" s="30">
        <v>100218</v>
      </c>
      <c r="B2101" s="17" t="s">
        <v>101</v>
      </c>
      <c r="C2101" s="18">
        <v>2</v>
      </c>
      <c r="D2101" s="21">
        <v>3</v>
      </c>
      <c r="E2101" s="21">
        <v>4</v>
      </c>
      <c r="F2101" s="23">
        <v>1.3917119999999996E-3</v>
      </c>
      <c r="H2101" s="32">
        <f t="shared" ref="H2101" si="521">F2101/F2098-1</f>
        <v>0.39171199999999962</v>
      </c>
    </row>
    <row r="2102" spans="1:8" ht="17" thickBot="1" x14ac:dyDescent="0.25">
      <c r="A2102" s="30">
        <v>100218</v>
      </c>
      <c r="B2102" s="17" t="s">
        <v>101</v>
      </c>
      <c r="C2102" s="25">
        <v>1</v>
      </c>
      <c r="D2102" s="19">
        <v>1</v>
      </c>
      <c r="E2102" s="19">
        <v>1</v>
      </c>
      <c r="F2102" s="26">
        <v>0.27202500000000002</v>
      </c>
    </row>
    <row r="2103" spans="1:8" ht="17" thickBot="1" x14ac:dyDescent="0.25">
      <c r="A2103" s="30">
        <v>100218</v>
      </c>
      <c r="B2103" s="17" t="s">
        <v>101</v>
      </c>
      <c r="C2103" s="25">
        <v>1</v>
      </c>
      <c r="D2103" s="21">
        <v>1</v>
      </c>
      <c r="E2103" s="21">
        <v>2</v>
      </c>
      <c r="F2103" s="27">
        <v>0.29378700000000002</v>
      </c>
    </row>
    <row r="2104" spans="1:8" ht="17" thickBot="1" x14ac:dyDescent="0.25">
      <c r="A2104" s="30">
        <v>100218</v>
      </c>
      <c r="B2104" s="17" t="s">
        <v>101</v>
      </c>
      <c r="C2104" s="25">
        <v>1</v>
      </c>
      <c r="D2104" s="21">
        <v>1</v>
      </c>
      <c r="E2104" s="21">
        <v>3</v>
      </c>
      <c r="F2104" s="27">
        <v>0.32022783000000005</v>
      </c>
    </row>
    <row r="2105" spans="1:8" ht="17" thickBot="1" x14ac:dyDescent="0.25">
      <c r="A2105" s="30">
        <v>100218</v>
      </c>
      <c r="B2105" s="17" t="s">
        <v>101</v>
      </c>
      <c r="C2105" s="25">
        <v>1</v>
      </c>
      <c r="D2105" s="21">
        <v>1</v>
      </c>
      <c r="E2105" s="21">
        <v>4</v>
      </c>
      <c r="F2105" s="28">
        <v>0.33623922150000002</v>
      </c>
      <c r="H2105" s="32">
        <f t="shared" ref="H2105" si="522">F2105/F2102-1</f>
        <v>0.23605999999999994</v>
      </c>
    </row>
    <row r="2106" spans="1:8" ht="17" thickBot="1" x14ac:dyDescent="0.25">
      <c r="A2106" s="30">
        <v>100218</v>
      </c>
      <c r="B2106" s="17" t="s">
        <v>101</v>
      </c>
      <c r="C2106" s="25">
        <v>1</v>
      </c>
      <c r="D2106" s="21">
        <v>2</v>
      </c>
      <c r="E2106" s="19">
        <v>1</v>
      </c>
      <c r="F2106" s="26">
        <v>0.11278589999999999</v>
      </c>
    </row>
    <row r="2107" spans="1:8" ht="17" thickBot="1" x14ac:dyDescent="0.25">
      <c r="A2107" s="30">
        <v>100218</v>
      </c>
      <c r="B2107" s="17" t="s">
        <v>101</v>
      </c>
      <c r="C2107" s="25">
        <v>1</v>
      </c>
      <c r="D2107" s="21">
        <v>2</v>
      </c>
      <c r="E2107" s="21">
        <v>2</v>
      </c>
      <c r="F2107" s="27">
        <v>0.12228365999999999</v>
      </c>
    </row>
    <row r="2108" spans="1:8" ht="17" thickBot="1" x14ac:dyDescent="0.25">
      <c r="A2108" s="30">
        <v>100218</v>
      </c>
      <c r="B2108" s="17" t="s">
        <v>101</v>
      </c>
      <c r="C2108" s="25">
        <v>1</v>
      </c>
      <c r="D2108" s="21">
        <v>2</v>
      </c>
      <c r="E2108" s="21">
        <v>3</v>
      </c>
      <c r="F2108" s="27">
        <v>0.12228365999999999</v>
      </c>
    </row>
    <row r="2109" spans="1:8" ht="17" thickBot="1" x14ac:dyDescent="0.25">
      <c r="A2109" s="30">
        <v>100218</v>
      </c>
      <c r="B2109" s="17" t="s">
        <v>101</v>
      </c>
      <c r="C2109" s="25">
        <v>1</v>
      </c>
      <c r="D2109" s="21">
        <v>2</v>
      </c>
      <c r="E2109" s="21">
        <v>4</v>
      </c>
      <c r="F2109" s="28">
        <v>0.11753477999999999</v>
      </c>
      <c r="H2109" s="32">
        <f t="shared" ref="H2109" si="523">F2109/F2106-1</f>
        <v>4.2105263157894646E-2</v>
      </c>
    </row>
    <row r="2110" spans="1:8" ht="17" thickBot="1" x14ac:dyDescent="0.25">
      <c r="A2110" s="30">
        <v>100218</v>
      </c>
      <c r="B2110" s="17" t="s">
        <v>101</v>
      </c>
      <c r="C2110" s="25">
        <v>1</v>
      </c>
      <c r="D2110" s="21">
        <v>3</v>
      </c>
      <c r="E2110" s="19">
        <v>1</v>
      </c>
      <c r="F2110" s="23">
        <v>1.1540428799999998E-3</v>
      </c>
    </row>
    <row r="2111" spans="1:8" ht="17" thickBot="1" x14ac:dyDescent="0.25">
      <c r="A2111" s="30">
        <v>100218</v>
      </c>
      <c r="B2111" s="17" t="s">
        <v>101</v>
      </c>
      <c r="C2111" s="25">
        <v>1</v>
      </c>
      <c r="D2111" s="21">
        <v>3</v>
      </c>
      <c r="E2111" s="21">
        <v>2</v>
      </c>
      <c r="F2111" s="23">
        <v>1.2381918399999999E-3</v>
      </c>
    </row>
    <row r="2112" spans="1:8" ht="17" thickBot="1" x14ac:dyDescent="0.25">
      <c r="A2112" s="30">
        <v>100218</v>
      </c>
      <c r="B2112" s="17" t="s">
        <v>101</v>
      </c>
      <c r="C2112" s="25">
        <v>1</v>
      </c>
      <c r="D2112" s="21">
        <v>3</v>
      </c>
      <c r="E2112" s="21">
        <v>3</v>
      </c>
      <c r="F2112" s="23">
        <v>1.2381918399999999E-3</v>
      </c>
    </row>
    <row r="2113" spans="1:8" ht="17" thickBot="1" x14ac:dyDescent="0.25">
      <c r="A2113" s="30">
        <v>100218</v>
      </c>
      <c r="B2113" s="17" t="s">
        <v>101</v>
      </c>
      <c r="C2113" s="25">
        <v>1</v>
      </c>
      <c r="D2113" s="21">
        <v>3</v>
      </c>
      <c r="E2113" s="21">
        <v>4</v>
      </c>
      <c r="F2113" s="23">
        <v>1.1540428799999998E-3</v>
      </c>
      <c r="H2113" s="32">
        <f t="shared" ref="H2113" si="524">F2113/F2110-1</f>
        <v>0</v>
      </c>
    </row>
    <row r="2114" spans="1:8" ht="17" thickBot="1" x14ac:dyDescent="0.25">
      <c r="A2114" s="30">
        <v>100218</v>
      </c>
      <c r="B2114" s="29" t="s">
        <v>102</v>
      </c>
      <c r="C2114" s="18">
        <v>2</v>
      </c>
      <c r="D2114" s="19">
        <v>1</v>
      </c>
      <c r="E2114" s="19">
        <v>1</v>
      </c>
      <c r="F2114" s="20">
        <v>0.36720000000000008</v>
      </c>
    </row>
    <row r="2115" spans="1:8" ht="17" thickBot="1" x14ac:dyDescent="0.25">
      <c r="A2115" s="30">
        <v>100218</v>
      </c>
      <c r="B2115" s="29" t="s">
        <v>102</v>
      </c>
      <c r="C2115" s="18">
        <v>2</v>
      </c>
      <c r="D2115" s="21">
        <v>1</v>
      </c>
      <c r="E2115" s="21">
        <v>2</v>
      </c>
      <c r="F2115" s="22">
        <v>0.42300000000000004</v>
      </c>
    </row>
    <row r="2116" spans="1:8" ht="17" thickBot="1" x14ac:dyDescent="0.25">
      <c r="A2116" s="30">
        <v>100218</v>
      </c>
      <c r="B2116" s="29" t="s">
        <v>102</v>
      </c>
      <c r="C2116" s="18">
        <v>2</v>
      </c>
      <c r="D2116" s="21">
        <v>1</v>
      </c>
      <c r="E2116" s="21">
        <v>3</v>
      </c>
      <c r="F2116" s="22">
        <v>0.16200000000000001</v>
      </c>
    </row>
    <row r="2117" spans="1:8" ht="17" thickBot="1" x14ac:dyDescent="0.25">
      <c r="A2117" s="30">
        <v>100218</v>
      </c>
      <c r="B2117" s="29" t="s">
        <v>102</v>
      </c>
      <c r="C2117" s="18">
        <v>2</v>
      </c>
      <c r="D2117" s="21">
        <v>1</v>
      </c>
      <c r="E2117" s="21">
        <v>4</v>
      </c>
      <c r="F2117" s="24">
        <v>0.12960000000000002</v>
      </c>
      <c r="H2117" s="32">
        <f t="shared" ref="H2117" si="525">F2117/F2114-1</f>
        <v>-0.6470588235294118</v>
      </c>
    </row>
    <row r="2118" spans="1:8" ht="17" thickBot="1" x14ac:dyDescent="0.25">
      <c r="A2118" s="30">
        <v>100218</v>
      </c>
      <c r="B2118" s="29" t="s">
        <v>102</v>
      </c>
      <c r="C2118" s="18">
        <v>2</v>
      </c>
      <c r="D2118" s="21">
        <v>2</v>
      </c>
      <c r="E2118" s="19">
        <v>1</v>
      </c>
      <c r="F2118" s="20">
        <v>0.14320800000000003</v>
      </c>
    </row>
    <row r="2119" spans="1:8" ht="17" thickBot="1" x14ac:dyDescent="0.25">
      <c r="A2119" s="30">
        <v>100218</v>
      </c>
      <c r="B2119" s="29" t="s">
        <v>102</v>
      </c>
      <c r="C2119" s="18">
        <v>2</v>
      </c>
      <c r="D2119" s="21">
        <v>2</v>
      </c>
      <c r="E2119" s="21">
        <v>2</v>
      </c>
      <c r="F2119" s="22">
        <v>0.18612000000000001</v>
      </c>
    </row>
    <row r="2120" spans="1:8" ht="17" thickBot="1" x14ac:dyDescent="0.25">
      <c r="A2120" s="30">
        <v>100218</v>
      </c>
      <c r="B2120" s="29" t="s">
        <v>102</v>
      </c>
      <c r="C2120" s="18">
        <v>2</v>
      </c>
      <c r="D2120" s="21">
        <v>2</v>
      </c>
      <c r="E2120" s="21">
        <v>3</v>
      </c>
      <c r="F2120" s="22">
        <v>4.0500000000000001E-2</v>
      </c>
    </row>
    <row r="2121" spans="1:8" ht="17" thickBot="1" x14ac:dyDescent="0.25">
      <c r="A2121" s="30">
        <v>100218</v>
      </c>
      <c r="B2121" s="29" t="s">
        <v>102</v>
      </c>
      <c r="C2121" s="18">
        <v>2</v>
      </c>
      <c r="D2121" s="21">
        <v>2</v>
      </c>
      <c r="E2121" s="21">
        <v>4</v>
      </c>
      <c r="F2121" s="24">
        <v>3.4992000000000002E-2</v>
      </c>
      <c r="H2121" s="32">
        <f t="shared" ref="H2121" si="526">F2121/F2118-1</f>
        <v>-0.75565610859728505</v>
      </c>
    </row>
    <row r="2122" spans="1:8" ht="17" thickBot="1" x14ac:dyDescent="0.25">
      <c r="A2122" s="30">
        <v>100218</v>
      </c>
      <c r="B2122" s="29" t="s">
        <v>102</v>
      </c>
      <c r="C2122" s="18">
        <v>2</v>
      </c>
      <c r="D2122" s="21">
        <v>3</v>
      </c>
      <c r="E2122" s="19">
        <v>1</v>
      </c>
      <c r="F2122" s="23">
        <v>8.0000000000000002E-3</v>
      </c>
    </row>
    <row r="2123" spans="1:8" ht="17" thickBot="1" x14ac:dyDescent="0.25">
      <c r="A2123" s="30">
        <v>100218</v>
      </c>
      <c r="B2123" s="29" t="s">
        <v>102</v>
      </c>
      <c r="C2123" s="18">
        <v>2</v>
      </c>
      <c r="D2123" s="21">
        <v>3</v>
      </c>
      <c r="E2123" s="21">
        <v>2</v>
      </c>
      <c r="F2123" s="23">
        <v>7.6800000000000002E-3</v>
      </c>
    </row>
    <row r="2124" spans="1:8" ht="17" thickBot="1" x14ac:dyDescent="0.25">
      <c r="A2124" s="30">
        <v>100218</v>
      </c>
      <c r="B2124" s="29" t="s">
        <v>102</v>
      </c>
      <c r="C2124" s="18">
        <v>2</v>
      </c>
      <c r="D2124" s="21">
        <v>3</v>
      </c>
      <c r="E2124" s="21">
        <v>3</v>
      </c>
      <c r="F2124" s="23">
        <v>7.2960000000000004E-3</v>
      </c>
    </row>
    <row r="2125" spans="1:8" ht="17" thickBot="1" x14ac:dyDescent="0.25">
      <c r="A2125" s="30">
        <v>100218</v>
      </c>
      <c r="B2125" s="29" t="s">
        <v>102</v>
      </c>
      <c r="C2125" s="18">
        <v>2</v>
      </c>
      <c r="D2125" s="21">
        <v>3</v>
      </c>
      <c r="E2125" s="21">
        <v>4</v>
      </c>
      <c r="F2125" s="23">
        <v>5.4720000000000003E-3</v>
      </c>
      <c r="H2125" s="32">
        <f t="shared" ref="H2125" si="527">F2125/F2122-1</f>
        <v>-0.31599999999999995</v>
      </c>
    </row>
    <row r="2126" spans="1:8" ht="17" thickBot="1" x14ac:dyDescent="0.25">
      <c r="A2126" s="30">
        <v>100218</v>
      </c>
      <c r="B2126" s="29" t="s">
        <v>102</v>
      </c>
      <c r="C2126" s="25">
        <v>1</v>
      </c>
      <c r="D2126" s="19">
        <v>1</v>
      </c>
      <c r="E2126" s="19">
        <v>1</v>
      </c>
      <c r="F2126" s="26">
        <v>0.24340500000000004</v>
      </c>
    </row>
    <row r="2127" spans="1:8" ht="17" thickBot="1" x14ac:dyDescent="0.25">
      <c r="A2127" s="30">
        <v>100218</v>
      </c>
      <c r="B2127" s="29" t="s">
        <v>102</v>
      </c>
      <c r="C2127" s="25">
        <v>1</v>
      </c>
      <c r="D2127" s="21">
        <v>1</v>
      </c>
      <c r="E2127" s="21">
        <v>2</v>
      </c>
      <c r="F2127" s="27">
        <v>0.26287740000000004</v>
      </c>
    </row>
    <row r="2128" spans="1:8" ht="17" thickBot="1" x14ac:dyDescent="0.25">
      <c r="A2128" s="30">
        <v>100218</v>
      </c>
      <c r="B2128" s="29" t="s">
        <v>102</v>
      </c>
      <c r="C2128" s="25">
        <v>1</v>
      </c>
      <c r="D2128" s="21">
        <v>1</v>
      </c>
      <c r="E2128" s="21">
        <v>3</v>
      </c>
      <c r="F2128" s="27">
        <v>0.25499107800000004</v>
      </c>
    </row>
    <row r="2129" spans="1:8" ht="17" thickBot="1" x14ac:dyDescent="0.25">
      <c r="A2129" s="30">
        <v>100218</v>
      </c>
      <c r="B2129" s="29" t="s">
        <v>102</v>
      </c>
      <c r="C2129" s="25">
        <v>1</v>
      </c>
      <c r="D2129" s="21">
        <v>1</v>
      </c>
      <c r="E2129" s="21">
        <v>4</v>
      </c>
      <c r="F2129" s="28">
        <v>0.27539036424000007</v>
      </c>
      <c r="H2129" s="32">
        <f t="shared" ref="H2129" si="528">F2129/F2126-1</f>
        <v>0.13140800000000019</v>
      </c>
    </row>
    <row r="2130" spans="1:8" ht="17" thickBot="1" x14ac:dyDescent="0.25">
      <c r="A2130" s="30">
        <v>100218</v>
      </c>
      <c r="B2130" s="29" t="s">
        <v>102</v>
      </c>
      <c r="C2130" s="25">
        <v>1</v>
      </c>
      <c r="D2130" s="21">
        <v>2</v>
      </c>
      <c r="E2130" s="19">
        <v>1</v>
      </c>
      <c r="F2130" s="26">
        <v>9.1084500000000027E-2</v>
      </c>
    </row>
    <row r="2131" spans="1:8" ht="17" thickBot="1" x14ac:dyDescent="0.25">
      <c r="A2131" s="30">
        <v>100218</v>
      </c>
      <c r="B2131" s="29" t="s">
        <v>102</v>
      </c>
      <c r="C2131" s="25">
        <v>1</v>
      </c>
      <c r="D2131" s="21">
        <v>2</v>
      </c>
      <c r="E2131" s="21">
        <v>2</v>
      </c>
      <c r="F2131" s="27">
        <v>9.3108600000000027E-2</v>
      </c>
    </row>
    <row r="2132" spans="1:8" ht="17" thickBot="1" x14ac:dyDescent="0.25">
      <c r="A2132" s="30">
        <v>100218</v>
      </c>
      <c r="B2132" s="29" t="s">
        <v>102</v>
      </c>
      <c r="C2132" s="25">
        <v>1</v>
      </c>
      <c r="D2132" s="21">
        <v>2</v>
      </c>
      <c r="E2132" s="21">
        <v>3</v>
      </c>
      <c r="F2132" s="27">
        <v>9.9180900000000016E-2</v>
      </c>
    </row>
    <row r="2133" spans="1:8" ht="17" thickBot="1" x14ac:dyDescent="0.25">
      <c r="A2133" s="30">
        <v>100218</v>
      </c>
      <c r="B2133" s="29" t="s">
        <v>102</v>
      </c>
      <c r="C2133" s="25">
        <v>1</v>
      </c>
      <c r="D2133" s="21">
        <v>2</v>
      </c>
      <c r="E2133" s="21">
        <v>4</v>
      </c>
      <c r="F2133" s="28">
        <v>9.9180900000000016E-2</v>
      </c>
      <c r="H2133" s="32">
        <f t="shared" ref="H2133" si="529">F2133/F2130-1</f>
        <v>8.8888888888888795E-2</v>
      </c>
    </row>
    <row r="2134" spans="1:8" ht="17" thickBot="1" x14ac:dyDescent="0.25">
      <c r="A2134" s="30">
        <v>100218</v>
      </c>
      <c r="B2134" s="29" t="s">
        <v>102</v>
      </c>
      <c r="C2134" s="25">
        <v>1</v>
      </c>
      <c r="D2134" s="21">
        <v>3</v>
      </c>
      <c r="E2134" s="19">
        <v>1</v>
      </c>
      <c r="F2134" s="23">
        <v>6.1874400000000006E-3</v>
      </c>
    </row>
    <row r="2135" spans="1:8" ht="17" thickBot="1" x14ac:dyDescent="0.25">
      <c r="A2135" s="30">
        <v>100218</v>
      </c>
      <c r="B2135" s="29" t="s">
        <v>102</v>
      </c>
      <c r="C2135" s="25">
        <v>1</v>
      </c>
      <c r="D2135" s="21">
        <v>3</v>
      </c>
      <c r="E2135" s="21">
        <v>2</v>
      </c>
      <c r="F2135" s="23">
        <v>7.8232000000000006E-3</v>
      </c>
    </row>
    <row r="2136" spans="1:8" ht="17" thickBot="1" x14ac:dyDescent="0.25">
      <c r="A2136" s="30">
        <v>100218</v>
      </c>
      <c r="B2136" s="29" t="s">
        <v>102</v>
      </c>
      <c r="C2136" s="25">
        <v>1</v>
      </c>
      <c r="D2136" s="21">
        <v>3</v>
      </c>
      <c r="E2136" s="21">
        <v>3</v>
      </c>
      <c r="F2136" s="23">
        <v>7.8232000000000006E-3</v>
      </c>
    </row>
    <row r="2137" spans="1:8" ht="17" thickBot="1" x14ac:dyDescent="0.25">
      <c r="A2137" s="30">
        <v>100218</v>
      </c>
      <c r="B2137" s="29" t="s">
        <v>102</v>
      </c>
      <c r="C2137" s="25">
        <v>1</v>
      </c>
      <c r="D2137" s="21">
        <v>3</v>
      </c>
      <c r="E2137" s="21">
        <v>4</v>
      </c>
      <c r="F2137" s="23">
        <v>7.6809599999999997E-3</v>
      </c>
      <c r="H2137" s="32">
        <f t="shared" ref="H2137" si="530">F2137/F2134-1</f>
        <v>0.2413793103448274</v>
      </c>
    </row>
    <row r="2138" spans="1:8" ht="17" thickBot="1" x14ac:dyDescent="0.25">
      <c r="A2138" s="30">
        <v>100218</v>
      </c>
      <c r="B2138" s="17" t="s">
        <v>103</v>
      </c>
      <c r="C2138" s="18">
        <v>2</v>
      </c>
      <c r="D2138" s="19">
        <v>1</v>
      </c>
      <c r="E2138" s="19">
        <v>1</v>
      </c>
      <c r="F2138" s="20">
        <v>0.28520000000000001</v>
      </c>
    </row>
    <row r="2139" spans="1:8" ht="17" thickBot="1" x14ac:dyDescent="0.25">
      <c r="A2139" s="30">
        <v>100218</v>
      </c>
      <c r="B2139" s="17" t="s">
        <v>103</v>
      </c>
      <c r="C2139" s="18">
        <v>2</v>
      </c>
      <c r="D2139" s="21">
        <v>1</v>
      </c>
      <c r="E2139" s="21">
        <v>2</v>
      </c>
      <c r="F2139" s="22">
        <v>0.37200000000000005</v>
      </c>
    </row>
    <row r="2140" spans="1:8" ht="17" thickBot="1" x14ac:dyDescent="0.25">
      <c r="A2140" s="30">
        <v>100218</v>
      </c>
      <c r="B2140" s="17" t="s">
        <v>103</v>
      </c>
      <c r="C2140" s="18">
        <v>2</v>
      </c>
      <c r="D2140" s="21">
        <v>1</v>
      </c>
      <c r="E2140" s="21">
        <v>3</v>
      </c>
      <c r="F2140" s="22">
        <v>0.46020000000000005</v>
      </c>
    </row>
    <row r="2141" spans="1:8" ht="17" thickBot="1" x14ac:dyDescent="0.25">
      <c r="A2141" s="30">
        <v>100218</v>
      </c>
      <c r="B2141" s="17" t="s">
        <v>103</v>
      </c>
      <c r="C2141" s="18">
        <v>2</v>
      </c>
      <c r="D2141" s="21">
        <v>1</v>
      </c>
      <c r="E2141" s="21">
        <v>4</v>
      </c>
      <c r="F2141" s="24">
        <v>0.31609999999999999</v>
      </c>
      <c r="H2141" s="32">
        <f t="shared" ref="H2141" si="531">F2141/F2138-1</f>
        <v>0.10834502103786803</v>
      </c>
    </row>
    <row r="2142" spans="1:8" ht="17" thickBot="1" x14ac:dyDescent="0.25">
      <c r="A2142" s="30">
        <v>100218</v>
      </c>
      <c r="B2142" s="17" t="s">
        <v>103</v>
      </c>
      <c r="C2142" s="18">
        <v>2</v>
      </c>
      <c r="D2142" s="21">
        <v>2</v>
      </c>
      <c r="E2142" s="19">
        <v>1</v>
      </c>
      <c r="F2142" s="20">
        <v>0.13974800000000001</v>
      </c>
    </row>
    <row r="2143" spans="1:8" ht="17" thickBot="1" x14ac:dyDescent="0.25">
      <c r="A2143" s="30">
        <v>100218</v>
      </c>
      <c r="B2143" s="17" t="s">
        <v>103</v>
      </c>
      <c r="C2143" s="18">
        <v>2</v>
      </c>
      <c r="D2143" s="21">
        <v>2</v>
      </c>
      <c r="E2143" s="21">
        <v>2</v>
      </c>
      <c r="F2143" s="22">
        <v>0.12276000000000002</v>
      </c>
    </row>
    <row r="2144" spans="1:8" ht="17" thickBot="1" x14ac:dyDescent="0.25">
      <c r="A2144" s="30">
        <v>100218</v>
      </c>
      <c r="B2144" s="17" t="s">
        <v>103</v>
      </c>
      <c r="C2144" s="18">
        <v>2</v>
      </c>
      <c r="D2144" s="21">
        <v>2</v>
      </c>
      <c r="E2144" s="21">
        <v>3</v>
      </c>
      <c r="F2144" s="22">
        <v>0.20248800000000003</v>
      </c>
    </row>
    <row r="2145" spans="1:8" ht="17" thickBot="1" x14ac:dyDescent="0.25">
      <c r="A2145" s="30">
        <v>100218</v>
      </c>
      <c r="B2145" s="17" t="s">
        <v>103</v>
      </c>
      <c r="C2145" s="18">
        <v>2</v>
      </c>
      <c r="D2145" s="21">
        <v>2</v>
      </c>
      <c r="E2145" s="21">
        <v>4</v>
      </c>
      <c r="F2145" s="24">
        <v>0.14224499999999998</v>
      </c>
      <c r="H2145" s="32">
        <f t="shared" ref="H2145" si="532">F2145/F2142-1</f>
        <v>1.7867876463348198E-2</v>
      </c>
    </row>
    <row r="2146" spans="1:8" ht="17" thickBot="1" x14ac:dyDescent="0.25">
      <c r="A2146" s="30">
        <v>100218</v>
      </c>
      <c r="B2146" s="17" t="s">
        <v>103</v>
      </c>
      <c r="C2146" s="18">
        <v>2</v>
      </c>
      <c r="D2146" s="21">
        <v>3</v>
      </c>
      <c r="E2146" s="19">
        <v>1</v>
      </c>
      <c r="F2146" s="23">
        <v>0.01</v>
      </c>
    </row>
    <row r="2147" spans="1:8" ht="17" thickBot="1" x14ac:dyDescent="0.25">
      <c r="A2147" s="30">
        <v>100218</v>
      </c>
      <c r="B2147" s="17" t="s">
        <v>103</v>
      </c>
      <c r="C2147" s="18">
        <v>2</v>
      </c>
      <c r="D2147" s="21">
        <v>3</v>
      </c>
      <c r="E2147" s="21">
        <v>2</v>
      </c>
      <c r="F2147" s="23">
        <v>7.7000000000000002E-3</v>
      </c>
    </row>
    <row r="2148" spans="1:8" ht="17" thickBot="1" x14ac:dyDescent="0.25">
      <c r="A2148" s="30">
        <v>100218</v>
      </c>
      <c r="B2148" s="17" t="s">
        <v>103</v>
      </c>
      <c r="C2148" s="18">
        <v>2</v>
      </c>
      <c r="D2148" s="21">
        <v>3</v>
      </c>
      <c r="E2148" s="21">
        <v>3</v>
      </c>
      <c r="F2148" s="23">
        <v>9.0860000000000003E-3</v>
      </c>
    </row>
    <row r="2149" spans="1:8" ht="17" thickBot="1" x14ac:dyDescent="0.25">
      <c r="A2149" s="30">
        <v>100218</v>
      </c>
      <c r="B2149" s="17" t="s">
        <v>103</v>
      </c>
      <c r="C2149" s="18">
        <v>2</v>
      </c>
      <c r="D2149" s="21">
        <v>3</v>
      </c>
      <c r="E2149" s="21">
        <v>4</v>
      </c>
      <c r="F2149" s="23">
        <v>1.8539759999999999E-2</v>
      </c>
      <c r="H2149" s="32">
        <f t="shared" ref="H2149" si="533">F2149/F2146-1</f>
        <v>0.85397599999999985</v>
      </c>
    </row>
    <row r="2150" spans="1:8" ht="17" thickBot="1" x14ac:dyDescent="0.25">
      <c r="A2150" s="30">
        <v>100218</v>
      </c>
      <c r="B2150" s="17" t="s">
        <v>103</v>
      </c>
      <c r="C2150" s="25">
        <v>1</v>
      </c>
      <c r="D2150" s="19">
        <v>1</v>
      </c>
      <c r="E2150" s="19">
        <v>1</v>
      </c>
      <c r="F2150" s="26">
        <v>0.35120750000000001</v>
      </c>
    </row>
    <row r="2151" spans="1:8" ht="17" thickBot="1" x14ac:dyDescent="0.25">
      <c r="A2151" s="30">
        <v>100218</v>
      </c>
      <c r="B2151" s="17" t="s">
        <v>103</v>
      </c>
      <c r="C2151" s="25">
        <v>1</v>
      </c>
      <c r="D2151" s="21">
        <v>1</v>
      </c>
      <c r="E2151" s="21">
        <v>2</v>
      </c>
      <c r="F2151" s="27">
        <v>0.31608674999999997</v>
      </c>
    </row>
    <row r="2152" spans="1:8" ht="17" thickBot="1" x14ac:dyDescent="0.25">
      <c r="A2152" s="30">
        <v>100218</v>
      </c>
      <c r="B2152" s="17" t="s">
        <v>103</v>
      </c>
      <c r="C2152" s="25">
        <v>1</v>
      </c>
      <c r="D2152" s="21">
        <v>1</v>
      </c>
      <c r="E2152" s="21">
        <v>3</v>
      </c>
      <c r="F2152" s="27">
        <v>0.30028241249999998</v>
      </c>
    </row>
    <row r="2153" spans="1:8" ht="17" thickBot="1" x14ac:dyDescent="0.25">
      <c r="A2153" s="30">
        <v>100218</v>
      </c>
      <c r="B2153" s="17" t="s">
        <v>103</v>
      </c>
      <c r="C2153" s="25">
        <v>1</v>
      </c>
      <c r="D2153" s="21">
        <v>1</v>
      </c>
      <c r="E2153" s="21">
        <v>4</v>
      </c>
      <c r="F2153" s="28">
        <v>0.29127394012499996</v>
      </c>
      <c r="H2153" s="32">
        <f t="shared" ref="H2153" si="534">F2153/F2150-1</f>
        <v>-0.17065000000000008</v>
      </c>
    </row>
    <row r="2154" spans="1:8" ht="17" thickBot="1" x14ac:dyDescent="0.25">
      <c r="A2154" s="30">
        <v>100218</v>
      </c>
      <c r="B2154" s="17" t="s">
        <v>103</v>
      </c>
      <c r="C2154" s="25">
        <v>1</v>
      </c>
      <c r="D2154" s="21">
        <v>2</v>
      </c>
      <c r="E2154" s="19">
        <v>1</v>
      </c>
      <c r="F2154" s="26">
        <v>0.1442197375</v>
      </c>
    </row>
    <row r="2155" spans="1:8" ht="17" thickBot="1" x14ac:dyDescent="0.25">
      <c r="A2155" s="30">
        <v>100218</v>
      </c>
      <c r="B2155" s="17" t="s">
        <v>103</v>
      </c>
      <c r="C2155" s="25">
        <v>1</v>
      </c>
      <c r="D2155" s="21">
        <v>2</v>
      </c>
      <c r="E2155" s="21">
        <v>2</v>
      </c>
      <c r="F2155" s="27">
        <v>0.13966543000000001</v>
      </c>
    </row>
    <row r="2156" spans="1:8" ht="17" thickBot="1" x14ac:dyDescent="0.25">
      <c r="A2156" s="30">
        <v>100218</v>
      </c>
      <c r="B2156" s="17" t="s">
        <v>103</v>
      </c>
      <c r="C2156" s="25">
        <v>1</v>
      </c>
      <c r="D2156" s="21">
        <v>2</v>
      </c>
      <c r="E2156" s="21">
        <v>3</v>
      </c>
      <c r="F2156" s="27">
        <v>0.14725594250000001</v>
      </c>
    </row>
    <row r="2157" spans="1:8" ht="17" thickBot="1" x14ac:dyDescent="0.25">
      <c r="A2157" s="30">
        <v>100218</v>
      </c>
      <c r="B2157" s="17" t="s">
        <v>103</v>
      </c>
      <c r="C2157" s="25">
        <v>1</v>
      </c>
      <c r="D2157" s="21">
        <v>2</v>
      </c>
      <c r="E2157" s="21">
        <v>4</v>
      </c>
      <c r="F2157" s="28">
        <v>0.14877404500000002</v>
      </c>
      <c r="H2157" s="32">
        <f t="shared" ref="H2157" si="535">F2157/F2154-1</f>
        <v>3.1578947368421151E-2</v>
      </c>
    </row>
    <row r="2158" spans="1:8" ht="17" thickBot="1" x14ac:dyDescent="0.25">
      <c r="A2158" s="30">
        <v>100218</v>
      </c>
      <c r="B2158" s="17" t="s">
        <v>103</v>
      </c>
      <c r="C2158" s="25">
        <v>1</v>
      </c>
      <c r="D2158" s="21">
        <v>3</v>
      </c>
      <c r="E2158" s="19">
        <v>1</v>
      </c>
      <c r="F2158" s="23">
        <v>9.8913264000000008E-3</v>
      </c>
    </row>
    <row r="2159" spans="1:8" ht="17" thickBot="1" x14ac:dyDescent="0.25">
      <c r="A2159" s="30">
        <v>100218</v>
      </c>
      <c r="B2159" s="17" t="s">
        <v>103</v>
      </c>
      <c r="C2159" s="25">
        <v>1</v>
      </c>
      <c r="D2159" s="21">
        <v>3</v>
      </c>
      <c r="E2159" s="21">
        <v>2</v>
      </c>
      <c r="F2159" s="23">
        <v>1.0171269599999999E-2</v>
      </c>
    </row>
    <row r="2160" spans="1:8" ht="17" thickBot="1" x14ac:dyDescent="0.25">
      <c r="A2160" s="30">
        <v>100218</v>
      </c>
      <c r="B2160" s="17" t="s">
        <v>103</v>
      </c>
      <c r="C2160" s="25">
        <v>1</v>
      </c>
      <c r="D2160" s="21">
        <v>3</v>
      </c>
      <c r="E2160" s="21">
        <v>3</v>
      </c>
      <c r="F2160" s="23">
        <v>9.5180687999999996E-3</v>
      </c>
    </row>
    <row r="2161" spans="1:8" ht="17" thickBot="1" x14ac:dyDescent="0.25">
      <c r="A2161" s="30">
        <v>100218</v>
      </c>
      <c r="B2161" s="17" t="s">
        <v>103</v>
      </c>
      <c r="C2161" s="25">
        <v>1</v>
      </c>
      <c r="D2161" s="21">
        <v>3</v>
      </c>
      <c r="E2161" s="21">
        <v>4</v>
      </c>
      <c r="F2161" s="23">
        <v>9.3314399999999999E-3</v>
      </c>
      <c r="H2161" s="32">
        <f t="shared" ref="H2161" si="536">F2161/F2158-1</f>
        <v>-5.6603773584905759E-2</v>
      </c>
    </row>
    <row r="2162" spans="1:8" ht="17" thickBot="1" x14ac:dyDescent="0.25">
      <c r="A2162" s="30">
        <v>100218</v>
      </c>
      <c r="B2162" s="29" t="s">
        <v>104</v>
      </c>
      <c r="C2162" s="18">
        <v>2</v>
      </c>
      <c r="D2162" s="19">
        <v>1</v>
      </c>
      <c r="E2162" s="19">
        <v>1</v>
      </c>
      <c r="F2162" s="20">
        <v>0.3276</v>
      </c>
    </row>
    <row r="2163" spans="1:8" ht="17" thickBot="1" x14ac:dyDescent="0.25">
      <c r="A2163" s="30">
        <v>100218</v>
      </c>
      <c r="B2163" s="29" t="s">
        <v>104</v>
      </c>
      <c r="C2163" s="18">
        <v>2</v>
      </c>
      <c r="D2163" s="21">
        <v>1</v>
      </c>
      <c r="E2163" s="21">
        <v>2</v>
      </c>
      <c r="F2163" s="22">
        <v>0.25439999999999996</v>
      </c>
    </row>
    <row r="2164" spans="1:8" ht="17" thickBot="1" x14ac:dyDescent="0.25">
      <c r="A2164" s="30">
        <v>100218</v>
      </c>
      <c r="B2164" s="29" t="s">
        <v>104</v>
      </c>
      <c r="C2164" s="18">
        <v>2</v>
      </c>
      <c r="D2164" s="21">
        <v>1</v>
      </c>
      <c r="E2164" s="21">
        <v>3</v>
      </c>
      <c r="F2164" s="22">
        <v>0.31620000000000004</v>
      </c>
    </row>
    <row r="2165" spans="1:8" ht="17" thickBot="1" x14ac:dyDescent="0.25">
      <c r="A2165" s="30">
        <v>100218</v>
      </c>
      <c r="B2165" s="29" t="s">
        <v>104</v>
      </c>
      <c r="C2165" s="18">
        <v>2</v>
      </c>
      <c r="D2165" s="21">
        <v>1</v>
      </c>
      <c r="E2165" s="21">
        <v>4</v>
      </c>
      <c r="F2165" s="24">
        <v>7.3599999999999999E-2</v>
      </c>
      <c r="H2165" s="32">
        <f t="shared" ref="H2165" si="537">F2165/F2162-1</f>
        <v>-0.77533577533577536</v>
      </c>
    </row>
    <row r="2166" spans="1:8" ht="17" thickBot="1" x14ac:dyDescent="0.25">
      <c r="A2166" s="30">
        <v>100218</v>
      </c>
      <c r="B2166" s="29" t="s">
        <v>104</v>
      </c>
      <c r="C2166" s="18">
        <v>2</v>
      </c>
      <c r="D2166" s="21">
        <v>2</v>
      </c>
      <c r="E2166" s="19">
        <v>1</v>
      </c>
      <c r="F2166" s="20">
        <v>0.157248</v>
      </c>
    </row>
    <row r="2167" spans="1:8" ht="17" thickBot="1" x14ac:dyDescent="0.25">
      <c r="A2167" s="30">
        <v>100218</v>
      </c>
      <c r="B2167" s="29" t="s">
        <v>104</v>
      </c>
      <c r="C2167" s="18">
        <v>2</v>
      </c>
      <c r="D2167" s="21">
        <v>2</v>
      </c>
      <c r="E2167" s="21">
        <v>2</v>
      </c>
      <c r="F2167" s="22">
        <v>0.106848</v>
      </c>
    </row>
    <row r="2168" spans="1:8" ht="17" thickBot="1" x14ac:dyDescent="0.25">
      <c r="A2168" s="30">
        <v>100218</v>
      </c>
      <c r="B2168" s="29" t="s">
        <v>104</v>
      </c>
      <c r="C2168" s="18">
        <v>2</v>
      </c>
      <c r="D2168" s="21">
        <v>2</v>
      </c>
      <c r="E2168" s="21">
        <v>3</v>
      </c>
      <c r="F2168" s="22">
        <v>8.8536000000000004E-2</v>
      </c>
    </row>
    <row r="2169" spans="1:8" ht="17" thickBot="1" x14ac:dyDescent="0.25">
      <c r="A2169" s="30">
        <v>100218</v>
      </c>
      <c r="B2169" s="29" t="s">
        <v>104</v>
      </c>
      <c r="C2169" s="18">
        <v>2</v>
      </c>
      <c r="D2169" s="21">
        <v>2</v>
      </c>
      <c r="E2169" s="21">
        <v>4</v>
      </c>
      <c r="F2169" s="24">
        <v>3.6063999999999999E-2</v>
      </c>
      <c r="H2169" s="32">
        <f t="shared" ref="H2169" si="538">F2169/F2166-1</f>
        <v>-0.77065527065527073</v>
      </c>
    </row>
    <row r="2170" spans="1:8" ht="17" thickBot="1" x14ac:dyDescent="0.25">
      <c r="A2170" s="30">
        <v>100218</v>
      </c>
      <c r="B2170" s="29" t="s">
        <v>104</v>
      </c>
      <c r="C2170" s="18">
        <v>2</v>
      </c>
      <c r="D2170" s="21">
        <v>3</v>
      </c>
      <c r="E2170" s="19">
        <v>1</v>
      </c>
      <c r="F2170" s="23">
        <v>1.2E-2</v>
      </c>
    </row>
    <row r="2171" spans="1:8" ht="17" thickBot="1" x14ac:dyDescent="0.25">
      <c r="A2171" s="30">
        <v>100218</v>
      </c>
      <c r="B2171" s="29" t="s">
        <v>104</v>
      </c>
      <c r="C2171" s="18">
        <v>2</v>
      </c>
      <c r="D2171" s="21">
        <v>3</v>
      </c>
      <c r="E2171" s="21">
        <v>2</v>
      </c>
      <c r="F2171" s="23">
        <v>1.4040000000000002E-2</v>
      </c>
    </row>
    <row r="2172" spans="1:8" ht="17" thickBot="1" x14ac:dyDescent="0.25">
      <c r="A2172" s="30">
        <v>100218</v>
      </c>
      <c r="B2172" s="29" t="s">
        <v>104</v>
      </c>
      <c r="C2172" s="18">
        <v>2</v>
      </c>
      <c r="D2172" s="21">
        <v>3</v>
      </c>
      <c r="E2172" s="21">
        <v>3</v>
      </c>
      <c r="F2172" s="23">
        <v>1.4040000000000002E-2</v>
      </c>
    </row>
    <row r="2173" spans="1:8" ht="17" thickBot="1" x14ac:dyDescent="0.25">
      <c r="A2173" s="30">
        <v>100218</v>
      </c>
      <c r="B2173" s="29" t="s">
        <v>104</v>
      </c>
      <c r="C2173" s="18">
        <v>2</v>
      </c>
      <c r="D2173" s="21">
        <v>3</v>
      </c>
      <c r="E2173" s="21">
        <v>4</v>
      </c>
      <c r="F2173" s="23">
        <v>1.1653200000000001E-2</v>
      </c>
      <c r="H2173" s="32">
        <f t="shared" ref="H2173" si="539">F2173/F2170-1</f>
        <v>-2.8899999999999926E-2</v>
      </c>
    </row>
    <row r="2174" spans="1:8" ht="17" thickBot="1" x14ac:dyDescent="0.25">
      <c r="A2174" s="30">
        <v>100218</v>
      </c>
      <c r="B2174" s="29" t="s">
        <v>104</v>
      </c>
      <c r="C2174" s="25">
        <v>1</v>
      </c>
      <c r="D2174" s="19">
        <v>1</v>
      </c>
      <c r="E2174" s="19">
        <v>1</v>
      </c>
      <c r="F2174" s="26">
        <v>0.21379600000000001</v>
      </c>
    </row>
    <row r="2175" spans="1:8" ht="17" thickBot="1" x14ac:dyDescent="0.25">
      <c r="A2175" s="30">
        <v>100218</v>
      </c>
      <c r="B2175" s="29" t="s">
        <v>104</v>
      </c>
      <c r="C2175" s="25">
        <v>1</v>
      </c>
      <c r="D2175" s="21">
        <v>1</v>
      </c>
      <c r="E2175" s="21">
        <v>2</v>
      </c>
      <c r="F2175" s="27">
        <v>0.22020988000000005</v>
      </c>
    </row>
    <row r="2176" spans="1:8" ht="17" thickBot="1" x14ac:dyDescent="0.25">
      <c r="A2176" s="30">
        <v>100218</v>
      </c>
      <c r="B2176" s="29" t="s">
        <v>104</v>
      </c>
      <c r="C2176" s="25">
        <v>1</v>
      </c>
      <c r="D2176" s="21">
        <v>1</v>
      </c>
      <c r="E2176" s="21">
        <v>3</v>
      </c>
      <c r="F2176" s="27">
        <v>0.22020988000000008</v>
      </c>
    </row>
    <row r="2177" spans="1:8" ht="17" thickBot="1" x14ac:dyDescent="0.25">
      <c r="A2177" s="30">
        <v>100218</v>
      </c>
      <c r="B2177" s="29" t="s">
        <v>104</v>
      </c>
      <c r="C2177" s="25">
        <v>1</v>
      </c>
      <c r="D2177" s="21">
        <v>1</v>
      </c>
      <c r="E2177" s="21">
        <v>4</v>
      </c>
      <c r="F2177" s="28">
        <v>0.20039099080000006</v>
      </c>
      <c r="H2177" s="32">
        <f t="shared" ref="H2177" si="540">F2177/F2174-1</f>
        <v>-6.2699999999999756E-2</v>
      </c>
    </row>
    <row r="2178" spans="1:8" ht="17" thickBot="1" x14ac:dyDescent="0.25">
      <c r="A2178" s="30">
        <v>100218</v>
      </c>
      <c r="B2178" s="29" t="s">
        <v>104</v>
      </c>
      <c r="C2178" s="25">
        <v>1</v>
      </c>
      <c r="D2178" s="21">
        <v>2</v>
      </c>
      <c r="E2178" s="19">
        <v>1</v>
      </c>
      <c r="F2178" s="26">
        <v>0.10300444</v>
      </c>
    </row>
    <row r="2179" spans="1:8" ht="17" thickBot="1" x14ac:dyDescent="0.25">
      <c r="A2179" s="30">
        <v>100218</v>
      </c>
      <c r="B2179" s="29" t="s">
        <v>104</v>
      </c>
      <c r="C2179" s="25">
        <v>1</v>
      </c>
      <c r="D2179" s="21">
        <v>2</v>
      </c>
      <c r="E2179" s="21">
        <v>2</v>
      </c>
      <c r="F2179" s="27">
        <v>0.1020327</v>
      </c>
    </row>
    <row r="2180" spans="1:8" ht="17" thickBot="1" x14ac:dyDescent="0.25">
      <c r="A2180" s="30">
        <v>100218</v>
      </c>
      <c r="B2180" s="29" t="s">
        <v>104</v>
      </c>
      <c r="C2180" s="25">
        <v>1</v>
      </c>
      <c r="D2180" s="21">
        <v>2</v>
      </c>
      <c r="E2180" s="21">
        <v>3</v>
      </c>
      <c r="F2180" s="27">
        <v>0.10397618</v>
      </c>
    </row>
    <row r="2181" spans="1:8" ht="17" thickBot="1" x14ac:dyDescent="0.25">
      <c r="A2181" s="30">
        <v>100218</v>
      </c>
      <c r="B2181" s="29" t="s">
        <v>104</v>
      </c>
      <c r="C2181" s="25">
        <v>1</v>
      </c>
      <c r="D2181" s="21">
        <v>2</v>
      </c>
      <c r="E2181" s="21">
        <v>4</v>
      </c>
      <c r="F2181" s="28">
        <v>9.425878E-2</v>
      </c>
      <c r="H2181" s="32">
        <f t="shared" ref="H2181" si="541">F2181/F2178-1</f>
        <v>-8.4905660377358472E-2</v>
      </c>
    </row>
    <row r="2182" spans="1:8" ht="17" thickBot="1" x14ac:dyDescent="0.25">
      <c r="A2182" s="30">
        <v>100218</v>
      </c>
      <c r="B2182" s="29" t="s">
        <v>104</v>
      </c>
      <c r="C2182" s="25">
        <v>1</v>
      </c>
      <c r="D2182" s="21">
        <v>3</v>
      </c>
      <c r="E2182" s="19">
        <v>1</v>
      </c>
      <c r="F2182" s="23">
        <v>1.0475973000000001E-2</v>
      </c>
    </row>
    <row r="2183" spans="1:8" ht="17" thickBot="1" x14ac:dyDescent="0.25">
      <c r="A2183" s="30">
        <v>100218</v>
      </c>
      <c r="B2183" s="29" t="s">
        <v>104</v>
      </c>
      <c r="C2183" s="25">
        <v>1</v>
      </c>
      <c r="D2183" s="21">
        <v>3</v>
      </c>
      <c r="E2183" s="21">
        <v>2</v>
      </c>
      <c r="F2183" s="23">
        <v>1.3709298000000002E-2</v>
      </c>
    </row>
    <row r="2184" spans="1:8" ht="17" thickBot="1" x14ac:dyDescent="0.25">
      <c r="A2184" s="30">
        <v>100218</v>
      </c>
      <c r="B2184" s="29" t="s">
        <v>104</v>
      </c>
      <c r="C2184" s="25">
        <v>1</v>
      </c>
      <c r="D2184" s="21">
        <v>3</v>
      </c>
      <c r="E2184" s="21">
        <v>3</v>
      </c>
      <c r="F2184" s="23">
        <v>1.3450632000000002E-2</v>
      </c>
    </row>
    <row r="2185" spans="1:8" ht="17" thickBot="1" x14ac:dyDescent="0.25">
      <c r="A2185" s="30">
        <v>100218</v>
      </c>
      <c r="B2185" s="29" t="s">
        <v>104</v>
      </c>
      <c r="C2185" s="25">
        <v>1</v>
      </c>
      <c r="D2185" s="21">
        <v>3</v>
      </c>
      <c r="E2185" s="21">
        <v>4</v>
      </c>
      <c r="F2185" s="23">
        <v>1.1251971000000001E-2</v>
      </c>
      <c r="H2185" s="32">
        <f t="shared" ref="H2185" si="542">F2185/F2182-1</f>
        <v>7.4074074074073959E-2</v>
      </c>
    </row>
    <row r="2186" spans="1:8" ht="17" thickBot="1" x14ac:dyDescent="0.25">
      <c r="A2186" s="30">
        <v>100218</v>
      </c>
      <c r="B2186" s="17" t="s">
        <v>105</v>
      </c>
      <c r="C2186" s="18">
        <v>2</v>
      </c>
      <c r="D2186" s="19">
        <v>1</v>
      </c>
      <c r="E2186" s="19">
        <v>1</v>
      </c>
      <c r="F2186" s="20">
        <v>0.58499999999999996</v>
      </c>
    </row>
    <row r="2187" spans="1:8" ht="17" thickBot="1" x14ac:dyDescent="0.25">
      <c r="A2187" s="30">
        <v>100218</v>
      </c>
      <c r="B2187" s="17" t="s">
        <v>105</v>
      </c>
      <c r="C2187" s="18">
        <v>2</v>
      </c>
      <c r="D2187" s="21">
        <v>1</v>
      </c>
      <c r="E2187" s="21">
        <v>2</v>
      </c>
      <c r="F2187" s="22">
        <v>0.35340000000000005</v>
      </c>
    </row>
    <row r="2188" spans="1:8" ht="17" thickBot="1" x14ac:dyDescent="0.25">
      <c r="A2188" s="30">
        <v>100218</v>
      </c>
      <c r="B2188" s="17" t="s">
        <v>105</v>
      </c>
      <c r="C2188" s="18">
        <v>2</v>
      </c>
      <c r="D2188" s="21">
        <v>1</v>
      </c>
      <c r="E2188" s="21">
        <v>3</v>
      </c>
      <c r="F2188" s="22">
        <v>0.34199999999999997</v>
      </c>
    </row>
    <row r="2189" spans="1:8" ht="17" thickBot="1" x14ac:dyDescent="0.25">
      <c r="A2189" s="30">
        <v>100218</v>
      </c>
      <c r="B2189" s="17" t="s">
        <v>105</v>
      </c>
      <c r="C2189" s="18">
        <v>2</v>
      </c>
      <c r="D2189" s="21">
        <v>1</v>
      </c>
      <c r="E2189" s="21">
        <v>4</v>
      </c>
      <c r="F2189" s="24">
        <v>0.1391</v>
      </c>
      <c r="H2189" s="32">
        <f t="shared" ref="H2189" si="543">F2189/F2186-1</f>
        <v>-0.76222222222222225</v>
      </c>
    </row>
    <row r="2190" spans="1:8" ht="17" thickBot="1" x14ac:dyDescent="0.25">
      <c r="A2190" s="30">
        <v>100218</v>
      </c>
      <c r="B2190" s="17" t="s">
        <v>105</v>
      </c>
      <c r="C2190" s="18">
        <v>2</v>
      </c>
      <c r="D2190" s="21">
        <v>2</v>
      </c>
      <c r="E2190" s="19">
        <v>1</v>
      </c>
      <c r="F2190" s="20">
        <v>0.1638</v>
      </c>
    </row>
    <row r="2191" spans="1:8" ht="17" thickBot="1" x14ac:dyDescent="0.25">
      <c r="A2191" s="30">
        <v>100218</v>
      </c>
      <c r="B2191" s="17" t="s">
        <v>105</v>
      </c>
      <c r="C2191" s="18">
        <v>2</v>
      </c>
      <c r="D2191" s="21">
        <v>2</v>
      </c>
      <c r="E2191" s="21">
        <v>2</v>
      </c>
      <c r="F2191" s="22">
        <v>0.12015600000000001</v>
      </c>
    </row>
    <row r="2192" spans="1:8" ht="17" thickBot="1" x14ac:dyDescent="0.25">
      <c r="A2192" s="30">
        <v>100218</v>
      </c>
      <c r="B2192" s="17" t="s">
        <v>105</v>
      </c>
      <c r="C2192" s="18">
        <v>2</v>
      </c>
      <c r="D2192" s="21">
        <v>2</v>
      </c>
      <c r="E2192" s="21">
        <v>3</v>
      </c>
      <c r="F2192" s="22">
        <v>0.10601999999999999</v>
      </c>
    </row>
    <row r="2193" spans="1:8" ht="17" thickBot="1" x14ac:dyDescent="0.25">
      <c r="A2193" s="30">
        <v>100218</v>
      </c>
      <c r="B2193" s="17" t="s">
        <v>105</v>
      </c>
      <c r="C2193" s="18">
        <v>2</v>
      </c>
      <c r="D2193" s="21">
        <v>2</v>
      </c>
      <c r="E2193" s="21">
        <v>4</v>
      </c>
      <c r="F2193" s="24">
        <v>3.4775E-2</v>
      </c>
      <c r="H2193" s="32">
        <f t="shared" ref="H2193" si="544">F2193/F2190-1</f>
        <v>-0.78769841269841268</v>
      </c>
    </row>
    <row r="2194" spans="1:8" ht="17" thickBot="1" x14ac:dyDescent="0.25">
      <c r="A2194" s="30">
        <v>100218</v>
      </c>
      <c r="B2194" s="17" t="s">
        <v>105</v>
      </c>
      <c r="C2194" s="18">
        <v>2</v>
      </c>
      <c r="D2194" s="21">
        <v>3</v>
      </c>
      <c r="E2194" s="19">
        <v>1</v>
      </c>
      <c r="F2194" s="23">
        <v>1.7000000000000001E-2</v>
      </c>
    </row>
    <row r="2195" spans="1:8" ht="17" thickBot="1" x14ac:dyDescent="0.25">
      <c r="A2195" s="30">
        <v>100218</v>
      </c>
      <c r="B2195" s="17" t="s">
        <v>105</v>
      </c>
      <c r="C2195" s="18">
        <v>2</v>
      </c>
      <c r="D2195" s="21">
        <v>3</v>
      </c>
      <c r="E2195" s="21">
        <v>2</v>
      </c>
      <c r="F2195" s="23">
        <v>1.9720000000000001E-2</v>
      </c>
    </row>
    <row r="2196" spans="1:8" ht="17" thickBot="1" x14ac:dyDescent="0.25">
      <c r="A2196" s="30">
        <v>100218</v>
      </c>
      <c r="B2196" s="17" t="s">
        <v>105</v>
      </c>
      <c r="C2196" s="18">
        <v>2</v>
      </c>
      <c r="D2196" s="21">
        <v>3</v>
      </c>
      <c r="E2196" s="21">
        <v>3</v>
      </c>
      <c r="F2196" s="23">
        <v>1.5381600000000002E-2</v>
      </c>
    </row>
    <row r="2197" spans="1:8" ht="17" thickBot="1" x14ac:dyDescent="0.25">
      <c r="A2197" s="30">
        <v>100218</v>
      </c>
      <c r="B2197" s="17" t="s">
        <v>105</v>
      </c>
      <c r="C2197" s="18">
        <v>2</v>
      </c>
      <c r="D2197" s="21">
        <v>3</v>
      </c>
      <c r="E2197" s="21">
        <v>4</v>
      </c>
      <c r="F2197" s="23">
        <v>1.6304496000000002E-2</v>
      </c>
      <c r="H2197" s="32">
        <f t="shared" ref="H2197" si="545">F2197/F2194-1</f>
        <v>-4.0911999999999948E-2</v>
      </c>
    </row>
    <row r="2198" spans="1:8" ht="17" thickBot="1" x14ac:dyDescent="0.25">
      <c r="A2198" s="30">
        <v>100218</v>
      </c>
      <c r="B2198" s="17" t="s">
        <v>105</v>
      </c>
      <c r="C2198" s="25">
        <v>1</v>
      </c>
      <c r="D2198" s="19">
        <v>1</v>
      </c>
      <c r="E2198" s="19">
        <v>1</v>
      </c>
      <c r="F2198" s="26">
        <v>0.31228999999999996</v>
      </c>
    </row>
    <row r="2199" spans="1:8" ht="17" thickBot="1" x14ac:dyDescent="0.25">
      <c r="A2199" s="30">
        <v>100218</v>
      </c>
      <c r="B2199" s="17" t="s">
        <v>105</v>
      </c>
      <c r="C2199" s="25">
        <v>1</v>
      </c>
      <c r="D2199" s="21">
        <v>1</v>
      </c>
      <c r="E2199" s="21">
        <v>2</v>
      </c>
      <c r="F2199" s="27">
        <v>0.33415029999999996</v>
      </c>
    </row>
    <row r="2200" spans="1:8" ht="17" thickBot="1" x14ac:dyDescent="0.25">
      <c r="A2200" s="30">
        <v>100218</v>
      </c>
      <c r="B2200" s="17" t="s">
        <v>105</v>
      </c>
      <c r="C2200" s="25">
        <v>1</v>
      </c>
      <c r="D2200" s="21">
        <v>1</v>
      </c>
      <c r="E2200" s="21">
        <v>3</v>
      </c>
      <c r="F2200" s="27">
        <v>0.30407677299999997</v>
      </c>
    </row>
    <row r="2201" spans="1:8" ht="17" thickBot="1" x14ac:dyDescent="0.25">
      <c r="A2201" s="30">
        <v>100218</v>
      </c>
      <c r="B2201" s="17" t="s">
        <v>105</v>
      </c>
      <c r="C2201" s="25">
        <v>1</v>
      </c>
      <c r="D2201" s="21">
        <v>1</v>
      </c>
      <c r="E2201" s="21">
        <v>4</v>
      </c>
      <c r="F2201" s="28">
        <v>0.32840291484</v>
      </c>
      <c r="H2201" s="32">
        <f t="shared" ref="H2201" si="546">F2201/F2198-1</f>
        <v>5.1596000000000197E-2</v>
      </c>
    </row>
    <row r="2202" spans="1:8" ht="17" thickBot="1" x14ac:dyDescent="0.25">
      <c r="A2202" s="30">
        <v>100218</v>
      </c>
      <c r="B2202" s="17" t="s">
        <v>105</v>
      </c>
      <c r="C2202" s="25">
        <v>1</v>
      </c>
      <c r="D2202" s="21">
        <v>2</v>
      </c>
      <c r="E2202" s="19">
        <v>1</v>
      </c>
      <c r="F2202" s="26">
        <v>0.10618775000000001</v>
      </c>
    </row>
    <row r="2203" spans="1:8" ht="17" thickBot="1" x14ac:dyDescent="0.25">
      <c r="A2203" s="30">
        <v>100218</v>
      </c>
      <c r="B2203" s="17" t="s">
        <v>105</v>
      </c>
      <c r="C2203" s="25">
        <v>1</v>
      </c>
      <c r="D2203" s="21">
        <v>2</v>
      </c>
      <c r="E2203" s="21">
        <v>2</v>
      </c>
      <c r="F2203" s="27">
        <v>0.11043526000000001</v>
      </c>
    </row>
    <row r="2204" spans="1:8" ht="17" thickBot="1" x14ac:dyDescent="0.25">
      <c r="A2204" s="30">
        <v>100218</v>
      </c>
      <c r="B2204" s="17" t="s">
        <v>105</v>
      </c>
      <c r="C2204" s="25">
        <v>1</v>
      </c>
      <c r="D2204" s="21">
        <v>2</v>
      </c>
      <c r="E2204" s="21">
        <v>3</v>
      </c>
      <c r="F2204" s="27">
        <v>9.6630852500000003E-2</v>
      </c>
    </row>
    <row r="2205" spans="1:8" ht="17" thickBot="1" x14ac:dyDescent="0.25">
      <c r="A2205" s="30">
        <v>100218</v>
      </c>
      <c r="B2205" s="17" t="s">
        <v>105</v>
      </c>
      <c r="C2205" s="25">
        <v>1</v>
      </c>
      <c r="D2205" s="21">
        <v>2</v>
      </c>
      <c r="E2205" s="21">
        <v>4</v>
      </c>
      <c r="F2205" s="28">
        <v>0.10724962750000001</v>
      </c>
      <c r="H2205" s="32">
        <f t="shared" ref="H2205" si="547">F2205/F2202-1</f>
        <v>1.0000000000000009E-2</v>
      </c>
    </row>
    <row r="2206" spans="1:8" ht="17" thickBot="1" x14ac:dyDescent="0.25">
      <c r="A2206" s="30">
        <v>100218</v>
      </c>
      <c r="B2206" s="17" t="s">
        <v>105</v>
      </c>
      <c r="C2206" s="25">
        <v>1</v>
      </c>
      <c r="D2206" s="21">
        <v>3</v>
      </c>
      <c r="E2206" s="19">
        <v>1</v>
      </c>
      <c r="F2206" s="23">
        <v>1.4878325880000001E-2</v>
      </c>
    </row>
    <row r="2207" spans="1:8" ht="17" thickBot="1" x14ac:dyDescent="0.25">
      <c r="A2207" s="30">
        <v>100218</v>
      </c>
      <c r="B2207" s="17" t="s">
        <v>105</v>
      </c>
      <c r="C2207" s="25">
        <v>1</v>
      </c>
      <c r="D2207" s="21">
        <v>3</v>
      </c>
      <c r="E2207" s="21">
        <v>2</v>
      </c>
      <c r="F2207" s="23">
        <v>1.846964592E-2</v>
      </c>
    </row>
    <row r="2208" spans="1:8" ht="17" thickBot="1" x14ac:dyDescent="0.25">
      <c r="A2208" s="30">
        <v>100218</v>
      </c>
      <c r="B2208" s="17" t="s">
        <v>105</v>
      </c>
      <c r="C2208" s="25">
        <v>1</v>
      </c>
      <c r="D2208" s="21">
        <v>3</v>
      </c>
      <c r="E2208" s="21">
        <v>3</v>
      </c>
      <c r="F2208" s="23">
        <v>1.7956600199999999E-2</v>
      </c>
    </row>
    <row r="2209" spans="1:8" ht="17" thickBot="1" x14ac:dyDescent="0.25">
      <c r="A2209" s="30">
        <v>100218</v>
      </c>
      <c r="B2209" s="17" t="s">
        <v>105</v>
      </c>
      <c r="C2209" s="25">
        <v>1</v>
      </c>
      <c r="D2209" s="21">
        <v>3</v>
      </c>
      <c r="E2209" s="21">
        <v>4</v>
      </c>
      <c r="F2209" s="23">
        <v>1.4878325880000001E-2</v>
      </c>
      <c r="H2209" s="32">
        <f t="shared" ref="H2209" si="548">F2209/F2206-1</f>
        <v>0</v>
      </c>
    </row>
    <row r="2210" spans="1:8" ht="17" thickBot="1" x14ac:dyDescent="0.25">
      <c r="A2210" s="30">
        <v>100218</v>
      </c>
      <c r="B2210" s="29" t="s">
        <v>106</v>
      </c>
      <c r="C2210" s="18">
        <v>2</v>
      </c>
      <c r="D2210" s="19">
        <v>1</v>
      </c>
      <c r="E2210" s="19">
        <v>1</v>
      </c>
      <c r="F2210" s="20">
        <v>0.20499999999999999</v>
      </c>
    </row>
    <row r="2211" spans="1:8" ht="17" thickBot="1" x14ac:dyDescent="0.25">
      <c r="A2211" s="30">
        <v>100218</v>
      </c>
      <c r="B2211" s="29" t="s">
        <v>106</v>
      </c>
      <c r="C2211" s="18">
        <v>2</v>
      </c>
      <c r="D2211" s="21">
        <v>1</v>
      </c>
      <c r="E2211" s="21">
        <v>2</v>
      </c>
      <c r="F2211" s="22">
        <v>0.22080000000000002</v>
      </c>
    </row>
    <row r="2212" spans="1:8" ht="17" thickBot="1" x14ac:dyDescent="0.25">
      <c r="A2212" s="30">
        <v>100218</v>
      </c>
      <c r="B2212" s="29" t="s">
        <v>106</v>
      </c>
      <c r="C2212" s="18">
        <v>2</v>
      </c>
      <c r="D2212" s="21">
        <v>1</v>
      </c>
      <c r="E2212" s="21">
        <v>3</v>
      </c>
      <c r="F2212" s="22">
        <v>0.45899999999999996</v>
      </c>
    </row>
    <row r="2213" spans="1:8" ht="17" thickBot="1" x14ac:dyDescent="0.25">
      <c r="A2213" s="30">
        <v>100218</v>
      </c>
      <c r="B2213" s="29" t="s">
        <v>106</v>
      </c>
      <c r="C2213" s="18">
        <v>2</v>
      </c>
      <c r="D2213" s="21">
        <v>1</v>
      </c>
      <c r="E2213" s="21">
        <v>4</v>
      </c>
      <c r="F2213" s="24">
        <v>0.40599999999999992</v>
      </c>
      <c r="H2213" s="32">
        <f t="shared" ref="H2213" si="549">F2213/F2210-1</f>
        <v>0.98048780487804854</v>
      </c>
    </row>
    <row r="2214" spans="1:8" ht="17" thickBot="1" x14ac:dyDescent="0.25">
      <c r="A2214" s="30">
        <v>100218</v>
      </c>
      <c r="B2214" s="29" t="s">
        <v>106</v>
      </c>
      <c r="C2214" s="18">
        <v>2</v>
      </c>
      <c r="D2214" s="21">
        <v>2</v>
      </c>
      <c r="E2214" s="19">
        <v>1</v>
      </c>
      <c r="F2214" s="20">
        <v>8.8149999999999992E-2</v>
      </c>
    </row>
    <row r="2215" spans="1:8" ht="17" thickBot="1" x14ac:dyDescent="0.25">
      <c r="A2215" s="30">
        <v>100218</v>
      </c>
      <c r="B2215" s="29" t="s">
        <v>106</v>
      </c>
      <c r="C2215" s="18">
        <v>2</v>
      </c>
      <c r="D2215" s="21">
        <v>2</v>
      </c>
      <c r="E2215" s="21">
        <v>2</v>
      </c>
      <c r="F2215" s="22">
        <v>0.11040000000000001</v>
      </c>
    </row>
    <row r="2216" spans="1:8" ht="17" thickBot="1" x14ac:dyDescent="0.25">
      <c r="A2216" s="30">
        <v>100218</v>
      </c>
      <c r="B2216" s="29" t="s">
        <v>106</v>
      </c>
      <c r="C2216" s="18">
        <v>2</v>
      </c>
      <c r="D2216" s="21">
        <v>2</v>
      </c>
      <c r="E2216" s="21">
        <v>3</v>
      </c>
      <c r="F2216" s="22">
        <v>0.21113999999999997</v>
      </c>
    </row>
    <row r="2217" spans="1:8" ht="17" thickBot="1" x14ac:dyDescent="0.25">
      <c r="A2217" s="30">
        <v>100218</v>
      </c>
      <c r="B2217" s="29" t="s">
        <v>106</v>
      </c>
      <c r="C2217" s="18">
        <v>2</v>
      </c>
      <c r="D2217" s="21">
        <v>2</v>
      </c>
      <c r="E2217" s="21">
        <v>4</v>
      </c>
      <c r="F2217" s="24">
        <v>0.11367999999999999</v>
      </c>
      <c r="H2217" s="32">
        <f t="shared" ref="H2217" si="550">F2217/F2214-1</f>
        <v>0.28961996596710149</v>
      </c>
    </row>
    <row r="2218" spans="1:8" ht="17" thickBot="1" x14ac:dyDescent="0.25">
      <c r="A2218" s="30">
        <v>100218</v>
      </c>
      <c r="B2218" s="29" t="s">
        <v>106</v>
      </c>
      <c r="C2218" s="18">
        <v>2</v>
      </c>
      <c r="D2218" s="21">
        <v>3</v>
      </c>
      <c r="E2218" s="19">
        <v>1</v>
      </c>
      <c r="F2218" s="23">
        <v>0.01</v>
      </c>
    </row>
    <row r="2219" spans="1:8" ht="17" thickBot="1" x14ac:dyDescent="0.25">
      <c r="A2219" s="30">
        <v>100218</v>
      </c>
      <c r="B2219" s="29" t="s">
        <v>106</v>
      </c>
      <c r="C2219" s="18">
        <v>2</v>
      </c>
      <c r="D2219" s="21">
        <v>3</v>
      </c>
      <c r="E2219" s="21">
        <v>2</v>
      </c>
      <c r="F2219" s="23">
        <v>7.1999999999999998E-3</v>
      </c>
    </row>
    <row r="2220" spans="1:8" ht="17" thickBot="1" x14ac:dyDescent="0.25">
      <c r="A2220" s="30">
        <v>100218</v>
      </c>
      <c r="B2220" s="29" t="s">
        <v>106</v>
      </c>
      <c r="C2220" s="18">
        <v>2</v>
      </c>
      <c r="D2220" s="21">
        <v>3</v>
      </c>
      <c r="E2220" s="21">
        <v>3</v>
      </c>
      <c r="F2220" s="23">
        <v>8.4239999999999992E-3</v>
      </c>
    </row>
    <row r="2221" spans="1:8" ht="17" thickBot="1" x14ac:dyDescent="0.25">
      <c r="A2221" s="30">
        <v>100218</v>
      </c>
      <c r="B2221" s="29" t="s">
        <v>106</v>
      </c>
      <c r="C2221" s="18">
        <v>2</v>
      </c>
      <c r="D2221" s="21">
        <v>3</v>
      </c>
      <c r="E2221" s="21">
        <v>4</v>
      </c>
      <c r="F2221" s="23">
        <v>9.940319999999999E-3</v>
      </c>
      <c r="H2221" s="32">
        <f t="shared" ref="H2221" si="551">F2221/F2218-1</f>
        <v>-5.9680000000000843E-3</v>
      </c>
    </row>
    <row r="2222" spans="1:8" ht="17" thickBot="1" x14ac:dyDescent="0.25">
      <c r="A2222" s="30">
        <v>100218</v>
      </c>
      <c r="B2222" s="29" t="s">
        <v>106</v>
      </c>
      <c r="C2222" s="25">
        <v>1</v>
      </c>
      <c r="D2222" s="19">
        <v>1</v>
      </c>
      <c r="E2222" s="19">
        <v>1</v>
      </c>
      <c r="F2222" s="26">
        <v>0.28397600000000001</v>
      </c>
    </row>
    <row r="2223" spans="1:8" ht="17" thickBot="1" x14ac:dyDescent="0.25">
      <c r="A2223" s="30">
        <v>100218</v>
      </c>
      <c r="B2223" s="29" t="s">
        <v>106</v>
      </c>
      <c r="C2223" s="25">
        <v>1</v>
      </c>
      <c r="D2223" s="21">
        <v>1</v>
      </c>
      <c r="E2223" s="21">
        <v>2</v>
      </c>
      <c r="F2223" s="27">
        <v>0.25841816000000001</v>
      </c>
    </row>
    <row r="2224" spans="1:8" ht="17" thickBot="1" x14ac:dyDescent="0.25">
      <c r="A2224" s="30">
        <v>100218</v>
      </c>
      <c r="B2224" s="29" t="s">
        <v>106</v>
      </c>
      <c r="C2224" s="25">
        <v>1</v>
      </c>
      <c r="D2224" s="21">
        <v>1</v>
      </c>
      <c r="E2224" s="21">
        <v>3</v>
      </c>
      <c r="F2224" s="27">
        <v>0.24032888880000003</v>
      </c>
    </row>
    <row r="2225" spans="1:8" ht="17" thickBot="1" x14ac:dyDescent="0.25">
      <c r="A2225" s="30">
        <v>100218</v>
      </c>
      <c r="B2225" s="29" t="s">
        <v>106</v>
      </c>
      <c r="C2225" s="25">
        <v>1</v>
      </c>
      <c r="D2225" s="21">
        <v>1</v>
      </c>
      <c r="E2225" s="21">
        <v>4</v>
      </c>
      <c r="F2225" s="28">
        <v>0.24753875546400003</v>
      </c>
      <c r="H2225" s="32">
        <f t="shared" ref="H2225" si="552">F2225/F2222-1</f>
        <v>-0.12831099999999995</v>
      </c>
    </row>
    <row r="2226" spans="1:8" ht="17" thickBot="1" x14ac:dyDescent="0.25">
      <c r="A2226" s="30">
        <v>100218</v>
      </c>
      <c r="B2226" s="29" t="s">
        <v>106</v>
      </c>
      <c r="C2226" s="25">
        <v>1</v>
      </c>
      <c r="D2226" s="21">
        <v>2</v>
      </c>
      <c r="E2226" s="19">
        <v>1</v>
      </c>
      <c r="F2226" s="26">
        <v>0.14392674999999999</v>
      </c>
    </row>
    <row r="2227" spans="1:8" ht="17" thickBot="1" x14ac:dyDescent="0.25">
      <c r="A2227" s="30">
        <v>100218</v>
      </c>
      <c r="B2227" s="29" t="s">
        <v>106</v>
      </c>
      <c r="C2227" s="25">
        <v>1</v>
      </c>
      <c r="D2227" s="21">
        <v>2</v>
      </c>
      <c r="E2227" s="21">
        <v>2</v>
      </c>
      <c r="F2227" s="27">
        <v>0.12822565</v>
      </c>
    </row>
    <row r="2228" spans="1:8" ht="17" thickBot="1" x14ac:dyDescent="0.25">
      <c r="A2228" s="30">
        <v>100218</v>
      </c>
      <c r="B2228" s="29" t="s">
        <v>106</v>
      </c>
      <c r="C2228" s="25">
        <v>1</v>
      </c>
      <c r="D2228" s="21">
        <v>2</v>
      </c>
      <c r="E2228" s="21">
        <v>3</v>
      </c>
      <c r="F2228" s="27">
        <v>0.13607620000000001</v>
      </c>
    </row>
    <row r="2229" spans="1:8" ht="17" thickBot="1" x14ac:dyDescent="0.25">
      <c r="A2229" s="30">
        <v>100218</v>
      </c>
      <c r="B2229" s="29" t="s">
        <v>106</v>
      </c>
      <c r="C2229" s="25">
        <v>1</v>
      </c>
      <c r="D2229" s="21">
        <v>2</v>
      </c>
      <c r="E2229" s="21">
        <v>4</v>
      </c>
      <c r="F2229" s="28">
        <v>0.13738462500000001</v>
      </c>
      <c r="H2229" s="32">
        <f t="shared" ref="H2229" si="553">F2229/F2226-1</f>
        <v>-4.5454545454545303E-2</v>
      </c>
    </row>
    <row r="2230" spans="1:8" ht="17" thickBot="1" x14ac:dyDescent="0.25">
      <c r="A2230" s="30">
        <v>100218</v>
      </c>
      <c r="B2230" s="29" t="s">
        <v>106</v>
      </c>
      <c r="C2230" s="25">
        <v>1</v>
      </c>
      <c r="D2230" s="21">
        <v>3</v>
      </c>
      <c r="E2230" s="19">
        <v>1</v>
      </c>
      <c r="F2230" s="23">
        <v>9.4245447999999985E-3</v>
      </c>
    </row>
    <row r="2231" spans="1:8" ht="17" thickBot="1" x14ac:dyDescent="0.25">
      <c r="A2231" s="30">
        <v>100218</v>
      </c>
      <c r="B2231" s="29" t="s">
        <v>106</v>
      </c>
      <c r="C2231" s="25">
        <v>1</v>
      </c>
      <c r="D2231" s="21">
        <v>3</v>
      </c>
      <c r="E2231" s="21">
        <v>2</v>
      </c>
      <c r="F2231" s="23">
        <v>8.8021691999999995E-3</v>
      </c>
    </row>
    <row r="2232" spans="1:8" ht="17" thickBot="1" x14ac:dyDescent="0.25">
      <c r="A2232" s="30">
        <v>100218</v>
      </c>
      <c r="B2232" s="29" t="s">
        <v>106</v>
      </c>
      <c r="C2232" s="25">
        <v>1</v>
      </c>
      <c r="D2232" s="21">
        <v>3</v>
      </c>
      <c r="E2232" s="21">
        <v>3</v>
      </c>
      <c r="F2232" s="23">
        <v>8.8910799999999991E-3</v>
      </c>
    </row>
    <row r="2233" spans="1:8" ht="17" thickBot="1" x14ac:dyDescent="0.25">
      <c r="A2233" s="30">
        <v>100218</v>
      </c>
      <c r="B2233" s="29" t="s">
        <v>106</v>
      </c>
      <c r="C2233" s="25">
        <v>1</v>
      </c>
      <c r="D2233" s="21">
        <v>3</v>
      </c>
      <c r="E2233" s="21">
        <v>4</v>
      </c>
      <c r="F2233" s="23">
        <v>1.83576152E-2</v>
      </c>
      <c r="H2233" s="32">
        <f t="shared" ref="H2233" si="554">F2233/F2230-1</f>
        <v>0.94785165645347691</v>
      </c>
    </row>
    <row r="2234" spans="1:8" ht="17" thickBot="1" x14ac:dyDescent="0.25">
      <c r="A2234" s="30">
        <v>100218</v>
      </c>
      <c r="B2234" s="17" t="s">
        <v>107</v>
      </c>
      <c r="C2234" s="18">
        <v>2</v>
      </c>
      <c r="D2234" s="19">
        <v>1</v>
      </c>
      <c r="E2234" s="19">
        <v>1</v>
      </c>
      <c r="F2234" s="20">
        <v>6.7199999999999996E-2</v>
      </c>
    </row>
    <row r="2235" spans="1:8" ht="17" thickBot="1" x14ac:dyDescent="0.25">
      <c r="A2235" s="30">
        <v>100218</v>
      </c>
      <c r="B2235" s="17" t="s">
        <v>107</v>
      </c>
      <c r="C2235" s="18">
        <v>2</v>
      </c>
      <c r="D2235" s="21">
        <v>1</v>
      </c>
      <c r="E2235" s="21">
        <v>2</v>
      </c>
      <c r="F2235" s="22">
        <v>0.49199999999999994</v>
      </c>
    </row>
    <row r="2236" spans="1:8" ht="17" thickBot="1" x14ac:dyDescent="0.25">
      <c r="A2236" s="30">
        <v>100218</v>
      </c>
      <c r="B2236" s="17" t="s">
        <v>107</v>
      </c>
      <c r="C2236" s="18">
        <v>2</v>
      </c>
      <c r="D2236" s="21">
        <v>1</v>
      </c>
      <c r="E2236" s="21">
        <v>3</v>
      </c>
      <c r="F2236" s="22">
        <v>0.34499999999999997</v>
      </c>
    </row>
    <row r="2237" spans="1:8" ht="17" thickBot="1" x14ac:dyDescent="0.25">
      <c r="A2237" s="30">
        <v>100218</v>
      </c>
      <c r="B2237" s="17" t="s">
        <v>107</v>
      </c>
      <c r="C2237" s="18">
        <v>2</v>
      </c>
      <c r="D2237" s="21">
        <v>1</v>
      </c>
      <c r="E2237" s="21">
        <v>4</v>
      </c>
      <c r="F2237" s="24">
        <v>0.57599999999999996</v>
      </c>
      <c r="H2237" s="32">
        <f t="shared" ref="H2237" si="555">F2237/F2234-1</f>
        <v>7.5714285714285712</v>
      </c>
    </row>
    <row r="2238" spans="1:8" ht="17" thickBot="1" x14ac:dyDescent="0.25">
      <c r="A2238" s="30">
        <v>100218</v>
      </c>
      <c r="B2238" s="17" t="s">
        <v>107</v>
      </c>
      <c r="C2238" s="18">
        <v>2</v>
      </c>
      <c r="D2238" s="21">
        <v>2</v>
      </c>
      <c r="E2238" s="19">
        <v>1</v>
      </c>
      <c r="F2238" s="20">
        <v>1.9487999999999998E-2</v>
      </c>
    </row>
    <row r="2239" spans="1:8" ht="17" thickBot="1" x14ac:dyDescent="0.25">
      <c r="A2239" s="30">
        <v>100218</v>
      </c>
      <c r="B2239" s="17" t="s">
        <v>107</v>
      </c>
      <c r="C2239" s="18">
        <v>2</v>
      </c>
      <c r="D2239" s="21">
        <v>2</v>
      </c>
      <c r="E2239" s="21">
        <v>2</v>
      </c>
      <c r="F2239" s="22">
        <v>0.12791999999999998</v>
      </c>
    </row>
    <row r="2240" spans="1:8" ht="17" thickBot="1" x14ac:dyDescent="0.25">
      <c r="A2240" s="30">
        <v>100218</v>
      </c>
      <c r="B2240" s="17" t="s">
        <v>107</v>
      </c>
      <c r="C2240" s="18">
        <v>2</v>
      </c>
      <c r="D2240" s="21">
        <v>2</v>
      </c>
      <c r="E2240" s="21">
        <v>3</v>
      </c>
      <c r="F2240" s="22">
        <v>0.13109999999999999</v>
      </c>
    </row>
    <row r="2241" spans="1:8" ht="17" thickBot="1" x14ac:dyDescent="0.25">
      <c r="A2241" s="30">
        <v>100218</v>
      </c>
      <c r="B2241" s="17" t="s">
        <v>107</v>
      </c>
      <c r="C2241" s="18">
        <v>2</v>
      </c>
      <c r="D2241" s="21">
        <v>2</v>
      </c>
      <c r="E2241" s="21">
        <v>4</v>
      </c>
      <c r="F2241" s="24">
        <v>0.27072000000000002</v>
      </c>
      <c r="H2241" s="32">
        <f t="shared" ref="H2241" si="556">F2241/F2238-1</f>
        <v>12.891625615763548</v>
      </c>
    </row>
    <row r="2242" spans="1:8" ht="17" thickBot="1" x14ac:dyDescent="0.25">
      <c r="A2242" s="30">
        <v>100218</v>
      </c>
      <c r="B2242" s="17" t="s">
        <v>107</v>
      </c>
      <c r="C2242" s="18">
        <v>2</v>
      </c>
      <c r="D2242" s="21">
        <v>3</v>
      </c>
      <c r="E2242" s="19">
        <v>1</v>
      </c>
      <c r="F2242" s="23">
        <v>2E-3</v>
      </c>
    </row>
    <row r="2243" spans="1:8" ht="17" thickBot="1" x14ac:dyDescent="0.25">
      <c r="A2243" s="30">
        <v>100218</v>
      </c>
      <c r="B2243" s="17" t="s">
        <v>107</v>
      </c>
      <c r="C2243" s="18">
        <v>2</v>
      </c>
      <c r="D2243" s="21">
        <v>3</v>
      </c>
      <c r="E2243" s="21">
        <v>2</v>
      </c>
      <c r="F2243" s="23">
        <v>2.2200000000000002E-3</v>
      </c>
    </row>
    <row r="2244" spans="1:8" ht="17" thickBot="1" x14ac:dyDescent="0.25">
      <c r="A2244" s="30">
        <v>100218</v>
      </c>
      <c r="B2244" s="17" t="s">
        <v>107</v>
      </c>
      <c r="C2244" s="18">
        <v>2</v>
      </c>
      <c r="D2244" s="21">
        <v>3</v>
      </c>
      <c r="E2244" s="21">
        <v>3</v>
      </c>
      <c r="F2244" s="23">
        <v>2.0424000000000002E-3</v>
      </c>
    </row>
    <row r="2245" spans="1:8" ht="17" thickBot="1" x14ac:dyDescent="0.25">
      <c r="A2245" s="30">
        <v>100218</v>
      </c>
      <c r="B2245" s="17" t="s">
        <v>107</v>
      </c>
      <c r="C2245" s="18">
        <v>2</v>
      </c>
      <c r="D2245" s="21">
        <v>3</v>
      </c>
      <c r="E2245" s="21">
        <v>4</v>
      </c>
      <c r="F2245" s="23">
        <v>1.8177360000000001E-3</v>
      </c>
      <c r="H2245" s="32">
        <f t="shared" ref="H2245" si="557">F2245/F2242-1</f>
        <v>-9.1131999999999991E-2</v>
      </c>
    </row>
    <row r="2246" spans="1:8" ht="17" thickBot="1" x14ac:dyDescent="0.25">
      <c r="A2246" s="30">
        <v>100218</v>
      </c>
      <c r="B2246" s="17" t="s">
        <v>107</v>
      </c>
      <c r="C2246" s="25">
        <v>1</v>
      </c>
      <c r="D2246" s="19">
        <v>1</v>
      </c>
      <c r="E2246" s="19">
        <v>1</v>
      </c>
      <c r="F2246" s="26">
        <v>0.3589485</v>
      </c>
    </row>
    <row r="2247" spans="1:8" ht="17" thickBot="1" x14ac:dyDescent="0.25">
      <c r="A2247" s="30">
        <v>100218</v>
      </c>
      <c r="B2247" s="17" t="s">
        <v>107</v>
      </c>
      <c r="C2247" s="25">
        <v>1</v>
      </c>
      <c r="D2247" s="21">
        <v>1</v>
      </c>
      <c r="E2247" s="21">
        <v>2</v>
      </c>
      <c r="F2247" s="27">
        <v>0.3589485</v>
      </c>
    </row>
    <row r="2248" spans="1:8" ht="17" thickBot="1" x14ac:dyDescent="0.25">
      <c r="A2248" s="30">
        <v>100218</v>
      </c>
      <c r="B2248" s="17" t="s">
        <v>107</v>
      </c>
      <c r="C2248" s="25">
        <v>1</v>
      </c>
      <c r="D2248" s="21">
        <v>1</v>
      </c>
      <c r="E2248" s="21">
        <v>3</v>
      </c>
      <c r="F2248" s="27">
        <v>0.34100107499999999</v>
      </c>
    </row>
    <row r="2249" spans="1:8" ht="17" thickBot="1" x14ac:dyDescent="0.25">
      <c r="A2249" s="30">
        <v>100218</v>
      </c>
      <c r="B2249" s="17" t="s">
        <v>107</v>
      </c>
      <c r="C2249" s="25">
        <v>1</v>
      </c>
      <c r="D2249" s="21">
        <v>1</v>
      </c>
      <c r="E2249" s="21">
        <v>4</v>
      </c>
      <c r="F2249" s="28">
        <v>0.33418105349999999</v>
      </c>
      <c r="H2249" s="32">
        <f t="shared" ref="H2249" si="558">F2249/F2246-1</f>
        <v>-6.9000000000000061E-2</v>
      </c>
    </row>
    <row r="2250" spans="1:8" ht="17" thickBot="1" x14ac:dyDescent="0.25">
      <c r="A2250" s="30">
        <v>100218</v>
      </c>
      <c r="B2250" s="17" t="s">
        <v>107</v>
      </c>
      <c r="C2250" s="25">
        <v>1</v>
      </c>
      <c r="D2250" s="21">
        <v>2</v>
      </c>
      <c r="E2250" s="19">
        <v>1</v>
      </c>
      <c r="F2250" s="26">
        <v>0.13593393000000001</v>
      </c>
    </row>
    <row r="2251" spans="1:8" ht="17" thickBot="1" x14ac:dyDescent="0.25">
      <c r="A2251" s="30">
        <v>100218</v>
      </c>
      <c r="B2251" s="17" t="s">
        <v>107</v>
      </c>
      <c r="C2251" s="25">
        <v>1</v>
      </c>
      <c r="D2251" s="21">
        <v>2</v>
      </c>
      <c r="E2251" s="21">
        <v>2</v>
      </c>
      <c r="F2251" s="27">
        <v>0.12357630000000001</v>
      </c>
    </row>
    <row r="2252" spans="1:8" ht="17" thickBot="1" x14ac:dyDescent="0.25">
      <c r="A2252" s="30">
        <v>100218</v>
      </c>
      <c r="B2252" s="17" t="s">
        <v>107</v>
      </c>
      <c r="C2252" s="25">
        <v>1</v>
      </c>
      <c r="D2252" s="21">
        <v>2</v>
      </c>
      <c r="E2252" s="21">
        <v>3</v>
      </c>
      <c r="F2252" s="27">
        <v>0.14005314000000002</v>
      </c>
    </row>
    <row r="2253" spans="1:8" ht="17" thickBot="1" x14ac:dyDescent="0.25">
      <c r="A2253" s="30">
        <v>100218</v>
      </c>
      <c r="B2253" s="17" t="s">
        <v>107</v>
      </c>
      <c r="C2253" s="25">
        <v>1</v>
      </c>
      <c r="D2253" s="21">
        <v>2</v>
      </c>
      <c r="E2253" s="21">
        <v>4</v>
      </c>
      <c r="F2253" s="28">
        <v>0.14691849000000001</v>
      </c>
      <c r="H2253" s="32">
        <f t="shared" ref="H2253" si="559">F2253/F2250-1</f>
        <v>8.0808080808080884E-2</v>
      </c>
    </row>
    <row r="2254" spans="1:8" ht="17" thickBot="1" x14ac:dyDescent="0.25">
      <c r="A2254" s="30">
        <v>100218</v>
      </c>
      <c r="B2254" s="17" t="s">
        <v>107</v>
      </c>
      <c r="C2254" s="25">
        <v>1</v>
      </c>
      <c r="D2254" s="21">
        <v>3</v>
      </c>
      <c r="E2254" s="19">
        <v>1</v>
      </c>
      <c r="F2254" s="23">
        <v>2.0402343400000001E-3</v>
      </c>
    </row>
    <row r="2255" spans="1:8" ht="17" thickBot="1" x14ac:dyDescent="0.25">
      <c r="A2255" s="30">
        <v>100218</v>
      </c>
      <c r="B2255" s="17" t="s">
        <v>107</v>
      </c>
      <c r="C2255" s="25">
        <v>1</v>
      </c>
      <c r="D2255" s="21">
        <v>3</v>
      </c>
      <c r="E2255" s="21">
        <v>2</v>
      </c>
      <c r="F2255" s="23">
        <v>2.1210357000000001E-3</v>
      </c>
    </row>
    <row r="2256" spans="1:8" ht="17" thickBot="1" x14ac:dyDescent="0.25">
      <c r="A2256" s="30">
        <v>100218</v>
      </c>
      <c r="B2256" s="17" t="s">
        <v>107</v>
      </c>
      <c r="C2256" s="25">
        <v>1</v>
      </c>
      <c r="D2256" s="21">
        <v>3</v>
      </c>
      <c r="E2256" s="21">
        <v>3</v>
      </c>
      <c r="F2256" s="23">
        <v>1.9190323000000001E-3</v>
      </c>
    </row>
    <row r="2257" spans="1:8" ht="17" thickBot="1" x14ac:dyDescent="0.25">
      <c r="A2257" s="30">
        <v>100218</v>
      </c>
      <c r="B2257" s="17" t="s">
        <v>107</v>
      </c>
      <c r="C2257" s="25">
        <v>1</v>
      </c>
      <c r="D2257" s="21">
        <v>3</v>
      </c>
      <c r="E2257" s="21">
        <v>4</v>
      </c>
      <c r="F2257" s="23">
        <v>2.1412360399999998E-3</v>
      </c>
      <c r="H2257" s="32">
        <f t="shared" ref="H2257" si="560">F2257/F2254-1</f>
        <v>4.9504950495049327E-2</v>
      </c>
    </row>
    <row r="2258" spans="1:8" ht="17" thickBot="1" x14ac:dyDescent="0.25">
      <c r="A2258" s="30">
        <v>100218</v>
      </c>
      <c r="B2258" s="29" t="s">
        <v>108</v>
      </c>
      <c r="C2258" s="18">
        <v>2</v>
      </c>
      <c r="D2258" s="19">
        <v>1</v>
      </c>
      <c r="E2258" s="19">
        <v>1</v>
      </c>
      <c r="F2258" s="20">
        <v>0.12429999999999999</v>
      </c>
    </row>
    <row r="2259" spans="1:8" ht="17" thickBot="1" x14ac:dyDescent="0.25">
      <c r="A2259" s="30">
        <v>100218</v>
      </c>
      <c r="B2259" s="29" t="s">
        <v>108</v>
      </c>
      <c r="C2259" s="18">
        <v>2</v>
      </c>
      <c r="D2259" s="21">
        <v>1</v>
      </c>
      <c r="E2259" s="21">
        <v>2</v>
      </c>
      <c r="F2259" s="22">
        <v>0.21280000000000002</v>
      </c>
    </row>
    <row r="2260" spans="1:8" ht="17" thickBot="1" x14ac:dyDescent="0.25">
      <c r="A2260" s="30">
        <v>100218</v>
      </c>
      <c r="B2260" s="29" t="s">
        <v>108</v>
      </c>
      <c r="C2260" s="18">
        <v>2</v>
      </c>
      <c r="D2260" s="21">
        <v>1</v>
      </c>
      <c r="E2260" s="21">
        <v>3</v>
      </c>
      <c r="F2260" s="22">
        <v>0.48509999999999998</v>
      </c>
    </row>
    <row r="2261" spans="1:8" ht="17" thickBot="1" x14ac:dyDescent="0.25">
      <c r="A2261" s="30">
        <v>100218</v>
      </c>
      <c r="B2261" s="29" t="s">
        <v>108</v>
      </c>
      <c r="C2261" s="18">
        <v>2</v>
      </c>
      <c r="D2261" s="21">
        <v>1</v>
      </c>
      <c r="E2261" s="21">
        <v>4</v>
      </c>
      <c r="F2261" s="24">
        <v>0.40039999999999998</v>
      </c>
      <c r="H2261" s="32">
        <f t="shared" ref="H2261" si="561">F2261/F2258-1</f>
        <v>2.2212389380530975</v>
      </c>
    </row>
    <row r="2262" spans="1:8" ht="17" thickBot="1" x14ac:dyDescent="0.25">
      <c r="A2262" s="30">
        <v>100218</v>
      </c>
      <c r="B2262" s="29" t="s">
        <v>108</v>
      </c>
      <c r="C2262" s="18">
        <v>2</v>
      </c>
      <c r="D2262" s="21">
        <v>2</v>
      </c>
      <c r="E2262" s="19">
        <v>1</v>
      </c>
      <c r="F2262" s="20">
        <v>3.9775999999999999E-2</v>
      </c>
    </row>
    <row r="2263" spans="1:8" ht="17" thickBot="1" x14ac:dyDescent="0.25">
      <c r="A2263" s="30">
        <v>100218</v>
      </c>
      <c r="B2263" s="29" t="s">
        <v>108</v>
      </c>
      <c r="C2263" s="18">
        <v>2</v>
      </c>
      <c r="D2263" s="21">
        <v>2</v>
      </c>
      <c r="E2263" s="21">
        <v>2</v>
      </c>
      <c r="F2263" s="22">
        <v>9.1504000000000016E-2</v>
      </c>
    </row>
    <row r="2264" spans="1:8" ht="17" thickBot="1" x14ac:dyDescent="0.25">
      <c r="A2264" s="30">
        <v>100218</v>
      </c>
      <c r="B2264" s="29" t="s">
        <v>108</v>
      </c>
      <c r="C2264" s="18">
        <v>2</v>
      </c>
      <c r="D2264" s="21">
        <v>2</v>
      </c>
      <c r="E2264" s="21">
        <v>3</v>
      </c>
      <c r="F2264" s="22">
        <v>0.16978499999999999</v>
      </c>
    </row>
    <row r="2265" spans="1:8" ht="17" thickBot="1" x14ac:dyDescent="0.25">
      <c r="A2265" s="30">
        <v>100218</v>
      </c>
      <c r="B2265" s="29" t="s">
        <v>108</v>
      </c>
      <c r="C2265" s="18">
        <v>2</v>
      </c>
      <c r="D2265" s="21">
        <v>2</v>
      </c>
      <c r="E2265" s="21">
        <v>4</v>
      </c>
      <c r="F2265" s="24">
        <v>0.19619599999999998</v>
      </c>
      <c r="H2265" s="32">
        <f t="shared" ref="H2265" si="562">F2265/F2262-1</f>
        <v>3.9325221238938051</v>
      </c>
    </row>
    <row r="2266" spans="1:8" ht="17" thickBot="1" x14ac:dyDescent="0.25">
      <c r="A2266" s="30">
        <v>100218</v>
      </c>
      <c r="B2266" s="29" t="s">
        <v>108</v>
      </c>
      <c r="C2266" s="18">
        <v>2</v>
      </c>
      <c r="D2266" s="21">
        <v>3</v>
      </c>
      <c r="E2266" s="19">
        <v>1</v>
      </c>
      <c r="F2266" s="23">
        <v>8.9999999999999993E-3</v>
      </c>
    </row>
    <row r="2267" spans="1:8" ht="17" thickBot="1" x14ac:dyDescent="0.25">
      <c r="A2267" s="30">
        <v>100218</v>
      </c>
      <c r="B2267" s="29" t="s">
        <v>108</v>
      </c>
      <c r="C2267" s="18">
        <v>2</v>
      </c>
      <c r="D2267" s="21">
        <v>3</v>
      </c>
      <c r="E2267" s="21">
        <v>2</v>
      </c>
      <c r="F2267" s="23">
        <v>7.92E-3</v>
      </c>
    </row>
    <row r="2268" spans="1:8" ht="17" thickBot="1" x14ac:dyDescent="0.25">
      <c r="A2268" s="30">
        <v>100218</v>
      </c>
      <c r="B2268" s="29" t="s">
        <v>108</v>
      </c>
      <c r="C2268" s="18">
        <v>2</v>
      </c>
      <c r="D2268" s="21">
        <v>3</v>
      </c>
      <c r="E2268" s="21">
        <v>3</v>
      </c>
      <c r="F2268" s="23">
        <v>7.4448000000000005E-3</v>
      </c>
    </row>
    <row r="2269" spans="1:8" ht="17" thickBot="1" x14ac:dyDescent="0.25">
      <c r="A2269" s="30">
        <v>100218</v>
      </c>
      <c r="B2269" s="29" t="s">
        <v>108</v>
      </c>
      <c r="C2269" s="18">
        <v>2</v>
      </c>
      <c r="D2269" s="21">
        <v>3</v>
      </c>
      <c r="E2269" s="21">
        <v>4</v>
      </c>
      <c r="F2269" s="23">
        <v>7.2214560000000002E-3</v>
      </c>
      <c r="H2269" s="32">
        <f t="shared" ref="H2269" si="563">F2269/F2266-1</f>
        <v>-0.1976159999999999</v>
      </c>
    </row>
    <row r="2270" spans="1:8" ht="17" thickBot="1" x14ac:dyDescent="0.25">
      <c r="A2270" s="30">
        <v>100218</v>
      </c>
      <c r="B2270" s="29" t="s">
        <v>108</v>
      </c>
      <c r="C2270" s="25">
        <v>1</v>
      </c>
      <c r="D2270" s="19">
        <v>1</v>
      </c>
      <c r="E2270" s="19">
        <v>1</v>
      </c>
      <c r="F2270" s="26">
        <v>0.25674599999999997</v>
      </c>
    </row>
    <row r="2271" spans="1:8" ht="17" thickBot="1" x14ac:dyDescent="0.25">
      <c r="A2271" s="30">
        <v>100218</v>
      </c>
      <c r="B2271" s="29" t="s">
        <v>108</v>
      </c>
      <c r="C2271" s="25">
        <v>1</v>
      </c>
      <c r="D2271" s="21">
        <v>1</v>
      </c>
      <c r="E2271" s="21">
        <v>2</v>
      </c>
      <c r="F2271" s="27">
        <v>0.23877377999999996</v>
      </c>
    </row>
    <row r="2272" spans="1:8" ht="17" thickBot="1" x14ac:dyDescent="0.25">
      <c r="A2272" s="30">
        <v>100218</v>
      </c>
      <c r="B2272" s="29" t="s">
        <v>108</v>
      </c>
      <c r="C2272" s="25">
        <v>1</v>
      </c>
      <c r="D2272" s="21">
        <v>1</v>
      </c>
      <c r="E2272" s="21">
        <v>3</v>
      </c>
      <c r="F2272" s="27">
        <v>0.25787568239999997</v>
      </c>
    </row>
    <row r="2273" spans="1:8" ht="17" thickBot="1" x14ac:dyDescent="0.25">
      <c r="A2273" s="30">
        <v>100218</v>
      </c>
      <c r="B2273" s="29" t="s">
        <v>108</v>
      </c>
      <c r="C2273" s="25">
        <v>1</v>
      </c>
      <c r="D2273" s="21">
        <v>1</v>
      </c>
      <c r="E2273" s="21">
        <v>4</v>
      </c>
      <c r="F2273" s="28">
        <v>0.25787568239999997</v>
      </c>
      <c r="H2273" s="32">
        <f t="shared" ref="H2273" si="564">F2273/F2270-1</f>
        <v>4.3999999999999595E-3</v>
      </c>
    </row>
    <row r="2274" spans="1:8" ht="17" thickBot="1" x14ac:dyDescent="0.25">
      <c r="A2274" s="30">
        <v>100218</v>
      </c>
      <c r="B2274" s="29" t="s">
        <v>108</v>
      </c>
      <c r="C2274" s="25">
        <v>1</v>
      </c>
      <c r="D2274" s="21">
        <v>2</v>
      </c>
      <c r="E2274" s="19">
        <v>1</v>
      </c>
      <c r="F2274" s="26">
        <v>0.12431525000000002</v>
      </c>
    </row>
    <row r="2275" spans="1:8" ht="17" thickBot="1" x14ac:dyDescent="0.25">
      <c r="A2275" s="30">
        <v>100218</v>
      </c>
      <c r="B2275" s="29" t="s">
        <v>108</v>
      </c>
      <c r="C2275" s="25">
        <v>1</v>
      </c>
      <c r="D2275" s="21">
        <v>2</v>
      </c>
      <c r="E2275" s="21">
        <v>2</v>
      </c>
      <c r="F2275" s="27">
        <v>0.11809948750000002</v>
      </c>
    </row>
    <row r="2276" spans="1:8" ht="17" thickBot="1" x14ac:dyDescent="0.25">
      <c r="A2276" s="30">
        <v>100218</v>
      </c>
      <c r="B2276" s="29" t="s">
        <v>108</v>
      </c>
      <c r="C2276" s="25">
        <v>1</v>
      </c>
      <c r="D2276" s="21">
        <v>2</v>
      </c>
      <c r="E2276" s="21">
        <v>3</v>
      </c>
      <c r="F2276" s="27">
        <v>0.12680155500000001</v>
      </c>
    </row>
    <row r="2277" spans="1:8" ht="17" thickBot="1" x14ac:dyDescent="0.25">
      <c r="A2277" s="30">
        <v>100218</v>
      </c>
      <c r="B2277" s="29" t="s">
        <v>108</v>
      </c>
      <c r="C2277" s="25">
        <v>1</v>
      </c>
      <c r="D2277" s="21">
        <v>2</v>
      </c>
      <c r="E2277" s="21">
        <v>4</v>
      </c>
      <c r="F2277" s="28">
        <v>0.12804470750000002</v>
      </c>
      <c r="H2277" s="32">
        <f t="shared" ref="H2277" si="565">F2277/F2274-1</f>
        <v>3.0000000000000027E-2</v>
      </c>
    </row>
    <row r="2278" spans="1:8" ht="17" thickBot="1" x14ac:dyDescent="0.25">
      <c r="A2278" s="30">
        <v>100218</v>
      </c>
      <c r="B2278" s="29" t="s">
        <v>108</v>
      </c>
      <c r="C2278" s="25">
        <v>1</v>
      </c>
      <c r="D2278" s="21">
        <v>3</v>
      </c>
      <c r="E2278" s="19">
        <v>1</v>
      </c>
      <c r="F2278" s="23">
        <v>8.0544952800000007E-3</v>
      </c>
    </row>
    <row r="2279" spans="1:8" ht="17" thickBot="1" x14ac:dyDescent="0.25">
      <c r="A2279" s="30">
        <v>100218</v>
      </c>
      <c r="B2279" s="29" t="s">
        <v>108</v>
      </c>
      <c r="C2279" s="25">
        <v>1</v>
      </c>
      <c r="D2279" s="21">
        <v>3</v>
      </c>
      <c r="E2279" s="21">
        <v>2</v>
      </c>
      <c r="F2279" s="23">
        <v>7.26483888E-3</v>
      </c>
    </row>
    <row r="2280" spans="1:8" ht="17" thickBot="1" x14ac:dyDescent="0.25">
      <c r="A2280" s="30">
        <v>100218</v>
      </c>
      <c r="B2280" s="29" t="s">
        <v>108</v>
      </c>
      <c r="C2280" s="25">
        <v>1</v>
      </c>
      <c r="D2280" s="21">
        <v>3</v>
      </c>
      <c r="E2280" s="21">
        <v>3</v>
      </c>
      <c r="F2280" s="23">
        <v>7.5807014399999996E-3</v>
      </c>
    </row>
    <row r="2281" spans="1:8" ht="17" thickBot="1" x14ac:dyDescent="0.25">
      <c r="A2281" s="30">
        <v>100218</v>
      </c>
      <c r="B2281" s="29" t="s">
        <v>108</v>
      </c>
      <c r="C2281" s="25">
        <v>1</v>
      </c>
      <c r="D2281" s="21">
        <v>3</v>
      </c>
      <c r="E2281" s="21">
        <v>4</v>
      </c>
      <c r="F2281" s="23">
        <v>1.8291392199999999E-2</v>
      </c>
      <c r="H2281" s="32">
        <f t="shared" ref="H2281" si="566">F2281/F2278-1</f>
        <v>1.2709544874176149</v>
      </c>
    </row>
    <row r="2282" spans="1:8" ht="17" thickBot="1" x14ac:dyDescent="0.25">
      <c r="A2282" s="30">
        <v>100218</v>
      </c>
      <c r="B2282" s="17" t="s">
        <v>109</v>
      </c>
      <c r="C2282" s="18">
        <v>2</v>
      </c>
      <c r="D2282" s="19">
        <v>1</v>
      </c>
      <c r="E2282" s="19">
        <v>1</v>
      </c>
      <c r="F2282" s="20">
        <v>0.45119999999999999</v>
      </c>
    </row>
    <row r="2283" spans="1:8" ht="17" thickBot="1" x14ac:dyDescent="0.25">
      <c r="A2283" s="30">
        <v>100218</v>
      </c>
      <c r="B2283" s="17" t="s">
        <v>109</v>
      </c>
      <c r="C2283" s="18">
        <v>2</v>
      </c>
      <c r="D2283" s="21">
        <v>1</v>
      </c>
      <c r="E2283" s="21">
        <v>2</v>
      </c>
      <c r="F2283" s="22">
        <v>0.1782</v>
      </c>
    </row>
    <row r="2284" spans="1:8" ht="17" thickBot="1" x14ac:dyDescent="0.25">
      <c r="A2284" s="30">
        <v>100218</v>
      </c>
      <c r="B2284" s="17" t="s">
        <v>109</v>
      </c>
      <c r="C2284" s="18">
        <v>2</v>
      </c>
      <c r="D2284" s="21">
        <v>1</v>
      </c>
      <c r="E2284" s="21">
        <v>3</v>
      </c>
      <c r="F2284" s="22">
        <v>0.1288</v>
      </c>
    </row>
    <row r="2285" spans="1:8" ht="17" thickBot="1" x14ac:dyDescent="0.25">
      <c r="A2285" s="30">
        <v>100218</v>
      </c>
      <c r="B2285" s="17" t="s">
        <v>109</v>
      </c>
      <c r="C2285" s="18">
        <v>2</v>
      </c>
      <c r="D2285" s="21">
        <v>1</v>
      </c>
      <c r="E2285" s="21">
        <v>4</v>
      </c>
      <c r="F2285" s="24">
        <v>0.56640000000000001</v>
      </c>
      <c r="H2285" s="32">
        <f t="shared" ref="H2285" si="567">F2285/F2282-1</f>
        <v>0.25531914893617036</v>
      </c>
    </row>
    <row r="2286" spans="1:8" ht="17" thickBot="1" x14ac:dyDescent="0.25">
      <c r="A2286" s="30">
        <v>100218</v>
      </c>
      <c r="B2286" s="17" t="s">
        <v>109</v>
      </c>
      <c r="C2286" s="18">
        <v>2</v>
      </c>
      <c r="D2286" s="21">
        <v>2</v>
      </c>
      <c r="E2286" s="19">
        <v>1</v>
      </c>
      <c r="F2286" s="20">
        <v>0.148896</v>
      </c>
    </row>
    <row r="2287" spans="1:8" ht="17" thickBot="1" x14ac:dyDescent="0.25">
      <c r="A2287" s="30">
        <v>100218</v>
      </c>
      <c r="B2287" s="17" t="s">
        <v>109</v>
      </c>
      <c r="C2287" s="18">
        <v>2</v>
      </c>
      <c r="D2287" s="21">
        <v>2</v>
      </c>
      <c r="E2287" s="21">
        <v>2</v>
      </c>
      <c r="F2287" s="22">
        <v>4.6331999999999998E-2</v>
      </c>
    </row>
    <row r="2288" spans="1:8" ht="17" thickBot="1" x14ac:dyDescent="0.25">
      <c r="A2288" s="30">
        <v>100218</v>
      </c>
      <c r="B2288" s="17" t="s">
        <v>109</v>
      </c>
      <c r="C2288" s="18">
        <v>2</v>
      </c>
      <c r="D2288" s="21">
        <v>2</v>
      </c>
      <c r="E2288" s="21">
        <v>3</v>
      </c>
      <c r="F2288" s="22">
        <v>5.7960000000000005E-2</v>
      </c>
    </row>
    <row r="2289" spans="1:8" ht="17" thickBot="1" x14ac:dyDescent="0.25">
      <c r="A2289" s="30">
        <v>100218</v>
      </c>
      <c r="B2289" s="17" t="s">
        <v>109</v>
      </c>
      <c r="C2289" s="18">
        <v>2</v>
      </c>
      <c r="D2289" s="21">
        <v>2</v>
      </c>
      <c r="E2289" s="21">
        <v>4</v>
      </c>
      <c r="F2289" s="24">
        <v>0.192576</v>
      </c>
      <c r="H2289" s="32">
        <f t="shared" ref="H2289" si="568">F2289/F2286-1</f>
        <v>0.29335912314635726</v>
      </c>
    </row>
    <row r="2290" spans="1:8" ht="17" thickBot="1" x14ac:dyDescent="0.25">
      <c r="A2290" s="30">
        <v>100218</v>
      </c>
      <c r="B2290" s="17" t="s">
        <v>109</v>
      </c>
      <c r="C2290" s="18">
        <v>2</v>
      </c>
      <c r="D2290" s="21">
        <v>3</v>
      </c>
      <c r="E2290" s="19">
        <v>1</v>
      </c>
      <c r="F2290" s="23">
        <v>3.0000000000000001E-3</v>
      </c>
    </row>
    <row r="2291" spans="1:8" ht="17" thickBot="1" x14ac:dyDescent="0.25">
      <c r="A2291" s="30">
        <v>100218</v>
      </c>
      <c r="B2291" s="17" t="s">
        <v>109</v>
      </c>
      <c r="C2291" s="18">
        <v>2</v>
      </c>
      <c r="D2291" s="21">
        <v>3</v>
      </c>
      <c r="E2291" s="21">
        <v>2</v>
      </c>
      <c r="F2291" s="23">
        <v>2.5500000000000002E-3</v>
      </c>
    </row>
    <row r="2292" spans="1:8" ht="17" thickBot="1" x14ac:dyDescent="0.25">
      <c r="A2292" s="30">
        <v>100218</v>
      </c>
      <c r="B2292" s="17" t="s">
        <v>109</v>
      </c>
      <c r="C2292" s="18">
        <v>2</v>
      </c>
      <c r="D2292" s="21">
        <v>3</v>
      </c>
      <c r="E2292" s="21">
        <v>3</v>
      </c>
      <c r="F2292" s="23">
        <v>1.8615000000000001E-3</v>
      </c>
    </row>
    <row r="2293" spans="1:8" ht="17" thickBot="1" x14ac:dyDescent="0.25">
      <c r="A2293" s="30">
        <v>100218</v>
      </c>
      <c r="B2293" s="17" t="s">
        <v>109</v>
      </c>
      <c r="C2293" s="18">
        <v>2</v>
      </c>
      <c r="D2293" s="21">
        <v>3</v>
      </c>
      <c r="E2293" s="21">
        <v>4</v>
      </c>
      <c r="F2293" s="23">
        <v>1.8428850000000003E-3</v>
      </c>
      <c r="H2293" s="32">
        <f t="shared" ref="H2293" si="569">F2293/F2290-1</f>
        <v>-0.38570499999999996</v>
      </c>
    </row>
    <row r="2294" spans="1:8" ht="17" thickBot="1" x14ac:dyDescent="0.25">
      <c r="A2294" s="30">
        <v>100218</v>
      </c>
      <c r="B2294" s="17" t="s">
        <v>109</v>
      </c>
      <c r="C2294" s="25">
        <v>1</v>
      </c>
      <c r="D2294" s="19">
        <v>1</v>
      </c>
      <c r="E2294" s="19">
        <v>1</v>
      </c>
      <c r="F2294" s="26">
        <v>0.28810050000000004</v>
      </c>
    </row>
    <row r="2295" spans="1:8" ht="17" thickBot="1" x14ac:dyDescent="0.25">
      <c r="A2295" s="30">
        <v>100218</v>
      </c>
      <c r="B2295" s="17" t="s">
        <v>109</v>
      </c>
      <c r="C2295" s="25">
        <v>1</v>
      </c>
      <c r="D2295" s="21">
        <v>1</v>
      </c>
      <c r="E2295" s="21">
        <v>2</v>
      </c>
      <c r="F2295" s="27">
        <v>0.27369547500000002</v>
      </c>
    </row>
    <row r="2296" spans="1:8" ht="17" thickBot="1" x14ac:dyDescent="0.25">
      <c r="A2296" s="30">
        <v>100218</v>
      </c>
      <c r="B2296" s="17" t="s">
        <v>109</v>
      </c>
      <c r="C2296" s="25">
        <v>1</v>
      </c>
      <c r="D2296" s="21">
        <v>1</v>
      </c>
      <c r="E2296" s="21">
        <v>3</v>
      </c>
      <c r="F2296" s="27">
        <v>0.3010650225</v>
      </c>
    </row>
    <row r="2297" spans="1:8" ht="17" thickBot="1" x14ac:dyDescent="0.25">
      <c r="A2297" s="30">
        <v>100218</v>
      </c>
      <c r="B2297" s="17" t="s">
        <v>109</v>
      </c>
      <c r="C2297" s="25">
        <v>1</v>
      </c>
      <c r="D2297" s="21">
        <v>1</v>
      </c>
      <c r="E2297" s="21">
        <v>4</v>
      </c>
      <c r="F2297" s="28">
        <v>0.316118273625</v>
      </c>
      <c r="H2297" s="32">
        <f t="shared" ref="H2297" si="570">F2297/F2294-1</f>
        <v>9.7249999999999837E-2</v>
      </c>
    </row>
    <row r="2298" spans="1:8" ht="17" thickBot="1" x14ac:dyDescent="0.25">
      <c r="A2298" s="30">
        <v>100218</v>
      </c>
      <c r="B2298" s="17" t="s">
        <v>109</v>
      </c>
      <c r="C2298" s="25">
        <v>1</v>
      </c>
      <c r="D2298" s="21">
        <v>2</v>
      </c>
      <c r="E2298" s="19">
        <v>1</v>
      </c>
      <c r="F2298" s="26">
        <v>0.10921218000000002</v>
      </c>
    </row>
    <row r="2299" spans="1:8" ht="17" thickBot="1" x14ac:dyDescent="0.25">
      <c r="A2299" s="30">
        <v>100218</v>
      </c>
      <c r="B2299" s="17" t="s">
        <v>109</v>
      </c>
      <c r="C2299" s="25">
        <v>1</v>
      </c>
      <c r="D2299" s="21">
        <v>2</v>
      </c>
      <c r="E2299" s="21">
        <v>2</v>
      </c>
      <c r="F2299" s="27">
        <v>0.11366982000000002</v>
      </c>
    </row>
    <row r="2300" spans="1:8" ht="17" thickBot="1" x14ac:dyDescent="0.25">
      <c r="A2300" s="30">
        <v>100218</v>
      </c>
      <c r="B2300" s="17" t="s">
        <v>109</v>
      </c>
      <c r="C2300" s="25">
        <v>1</v>
      </c>
      <c r="D2300" s="21">
        <v>2</v>
      </c>
      <c r="E2300" s="21">
        <v>3</v>
      </c>
      <c r="F2300" s="27">
        <v>0.12035628000000001</v>
      </c>
    </row>
    <row r="2301" spans="1:8" ht="17" thickBot="1" x14ac:dyDescent="0.25">
      <c r="A2301" s="30">
        <v>100218</v>
      </c>
      <c r="B2301" s="17" t="s">
        <v>109</v>
      </c>
      <c r="C2301" s="25">
        <v>1</v>
      </c>
      <c r="D2301" s="21">
        <v>2</v>
      </c>
      <c r="E2301" s="21">
        <v>4</v>
      </c>
      <c r="F2301" s="28">
        <v>0.11255541000000001</v>
      </c>
      <c r="H2301" s="32">
        <f t="shared" ref="H2301" si="571">F2301/F2298-1</f>
        <v>3.0612244897959107E-2</v>
      </c>
    </row>
    <row r="2302" spans="1:8" ht="17" thickBot="1" x14ac:dyDescent="0.25">
      <c r="A2302" s="30">
        <v>100218</v>
      </c>
      <c r="B2302" s="17" t="s">
        <v>109</v>
      </c>
      <c r="C2302" s="25">
        <v>1</v>
      </c>
      <c r="D2302" s="21">
        <v>3</v>
      </c>
      <c r="E2302" s="19">
        <v>1</v>
      </c>
      <c r="F2302" s="23">
        <v>2.0128287375000002E-3</v>
      </c>
    </row>
    <row r="2303" spans="1:8" ht="17" thickBot="1" x14ac:dyDescent="0.25">
      <c r="A2303" s="30">
        <v>100218</v>
      </c>
      <c r="B2303" s="17" t="s">
        <v>109</v>
      </c>
      <c r="C2303" s="25">
        <v>1</v>
      </c>
      <c r="D2303" s="21">
        <v>3</v>
      </c>
      <c r="E2303" s="21">
        <v>2</v>
      </c>
      <c r="F2303" s="23">
        <v>2.2904602875000002E-3</v>
      </c>
    </row>
    <row r="2304" spans="1:8" ht="17" thickBot="1" x14ac:dyDescent="0.25">
      <c r="A2304" s="30">
        <v>100218</v>
      </c>
      <c r="B2304" s="17" t="s">
        <v>109</v>
      </c>
      <c r="C2304" s="25">
        <v>1</v>
      </c>
      <c r="D2304" s="21">
        <v>3</v>
      </c>
      <c r="E2304" s="21">
        <v>3</v>
      </c>
      <c r="F2304" s="23">
        <v>2.3367322125E-3</v>
      </c>
    </row>
    <row r="2305" spans="1:8" ht="17" thickBot="1" x14ac:dyDescent="0.25">
      <c r="A2305" s="30">
        <v>100218</v>
      </c>
      <c r="B2305" s="17" t="s">
        <v>109</v>
      </c>
      <c r="C2305" s="25">
        <v>1</v>
      </c>
      <c r="D2305" s="21">
        <v>3</v>
      </c>
      <c r="E2305" s="21">
        <v>4</v>
      </c>
      <c r="F2305" s="23">
        <v>2.0359647000000002E-3</v>
      </c>
      <c r="H2305" s="32">
        <f t="shared" ref="H2305" si="572">F2305/F2302-1</f>
        <v>1.1494252873563093E-2</v>
      </c>
    </row>
    <row r="2306" spans="1:8" ht="17" thickBot="1" x14ac:dyDescent="0.25">
      <c r="A2306" s="30">
        <v>100218</v>
      </c>
      <c r="B2306" s="29" t="s">
        <v>110</v>
      </c>
      <c r="C2306" s="18">
        <v>2</v>
      </c>
      <c r="D2306" s="19">
        <v>1</v>
      </c>
      <c r="E2306" s="19">
        <v>1</v>
      </c>
      <c r="F2306" s="20">
        <v>0.2</v>
      </c>
    </row>
    <row r="2307" spans="1:8" ht="17" thickBot="1" x14ac:dyDescent="0.25">
      <c r="A2307" s="30">
        <v>100218</v>
      </c>
      <c r="B2307" s="29" t="s">
        <v>110</v>
      </c>
      <c r="C2307" s="18">
        <v>2</v>
      </c>
      <c r="D2307" s="21">
        <v>1</v>
      </c>
      <c r="E2307" s="21">
        <v>2</v>
      </c>
      <c r="F2307" s="22">
        <v>0.51229999999999998</v>
      </c>
    </row>
    <row r="2308" spans="1:8" ht="17" thickBot="1" x14ac:dyDescent="0.25">
      <c r="A2308" s="30">
        <v>100218</v>
      </c>
      <c r="B2308" s="29" t="s">
        <v>110</v>
      </c>
      <c r="C2308" s="18">
        <v>2</v>
      </c>
      <c r="D2308" s="21">
        <v>1</v>
      </c>
      <c r="E2308" s="21">
        <v>3</v>
      </c>
      <c r="F2308" s="22">
        <v>0.51039999999999996</v>
      </c>
    </row>
    <row r="2309" spans="1:8" ht="17" thickBot="1" x14ac:dyDescent="0.25">
      <c r="A2309" s="30">
        <v>100218</v>
      </c>
      <c r="B2309" s="29" t="s">
        <v>110</v>
      </c>
      <c r="C2309" s="18">
        <v>2</v>
      </c>
      <c r="D2309" s="21">
        <v>1</v>
      </c>
      <c r="E2309" s="21">
        <v>4</v>
      </c>
      <c r="F2309" s="24">
        <v>0.34920000000000001</v>
      </c>
      <c r="H2309" s="32">
        <f t="shared" ref="H2309" si="573">F2309/F2306-1</f>
        <v>0.746</v>
      </c>
    </row>
    <row r="2310" spans="1:8" ht="17" thickBot="1" x14ac:dyDescent="0.25">
      <c r="A2310" s="30">
        <v>100218</v>
      </c>
      <c r="B2310" s="29" t="s">
        <v>110</v>
      </c>
      <c r="C2310" s="18">
        <v>2</v>
      </c>
      <c r="D2310" s="21">
        <v>2</v>
      </c>
      <c r="E2310" s="19">
        <v>1</v>
      </c>
      <c r="F2310" s="20">
        <v>7.2000000000000008E-2</v>
      </c>
    </row>
    <row r="2311" spans="1:8" ht="17" thickBot="1" x14ac:dyDescent="0.25">
      <c r="A2311" s="30">
        <v>100218</v>
      </c>
      <c r="B2311" s="29" t="s">
        <v>110</v>
      </c>
      <c r="C2311" s="18">
        <v>2</v>
      </c>
      <c r="D2311" s="21">
        <v>2</v>
      </c>
      <c r="E2311" s="21">
        <v>2</v>
      </c>
      <c r="F2311" s="22">
        <v>0.240781</v>
      </c>
    </row>
    <row r="2312" spans="1:8" ht="17" thickBot="1" x14ac:dyDescent="0.25">
      <c r="A2312" s="30">
        <v>100218</v>
      </c>
      <c r="B2312" s="29" t="s">
        <v>110</v>
      </c>
      <c r="C2312" s="18">
        <v>2</v>
      </c>
      <c r="D2312" s="21">
        <v>2</v>
      </c>
      <c r="E2312" s="21">
        <v>3</v>
      </c>
      <c r="F2312" s="22">
        <v>0.14801599999999998</v>
      </c>
    </row>
    <row r="2313" spans="1:8" ht="17" thickBot="1" x14ac:dyDescent="0.25">
      <c r="A2313" s="30">
        <v>100218</v>
      </c>
      <c r="B2313" s="29" t="s">
        <v>110</v>
      </c>
      <c r="C2313" s="18">
        <v>2</v>
      </c>
      <c r="D2313" s="21">
        <v>2</v>
      </c>
      <c r="E2313" s="21">
        <v>4</v>
      </c>
      <c r="F2313" s="24">
        <v>0.15714</v>
      </c>
      <c r="H2313" s="32">
        <f t="shared" ref="H2313" si="574">F2313/F2310-1</f>
        <v>1.1824999999999997</v>
      </c>
    </row>
    <row r="2314" spans="1:8" ht="17" thickBot="1" x14ac:dyDescent="0.25">
      <c r="A2314" s="30">
        <v>100218</v>
      </c>
      <c r="B2314" s="29" t="s">
        <v>110</v>
      </c>
      <c r="C2314" s="18">
        <v>2</v>
      </c>
      <c r="D2314" s="21">
        <v>3</v>
      </c>
      <c r="E2314" s="19">
        <v>1</v>
      </c>
      <c r="F2314" s="23">
        <v>0.01</v>
      </c>
    </row>
    <row r="2315" spans="1:8" ht="17" thickBot="1" x14ac:dyDescent="0.25">
      <c r="A2315" s="30">
        <v>100218</v>
      </c>
      <c r="B2315" s="29" t="s">
        <v>110</v>
      </c>
      <c r="C2315" s="18">
        <v>2</v>
      </c>
      <c r="D2315" s="21">
        <v>3</v>
      </c>
      <c r="E2315" s="21">
        <v>2</v>
      </c>
      <c r="F2315" s="23">
        <v>7.6E-3</v>
      </c>
    </row>
    <row r="2316" spans="1:8" ht="17" thickBot="1" x14ac:dyDescent="0.25">
      <c r="A2316" s="30">
        <v>100218</v>
      </c>
      <c r="B2316" s="29" t="s">
        <v>110</v>
      </c>
      <c r="C2316" s="18">
        <v>2</v>
      </c>
      <c r="D2316" s="21">
        <v>3</v>
      </c>
      <c r="E2316" s="21">
        <v>3</v>
      </c>
      <c r="F2316" s="23">
        <v>6.6119999999999998E-3</v>
      </c>
    </row>
    <row r="2317" spans="1:8" ht="17" thickBot="1" x14ac:dyDescent="0.25">
      <c r="A2317" s="30">
        <v>100218</v>
      </c>
      <c r="B2317" s="29" t="s">
        <v>110</v>
      </c>
      <c r="C2317" s="18">
        <v>2</v>
      </c>
      <c r="D2317" s="21">
        <v>3</v>
      </c>
      <c r="E2317" s="21">
        <v>4</v>
      </c>
      <c r="F2317" s="23">
        <v>6.2814000000000004E-3</v>
      </c>
      <c r="H2317" s="32">
        <f t="shared" ref="H2317" si="575">F2317/F2314-1</f>
        <v>-0.37185999999999997</v>
      </c>
    </row>
    <row r="2318" spans="1:8" ht="17" thickBot="1" x14ac:dyDescent="0.25">
      <c r="A2318" s="30">
        <v>100218</v>
      </c>
      <c r="B2318" s="29" t="s">
        <v>110</v>
      </c>
      <c r="C2318" s="25">
        <v>1</v>
      </c>
      <c r="D2318" s="19">
        <v>1</v>
      </c>
      <c r="E2318" s="19">
        <v>1</v>
      </c>
      <c r="F2318" s="26">
        <v>0.32223950000000001</v>
      </c>
    </row>
    <row r="2319" spans="1:8" ht="17" thickBot="1" x14ac:dyDescent="0.25">
      <c r="A2319" s="30">
        <v>100218</v>
      </c>
      <c r="B2319" s="29" t="s">
        <v>110</v>
      </c>
      <c r="C2319" s="25">
        <v>1</v>
      </c>
      <c r="D2319" s="21">
        <v>1</v>
      </c>
      <c r="E2319" s="21">
        <v>2</v>
      </c>
      <c r="F2319" s="27">
        <v>0.31579471000000003</v>
      </c>
    </row>
    <row r="2320" spans="1:8" ht="17" thickBot="1" x14ac:dyDescent="0.25">
      <c r="A2320" s="30">
        <v>100218</v>
      </c>
      <c r="B2320" s="29" t="s">
        <v>110</v>
      </c>
      <c r="C2320" s="25">
        <v>1</v>
      </c>
      <c r="D2320" s="21">
        <v>1</v>
      </c>
      <c r="E2320" s="21">
        <v>3</v>
      </c>
      <c r="F2320" s="27">
        <v>0.33790033970000005</v>
      </c>
    </row>
    <row r="2321" spans="1:8" ht="17" thickBot="1" x14ac:dyDescent="0.25">
      <c r="A2321" s="30">
        <v>100218</v>
      </c>
      <c r="B2321" s="29" t="s">
        <v>110</v>
      </c>
      <c r="C2321" s="25">
        <v>1</v>
      </c>
      <c r="D2321" s="21">
        <v>1</v>
      </c>
      <c r="E2321" s="21">
        <v>4</v>
      </c>
      <c r="F2321" s="28">
        <v>0.3581743600820001</v>
      </c>
      <c r="H2321" s="32">
        <f t="shared" ref="H2321" si="576">F2321/F2318-1</f>
        <v>0.11151600000000017</v>
      </c>
    </row>
    <row r="2322" spans="1:8" ht="17" thickBot="1" x14ac:dyDescent="0.25">
      <c r="A2322" s="30">
        <v>100218</v>
      </c>
      <c r="B2322" s="29" t="s">
        <v>110</v>
      </c>
      <c r="C2322" s="25">
        <v>1</v>
      </c>
      <c r="D2322" s="21">
        <v>2</v>
      </c>
      <c r="E2322" s="19">
        <v>1</v>
      </c>
      <c r="F2322" s="26">
        <v>0.1591187775</v>
      </c>
    </row>
    <row r="2323" spans="1:8" ht="17" thickBot="1" x14ac:dyDescent="0.25">
      <c r="A2323" s="30">
        <v>100218</v>
      </c>
      <c r="B2323" s="29" t="s">
        <v>110</v>
      </c>
      <c r="C2323" s="25">
        <v>1</v>
      </c>
      <c r="D2323" s="21">
        <v>2</v>
      </c>
      <c r="E2323" s="21">
        <v>2</v>
      </c>
      <c r="F2323" s="27">
        <v>0.15293940750000001</v>
      </c>
    </row>
    <row r="2324" spans="1:8" ht="17" thickBot="1" x14ac:dyDescent="0.25">
      <c r="A2324" s="30">
        <v>100218</v>
      </c>
      <c r="B2324" s="29" t="s">
        <v>110</v>
      </c>
      <c r="C2324" s="25">
        <v>1</v>
      </c>
      <c r="D2324" s="21">
        <v>2</v>
      </c>
      <c r="E2324" s="21">
        <v>3</v>
      </c>
      <c r="F2324" s="27">
        <v>0.14830488</v>
      </c>
    </row>
    <row r="2325" spans="1:8" ht="17" thickBot="1" x14ac:dyDescent="0.25">
      <c r="A2325" s="30">
        <v>100218</v>
      </c>
      <c r="B2325" s="29" t="s">
        <v>110</v>
      </c>
      <c r="C2325" s="25">
        <v>1</v>
      </c>
      <c r="D2325" s="21">
        <v>2</v>
      </c>
      <c r="E2325" s="21">
        <v>4</v>
      </c>
      <c r="F2325" s="28">
        <v>0.16220846250000001</v>
      </c>
      <c r="H2325" s="32">
        <f t="shared" ref="H2325" si="577">F2325/F2322-1</f>
        <v>1.9417475728155331E-2</v>
      </c>
    </row>
    <row r="2326" spans="1:8" ht="17" thickBot="1" x14ac:dyDescent="0.25">
      <c r="A2326" s="30">
        <v>100218</v>
      </c>
      <c r="B2326" s="29" t="s">
        <v>110</v>
      </c>
      <c r="C2326" s="25">
        <v>1</v>
      </c>
      <c r="D2326" s="21">
        <v>3</v>
      </c>
      <c r="E2326" s="19">
        <v>1</v>
      </c>
      <c r="F2326" s="23">
        <v>6.7847814999999999E-3</v>
      </c>
    </row>
    <row r="2327" spans="1:8" ht="17" thickBot="1" x14ac:dyDescent="0.25">
      <c r="A2327" s="30">
        <v>100218</v>
      </c>
      <c r="B2327" s="29" t="s">
        <v>110</v>
      </c>
      <c r="C2327" s="25">
        <v>1</v>
      </c>
      <c r="D2327" s="21">
        <v>3</v>
      </c>
      <c r="E2327" s="21">
        <v>2</v>
      </c>
      <c r="F2327" s="23">
        <v>7.1659490000000005E-3</v>
      </c>
    </row>
    <row r="2328" spans="1:8" ht="17" thickBot="1" x14ac:dyDescent="0.25">
      <c r="A2328" s="30">
        <v>100218</v>
      </c>
      <c r="B2328" s="29" t="s">
        <v>110</v>
      </c>
      <c r="C2328" s="25">
        <v>1</v>
      </c>
      <c r="D2328" s="21">
        <v>3</v>
      </c>
      <c r="E2328" s="21">
        <v>3</v>
      </c>
      <c r="F2328" s="23">
        <v>8.0807510000000006E-3</v>
      </c>
    </row>
    <row r="2329" spans="1:8" ht="17" thickBot="1" x14ac:dyDescent="0.25">
      <c r="A2329" s="30">
        <v>100218</v>
      </c>
      <c r="B2329" s="29" t="s">
        <v>110</v>
      </c>
      <c r="C2329" s="25">
        <v>1</v>
      </c>
      <c r="D2329" s="21">
        <v>3</v>
      </c>
      <c r="E2329" s="21">
        <v>4</v>
      </c>
      <c r="F2329" s="23">
        <v>7.6995835E-3</v>
      </c>
      <c r="H2329" s="32">
        <f t="shared" ref="H2329" si="578">F2329/F2326-1</f>
        <v>0.13483146067415741</v>
      </c>
    </row>
    <row r="2330" spans="1:8" ht="17" thickBot="1" x14ac:dyDescent="0.25">
      <c r="A2330" s="30">
        <v>100218</v>
      </c>
      <c r="B2330" s="17" t="s">
        <v>111</v>
      </c>
      <c r="C2330" s="18">
        <v>2</v>
      </c>
      <c r="D2330" s="19">
        <v>1</v>
      </c>
      <c r="E2330" s="19">
        <v>1</v>
      </c>
      <c r="F2330" s="20">
        <v>0.11109999999999999</v>
      </c>
    </row>
    <row r="2331" spans="1:8" ht="17" thickBot="1" x14ac:dyDescent="0.25">
      <c r="A2331" s="30">
        <v>100218</v>
      </c>
      <c r="B2331" s="17" t="s">
        <v>111</v>
      </c>
      <c r="C2331" s="18">
        <v>2</v>
      </c>
      <c r="D2331" s="21">
        <v>1</v>
      </c>
      <c r="E2331" s="21">
        <v>2</v>
      </c>
      <c r="F2331" s="22">
        <v>0.32189999999999996</v>
      </c>
    </row>
    <row r="2332" spans="1:8" ht="17" thickBot="1" x14ac:dyDescent="0.25">
      <c r="A2332" s="30">
        <v>100218</v>
      </c>
      <c r="B2332" s="17" t="s">
        <v>111</v>
      </c>
      <c r="C2332" s="18">
        <v>2</v>
      </c>
      <c r="D2332" s="21">
        <v>1</v>
      </c>
      <c r="E2332" s="21">
        <v>3</v>
      </c>
      <c r="F2332" s="22">
        <v>0.23519999999999999</v>
      </c>
    </row>
    <row r="2333" spans="1:8" ht="17" thickBot="1" x14ac:dyDescent="0.25">
      <c r="A2333" s="30">
        <v>100218</v>
      </c>
      <c r="B2333" s="17" t="s">
        <v>111</v>
      </c>
      <c r="C2333" s="18">
        <v>2</v>
      </c>
      <c r="D2333" s="21">
        <v>1</v>
      </c>
      <c r="E2333" s="21">
        <v>4</v>
      </c>
      <c r="F2333" s="24">
        <v>0.33439999999999998</v>
      </c>
      <c r="H2333" s="32">
        <f t="shared" ref="H2333" si="579">F2333/F2330-1</f>
        <v>2.0099009900990099</v>
      </c>
    </row>
    <row r="2334" spans="1:8" ht="17" thickBot="1" x14ac:dyDescent="0.25">
      <c r="A2334" s="30">
        <v>100218</v>
      </c>
      <c r="B2334" s="17" t="s">
        <v>111</v>
      </c>
      <c r="C2334" s="18">
        <v>2</v>
      </c>
      <c r="D2334" s="21">
        <v>2</v>
      </c>
      <c r="E2334" s="19">
        <v>1</v>
      </c>
      <c r="F2334" s="20">
        <v>5.4438999999999994E-2</v>
      </c>
    </row>
    <row r="2335" spans="1:8" ht="17" thickBot="1" x14ac:dyDescent="0.25">
      <c r="A2335" s="30">
        <v>100218</v>
      </c>
      <c r="B2335" s="17" t="s">
        <v>111</v>
      </c>
      <c r="C2335" s="18">
        <v>2</v>
      </c>
      <c r="D2335" s="21">
        <v>2</v>
      </c>
      <c r="E2335" s="21">
        <v>2</v>
      </c>
      <c r="F2335" s="22">
        <v>0.15773099999999998</v>
      </c>
    </row>
    <row r="2336" spans="1:8" ht="17" thickBot="1" x14ac:dyDescent="0.25">
      <c r="A2336" s="30">
        <v>100218</v>
      </c>
      <c r="B2336" s="17" t="s">
        <v>111</v>
      </c>
      <c r="C2336" s="18">
        <v>2</v>
      </c>
      <c r="D2336" s="21">
        <v>2</v>
      </c>
      <c r="E2336" s="21">
        <v>3</v>
      </c>
      <c r="F2336" s="22">
        <v>0.101136</v>
      </c>
    </row>
    <row r="2337" spans="1:8" ht="17" thickBot="1" x14ac:dyDescent="0.25">
      <c r="A2337" s="30">
        <v>100218</v>
      </c>
      <c r="B2337" s="17" t="s">
        <v>111</v>
      </c>
      <c r="C2337" s="18">
        <v>2</v>
      </c>
      <c r="D2337" s="21">
        <v>2</v>
      </c>
      <c r="E2337" s="21">
        <v>4</v>
      </c>
      <c r="F2337" s="24">
        <v>0.12707199999999999</v>
      </c>
      <c r="H2337" s="32">
        <f t="shared" ref="H2337" si="580">F2337/F2334-1</f>
        <v>1.3342089310971916</v>
      </c>
    </row>
    <row r="2338" spans="1:8" ht="17" thickBot="1" x14ac:dyDescent="0.25">
      <c r="A2338" s="30">
        <v>100218</v>
      </c>
      <c r="B2338" s="17" t="s">
        <v>111</v>
      </c>
      <c r="C2338" s="18">
        <v>2</v>
      </c>
      <c r="D2338" s="21">
        <v>3</v>
      </c>
      <c r="E2338" s="19">
        <v>1</v>
      </c>
      <c r="F2338" s="23">
        <v>1.0999999999999999E-2</v>
      </c>
    </row>
    <row r="2339" spans="1:8" ht="17" thickBot="1" x14ac:dyDescent="0.25">
      <c r="A2339" s="30">
        <v>100218</v>
      </c>
      <c r="B2339" s="17" t="s">
        <v>111</v>
      </c>
      <c r="C2339" s="18">
        <v>2</v>
      </c>
      <c r="D2339" s="21">
        <v>3</v>
      </c>
      <c r="E2339" s="21">
        <v>2</v>
      </c>
      <c r="F2339" s="23">
        <v>9.3499999999999989E-3</v>
      </c>
    </row>
    <row r="2340" spans="1:8" ht="17" thickBot="1" x14ac:dyDescent="0.25">
      <c r="A2340" s="30">
        <v>100218</v>
      </c>
      <c r="B2340" s="17" t="s">
        <v>111</v>
      </c>
      <c r="C2340" s="18">
        <v>2</v>
      </c>
      <c r="D2340" s="21">
        <v>3</v>
      </c>
      <c r="E2340" s="21">
        <v>3</v>
      </c>
      <c r="F2340" s="23">
        <v>9.0694999999999994E-3</v>
      </c>
    </row>
    <row r="2341" spans="1:8" ht="17" thickBot="1" x14ac:dyDescent="0.25">
      <c r="A2341" s="30">
        <v>100218</v>
      </c>
      <c r="B2341" s="17" t="s">
        <v>111</v>
      </c>
      <c r="C2341" s="18">
        <v>2</v>
      </c>
      <c r="D2341" s="21">
        <v>3</v>
      </c>
      <c r="E2341" s="21">
        <v>4</v>
      </c>
      <c r="F2341" s="23">
        <v>1.0974095E-2</v>
      </c>
      <c r="H2341" s="32">
        <f t="shared" ref="H2341" si="581">F2341/F2338-1</f>
        <v>-2.354999999999996E-3</v>
      </c>
    </row>
    <row r="2342" spans="1:8" ht="17" thickBot="1" x14ac:dyDescent="0.25">
      <c r="A2342" s="30">
        <v>100218</v>
      </c>
      <c r="B2342" s="17" t="s">
        <v>111</v>
      </c>
      <c r="C2342" s="25">
        <v>1</v>
      </c>
      <c r="D2342" s="19">
        <v>1</v>
      </c>
      <c r="E2342" s="19">
        <v>1</v>
      </c>
      <c r="F2342" s="26">
        <v>0.2180655</v>
      </c>
    </row>
    <row r="2343" spans="1:8" ht="17" thickBot="1" x14ac:dyDescent="0.25">
      <c r="A2343" s="30">
        <v>100218</v>
      </c>
      <c r="B2343" s="17" t="s">
        <v>111</v>
      </c>
      <c r="C2343" s="25">
        <v>1</v>
      </c>
      <c r="D2343" s="21">
        <v>1</v>
      </c>
      <c r="E2343" s="21">
        <v>2</v>
      </c>
      <c r="F2343" s="27">
        <v>0.20062025999999999</v>
      </c>
    </row>
    <row r="2344" spans="1:8" ht="17" thickBot="1" x14ac:dyDescent="0.25">
      <c r="A2344" s="30">
        <v>100218</v>
      </c>
      <c r="B2344" s="17" t="s">
        <v>111</v>
      </c>
      <c r="C2344" s="25">
        <v>1</v>
      </c>
      <c r="D2344" s="21">
        <v>1</v>
      </c>
      <c r="E2344" s="21">
        <v>3</v>
      </c>
      <c r="F2344" s="27">
        <v>0.2026264626</v>
      </c>
    </row>
    <row r="2345" spans="1:8" ht="17" thickBot="1" x14ac:dyDescent="0.25">
      <c r="A2345" s="30">
        <v>100218</v>
      </c>
      <c r="B2345" s="17" t="s">
        <v>111</v>
      </c>
      <c r="C2345" s="25">
        <v>1</v>
      </c>
      <c r="D2345" s="21">
        <v>1</v>
      </c>
      <c r="E2345" s="21">
        <v>4</v>
      </c>
      <c r="F2345" s="28">
        <v>0.196547668722</v>
      </c>
      <c r="H2345" s="32">
        <f t="shared" ref="H2345" si="582">F2345/F2342-1</f>
        <v>-9.8675999999999986E-2</v>
      </c>
    </row>
    <row r="2346" spans="1:8" ht="17" thickBot="1" x14ac:dyDescent="0.25">
      <c r="A2346" s="30">
        <v>100218</v>
      </c>
      <c r="B2346" s="17" t="s">
        <v>111</v>
      </c>
      <c r="C2346" s="25">
        <v>1</v>
      </c>
      <c r="D2346" s="21">
        <v>2</v>
      </c>
      <c r="E2346" s="19">
        <v>1</v>
      </c>
      <c r="F2346" s="26">
        <v>0.10018599499999999</v>
      </c>
    </row>
    <row r="2347" spans="1:8" ht="17" thickBot="1" x14ac:dyDescent="0.25">
      <c r="A2347" s="30">
        <v>100218</v>
      </c>
      <c r="B2347" s="17" t="s">
        <v>111</v>
      </c>
      <c r="C2347" s="25">
        <v>1</v>
      </c>
      <c r="D2347" s="21">
        <v>2</v>
      </c>
      <c r="E2347" s="21">
        <v>2</v>
      </c>
      <c r="F2347" s="27">
        <v>0.10238788499999998</v>
      </c>
    </row>
    <row r="2348" spans="1:8" ht="17" thickBot="1" x14ac:dyDescent="0.25">
      <c r="A2348" s="30">
        <v>100218</v>
      </c>
      <c r="B2348" s="17" t="s">
        <v>111</v>
      </c>
      <c r="C2348" s="25">
        <v>1</v>
      </c>
      <c r="D2348" s="21">
        <v>2</v>
      </c>
      <c r="E2348" s="21">
        <v>3</v>
      </c>
      <c r="F2348" s="27">
        <v>0.10018599499999999</v>
      </c>
    </row>
    <row r="2349" spans="1:8" ht="17" thickBot="1" x14ac:dyDescent="0.25">
      <c r="A2349" s="30">
        <v>100218</v>
      </c>
      <c r="B2349" s="17" t="s">
        <v>111</v>
      </c>
      <c r="C2349" s="25">
        <v>1</v>
      </c>
      <c r="D2349" s="21">
        <v>2</v>
      </c>
      <c r="E2349" s="21">
        <v>4</v>
      </c>
      <c r="F2349" s="28">
        <v>0.10679166499999999</v>
      </c>
      <c r="H2349" s="32">
        <f t="shared" ref="H2349" si="583">F2349/F2346-1</f>
        <v>6.5934065934065922E-2</v>
      </c>
    </row>
    <row r="2350" spans="1:8" ht="17" thickBot="1" x14ac:dyDescent="0.25">
      <c r="A2350" s="30">
        <v>100218</v>
      </c>
      <c r="B2350" s="17" t="s">
        <v>111</v>
      </c>
      <c r="C2350" s="25">
        <v>1</v>
      </c>
      <c r="D2350" s="21">
        <v>3</v>
      </c>
      <c r="E2350" s="19">
        <v>1</v>
      </c>
      <c r="F2350" s="23">
        <v>9.2905268500000013E-3</v>
      </c>
    </row>
    <row r="2351" spans="1:8" ht="17" thickBot="1" x14ac:dyDescent="0.25">
      <c r="A2351" s="30">
        <v>100218</v>
      </c>
      <c r="B2351" s="17" t="s">
        <v>111</v>
      </c>
      <c r="C2351" s="25">
        <v>1</v>
      </c>
      <c r="D2351" s="21">
        <v>3</v>
      </c>
      <c r="E2351" s="21">
        <v>2</v>
      </c>
      <c r="F2351" s="23">
        <v>1.0401350712500002E-2</v>
      </c>
    </row>
    <row r="2352" spans="1:8" ht="17" thickBot="1" x14ac:dyDescent="0.25">
      <c r="A2352" s="30">
        <v>100218</v>
      </c>
      <c r="B2352" s="17" t="s">
        <v>111</v>
      </c>
      <c r="C2352" s="25">
        <v>1</v>
      </c>
      <c r="D2352" s="21">
        <v>3</v>
      </c>
      <c r="E2352" s="21">
        <v>3</v>
      </c>
      <c r="F2352" s="23">
        <v>9.1895428625000004E-3</v>
      </c>
    </row>
    <row r="2353" spans="1:8" ht="17" thickBot="1" x14ac:dyDescent="0.25">
      <c r="A2353" s="30">
        <v>100218</v>
      </c>
      <c r="B2353" s="17" t="s">
        <v>111</v>
      </c>
      <c r="C2353" s="25">
        <v>1</v>
      </c>
      <c r="D2353" s="21">
        <v>3</v>
      </c>
      <c r="E2353" s="21">
        <v>4</v>
      </c>
      <c r="F2353" s="23">
        <v>1.9E-2</v>
      </c>
      <c r="H2353" s="32">
        <f t="shared" ref="H2353" si="584">F2353/F2350-1</f>
        <v>1.0450939227413132</v>
      </c>
    </row>
    <row r="2354" spans="1:8" ht="17" thickBot="1" x14ac:dyDescent="0.25">
      <c r="A2354" s="30">
        <v>100218</v>
      </c>
      <c r="B2354" s="29" t="s">
        <v>112</v>
      </c>
      <c r="C2354" s="18">
        <v>2</v>
      </c>
      <c r="D2354" s="19">
        <v>1</v>
      </c>
      <c r="E2354" s="19">
        <v>1</v>
      </c>
      <c r="F2354" s="20">
        <v>0.46079999999999999</v>
      </c>
    </row>
    <row r="2355" spans="1:8" ht="17" thickBot="1" x14ac:dyDescent="0.25">
      <c r="A2355" s="30">
        <v>100218</v>
      </c>
      <c r="B2355" s="29" t="s">
        <v>112</v>
      </c>
      <c r="C2355" s="18">
        <v>2</v>
      </c>
      <c r="D2355" s="21">
        <v>1</v>
      </c>
      <c r="E2355" s="21">
        <v>2</v>
      </c>
      <c r="F2355" s="22">
        <v>0.2</v>
      </c>
    </row>
    <row r="2356" spans="1:8" ht="17" thickBot="1" x14ac:dyDescent="0.25">
      <c r="A2356" s="30">
        <v>100218</v>
      </c>
      <c r="B2356" s="29" t="s">
        <v>112</v>
      </c>
      <c r="C2356" s="18">
        <v>2</v>
      </c>
      <c r="D2356" s="21">
        <v>1</v>
      </c>
      <c r="E2356" s="21">
        <v>3</v>
      </c>
      <c r="F2356" s="22">
        <v>0.51919999999999999</v>
      </c>
    </row>
    <row r="2357" spans="1:8" ht="17" thickBot="1" x14ac:dyDescent="0.25">
      <c r="A2357" s="30">
        <v>100218</v>
      </c>
      <c r="B2357" s="29" t="s">
        <v>112</v>
      </c>
      <c r="C2357" s="18">
        <v>2</v>
      </c>
      <c r="D2357" s="21">
        <v>1</v>
      </c>
      <c r="E2357" s="21">
        <v>4</v>
      </c>
      <c r="F2357" s="24">
        <v>0.374</v>
      </c>
      <c r="H2357" s="32">
        <f t="shared" ref="H2357" si="585">F2357/F2354-1</f>
        <v>-0.18836805555555558</v>
      </c>
    </row>
    <row r="2358" spans="1:8" ht="17" thickBot="1" x14ac:dyDescent="0.25">
      <c r="A2358" s="30">
        <v>100218</v>
      </c>
      <c r="B2358" s="29" t="s">
        <v>112</v>
      </c>
      <c r="C2358" s="18">
        <v>2</v>
      </c>
      <c r="D2358" s="21">
        <v>2</v>
      </c>
      <c r="E2358" s="19">
        <v>1</v>
      </c>
      <c r="F2358" s="20">
        <v>0.21196799999999999</v>
      </c>
    </row>
    <row r="2359" spans="1:8" ht="17" thickBot="1" x14ac:dyDescent="0.25">
      <c r="A2359" s="30">
        <v>100218</v>
      </c>
      <c r="B2359" s="29" t="s">
        <v>112</v>
      </c>
      <c r="C2359" s="18">
        <v>2</v>
      </c>
      <c r="D2359" s="21">
        <v>2</v>
      </c>
      <c r="E2359" s="21">
        <v>2</v>
      </c>
      <c r="F2359" s="22">
        <v>8.8000000000000009E-2</v>
      </c>
    </row>
    <row r="2360" spans="1:8" ht="17" thickBot="1" x14ac:dyDescent="0.25">
      <c r="A2360" s="30">
        <v>100218</v>
      </c>
      <c r="B2360" s="29" t="s">
        <v>112</v>
      </c>
      <c r="C2360" s="18">
        <v>2</v>
      </c>
      <c r="D2360" s="21">
        <v>2</v>
      </c>
      <c r="E2360" s="21">
        <v>3</v>
      </c>
      <c r="F2360" s="22">
        <v>0.18691199999999999</v>
      </c>
    </row>
    <row r="2361" spans="1:8" ht="17" thickBot="1" x14ac:dyDescent="0.25">
      <c r="A2361" s="30">
        <v>100218</v>
      </c>
      <c r="B2361" s="29" t="s">
        <v>112</v>
      </c>
      <c r="C2361" s="18">
        <v>2</v>
      </c>
      <c r="D2361" s="21">
        <v>2</v>
      </c>
      <c r="E2361" s="21">
        <v>4</v>
      </c>
      <c r="F2361" s="24">
        <v>0.17204</v>
      </c>
      <c r="H2361" s="32">
        <f t="shared" ref="H2361" si="586">F2361/F2358-1</f>
        <v>-0.18836805555555547</v>
      </c>
    </row>
    <row r="2362" spans="1:8" ht="17" thickBot="1" x14ac:dyDescent="0.25">
      <c r="A2362" s="30">
        <v>100218</v>
      </c>
      <c r="B2362" s="29" t="s">
        <v>112</v>
      </c>
      <c r="C2362" s="18">
        <v>2</v>
      </c>
      <c r="D2362" s="21">
        <v>3</v>
      </c>
      <c r="E2362" s="19">
        <v>1</v>
      </c>
      <c r="F2362" s="23">
        <v>6.0000000000000001E-3</v>
      </c>
    </row>
    <row r="2363" spans="1:8" ht="17" thickBot="1" x14ac:dyDescent="0.25">
      <c r="A2363" s="30">
        <v>100218</v>
      </c>
      <c r="B2363" s="29" t="s">
        <v>112</v>
      </c>
      <c r="C2363" s="18">
        <v>2</v>
      </c>
      <c r="D2363" s="21">
        <v>3</v>
      </c>
      <c r="E2363" s="21">
        <v>2</v>
      </c>
      <c r="F2363" s="23">
        <v>5.2199999999999998E-3</v>
      </c>
    </row>
    <row r="2364" spans="1:8" ht="17" thickBot="1" x14ac:dyDescent="0.25">
      <c r="A2364" s="30">
        <v>100218</v>
      </c>
      <c r="B2364" s="29" t="s">
        <v>112</v>
      </c>
      <c r="C2364" s="18">
        <v>2</v>
      </c>
      <c r="D2364" s="21">
        <v>3</v>
      </c>
      <c r="E2364" s="21">
        <v>3</v>
      </c>
      <c r="F2364" s="23">
        <v>4.4891999999999996E-3</v>
      </c>
    </row>
    <row r="2365" spans="1:8" ht="17" thickBot="1" x14ac:dyDescent="0.25">
      <c r="A2365" s="30">
        <v>100218</v>
      </c>
      <c r="B2365" s="29" t="s">
        <v>112</v>
      </c>
      <c r="C2365" s="18">
        <v>2</v>
      </c>
      <c r="D2365" s="21">
        <v>3</v>
      </c>
      <c r="E2365" s="21">
        <v>4</v>
      </c>
      <c r="F2365" s="23">
        <v>3.8607119999999997E-3</v>
      </c>
      <c r="H2365" s="32">
        <f t="shared" ref="H2365" si="587">F2365/F2362-1</f>
        <v>-0.35654800000000009</v>
      </c>
    </row>
    <row r="2366" spans="1:8" ht="17" thickBot="1" x14ac:dyDescent="0.25">
      <c r="A2366" s="30">
        <v>100218</v>
      </c>
      <c r="B2366" s="29" t="s">
        <v>112</v>
      </c>
      <c r="C2366" s="25">
        <v>1</v>
      </c>
      <c r="D2366" s="19">
        <v>1</v>
      </c>
      <c r="E2366" s="19">
        <v>1</v>
      </c>
      <c r="F2366" s="26">
        <v>0.3457650000000001</v>
      </c>
    </row>
    <row r="2367" spans="1:8" ht="17" thickBot="1" x14ac:dyDescent="0.25">
      <c r="A2367" s="30">
        <v>100218</v>
      </c>
      <c r="B2367" s="29" t="s">
        <v>112</v>
      </c>
      <c r="C2367" s="25">
        <v>1</v>
      </c>
      <c r="D2367" s="21">
        <v>1</v>
      </c>
      <c r="E2367" s="21">
        <v>2</v>
      </c>
      <c r="F2367" s="27">
        <v>0.32501910000000006</v>
      </c>
    </row>
    <row r="2368" spans="1:8" ht="17" thickBot="1" x14ac:dyDescent="0.25">
      <c r="A2368" s="30">
        <v>100218</v>
      </c>
      <c r="B2368" s="29" t="s">
        <v>112</v>
      </c>
      <c r="C2368" s="25">
        <v>1</v>
      </c>
      <c r="D2368" s="21">
        <v>1</v>
      </c>
      <c r="E2368" s="21">
        <v>3</v>
      </c>
      <c r="F2368" s="27">
        <v>0.33151948200000009</v>
      </c>
    </row>
    <row r="2369" spans="1:8" ht="17" thickBot="1" x14ac:dyDescent="0.25">
      <c r="A2369" s="30">
        <v>100218</v>
      </c>
      <c r="B2369" s="29" t="s">
        <v>112</v>
      </c>
      <c r="C2369" s="25">
        <v>1</v>
      </c>
      <c r="D2369" s="21">
        <v>1</v>
      </c>
      <c r="E2369" s="21">
        <v>4</v>
      </c>
      <c r="F2369" s="28">
        <v>0.36467143020000015</v>
      </c>
      <c r="H2369" s="32">
        <f t="shared" ref="H2369" si="588">F2369/F2366-1</f>
        <v>5.4680000000000062E-2</v>
      </c>
    </row>
    <row r="2370" spans="1:8" ht="17" thickBot="1" x14ac:dyDescent="0.25">
      <c r="A2370" s="30">
        <v>100218</v>
      </c>
      <c r="B2370" s="29" t="s">
        <v>112</v>
      </c>
      <c r="C2370" s="25">
        <v>1</v>
      </c>
      <c r="D2370" s="21">
        <v>2</v>
      </c>
      <c r="E2370" s="19">
        <v>1</v>
      </c>
      <c r="F2370" s="26">
        <v>0.1531989</v>
      </c>
    </row>
    <row r="2371" spans="1:8" ht="17" thickBot="1" x14ac:dyDescent="0.25">
      <c r="A2371" s="30">
        <v>100218</v>
      </c>
      <c r="B2371" s="29" t="s">
        <v>112</v>
      </c>
      <c r="C2371" s="25">
        <v>1</v>
      </c>
      <c r="D2371" s="21">
        <v>2</v>
      </c>
      <c r="E2371" s="21">
        <v>2</v>
      </c>
      <c r="F2371" s="27">
        <v>0.15484619999999999</v>
      </c>
    </row>
    <row r="2372" spans="1:8" ht="17" thickBot="1" x14ac:dyDescent="0.25">
      <c r="A2372" s="30">
        <v>100218</v>
      </c>
      <c r="B2372" s="29" t="s">
        <v>112</v>
      </c>
      <c r="C2372" s="25">
        <v>1</v>
      </c>
      <c r="D2372" s="21">
        <v>2</v>
      </c>
      <c r="E2372" s="21">
        <v>3</v>
      </c>
      <c r="F2372" s="27">
        <v>0.15978809999999999</v>
      </c>
    </row>
    <row r="2373" spans="1:8" ht="17" thickBot="1" x14ac:dyDescent="0.25">
      <c r="A2373" s="30">
        <v>100218</v>
      </c>
      <c r="B2373" s="29" t="s">
        <v>112</v>
      </c>
      <c r="C2373" s="25">
        <v>1</v>
      </c>
      <c r="D2373" s="21">
        <v>2</v>
      </c>
      <c r="E2373" s="21">
        <v>4</v>
      </c>
      <c r="F2373" s="28">
        <v>0.15484619999999999</v>
      </c>
      <c r="H2373" s="32">
        <f t="shared" ref="H2373" si="589">F2373/F2370-1</f>
        <v>1.0752688172043001E-2</v>
      </c>
    </row>
    <row r="2374" spans="1:8" ht="17" thickBot="1" x14ac:dyDescent="0.25">
      <c r="A2374" s="30">
        <v>100218</v>
      </c>
      <c r="B2374" s="29" t="s">
        <v>112</v>
      </c>
      <c r="C2374" s="25">
        <v>1</v>
      </c>
      <c r="D2374" s="21">
        <v>3</v>
      </c>
      <c r="E2374" s="19">
        <v>1</v>
      </c>
      <c r="F2374" s="23">
        <v>4.4521549800000003E-3</v>
      </c>
    </row>
    <row r="2375" spans="1:8" ht="17" thickBot="1" x14ac:dyDescent="0.25">
      <c r="A2375" s="30">
        <v>100218</v>
      </c>
      <c r="B2375" s="29" t="s">
        <v>112</v>
      </c>
      <c r="C2375" s="25">
        <v>1</v>
      </c>
      <c r="D2375" s="21">
        <v>3</v>
      </c>
      <c r="E2375" s="21">
        <v>2</v>
      </c>
      <c r="F2375" s="23">
        <v>5.2349514599999989E-3</v>
      </c>
    </row>
    <row r="2376" spans="1:8" ht="17" thickBot="1" x14ac:dyDescent="0.25">
      <c r="A2376" s="30">
        <v>100218</v>
      </c>
      <c r="B2376" s="29" t="s">
        <v>112</v>
      </c>
      <c r="C2376" s="25">
        <v>1</v>
      </c>
      <c r="D2376" s="21">
        <v>3</v>
      </c>
      <c r="E2376" s="21">
        <v>3</v>
      </c>
      <c r="F2376" s="23">
        <v>4.8435532199999996E-3</v>
      </c>
    </row>
    <row r="2377" spans="1:8" ht="17" thickBot="1" x14ac:dyDescent="0.25">
      <c r="A2377" s="30">
        <v>100218</v>
      </c>
      <c r="B2377" s="29" t="s">
        <v>112</v>
      </c>
      <c r="C2377" s="25">
        <v>1</v>
      </c>
      <c r="D2377" s="21">
        <v>3</v>
      </c>
      <c r="E2377" s="21">
        <v>4</v>
      </c>
      <c r="F2377" s="23">
        <v>4.3053806399999993E-3</v>
      </c>
      <c r="H2377" s="32">
        <f t="shared" ref="H2377" si="590">F2377/F2374-1</f>
        <v>-3.2967032967033183E-2</v>
      </c>
    </row>
    <row r="2378" spans="1:8" ht="17" thickBot="1" x14ac:dyDescent="0.25">
      <c r="A2378" s="30">
        <v>100218</v>
      </c>
      <c r="B2378" s="17" t="s">
        <v>113</v>
      </c>
      <c r="C2378" s="18">
        <v>2</v>
      </c>
      <c r="D2378" s="19">
        <v>1</v>
      </c>
      <c r="E2378" s="19">
        <v>1</v>
      </c>
      <c r="F2378" s="20">
        <v>0.1575</v>
      </c>
    </row>
    <row r="2379" spans="1:8" ht="17" thickBot="1" x14ac:dyDescent="0.25">
      <c r="A2379" s="30">
        <v>100218</v>
      </c>
      <c r="B2379" s="17" t="s">
        <v>113</v>
      </c>
      <c r="C2379" s="18">
        <v>2</v>
      </c>
      <c r="D2379" s="21">
        <v>1</v>
      </c>
      <c r="E2379" s="21">
        <v>2</v>
      </c>
      <c r="F2379" s="22">
        <v>0.42800000000000005</v>
      </c>
    </row>
    <row r="2380" spans="1:8" ht="17" thickBot="1" x14ac:dyDescent="0.25">
      <c r="A2380" s="30">
        <v>100218</v>
      </c>
      <c r="B2380" s="17" t="s">
        <v>113</v>
      </c>
      <c r="C2380" s="18">
        <v>2</v>
      </c>
      <c r="D2380" s="21">
        <v>1</v>
      </c>
      <c r="E2380" s="21">
        <v>3</v>
      </c>
      <c r="F2380" s="22">
        <v>0.42549999999999999</v>
      </c>
    </row>
    <row r="2381" spans="1:8" ht="17" thickBot="1" x14ac:dyDescent="0.25">
      <c r="A2381" s="30">
        <v>100218</v>
      </c>
      <c r="B2381" s="17" t="s">
        <v>113</v>
      </c>
      <c r="C2381" s="18">
        <v>2</v>
      </c>
      <c r="D2381" s="21">
        <v>1</v>
      </c>
      <c r="E2381" s="21">
        <v>4</v>
      </c>
      <c r="F2381" s="24">
        <v>0.24420000000000003</v>
      </c>
      <c r="H2381" s="32">
        <f t="shared" ref="H2381" si="591">F2381/F2378-1</f>
        <v>0.55047619047619056</v>
      </c>
    </row>
    <row r="2382" spans="1:8" ht="17" thickBot="1" x14ac:dyDescent="0.25">
      <c r="A2382" s="30">
        <v>100218</v>
      </c>
      <c r="B2382" s="17" t="s">
        <v>113</v>
      </c>
      <c r="C2382" s="18">
        <v>2</v>
      </c>
      <c r="D2382" s="21">
        <v>2</v>
      </c>
      <c r="E2382" s="19">
        <v>1</v>
      </c>
      <c r="F2382" s="20">
        <v>3.9375E-2</v>
      </c>
    </row>
    <row r="2383" spans="1:8" ht="17" thickBot="1" x14ac:dyDescent="0.25">
      <c r="A2383" s="30">
        <v>100218</v>
      </c>
      <c r="B2383" s="17" t="s">
        <v>113</v>
      </c>
      <c r="C2383" s="18">
        <v>2</v>
      </c>
      <c r="D2383" s="21">
        <v>2</v>
      </c>
      <c r="E2383" s="21">
        <v>2</v>
      </c>
      <c r="F2383" s="22">
        <v>0.14124000000000003</v>
      </c>
    </row>
    <row r="2384" spans="1:8" ht="17" thickBot="1" x14ac:dyDescent="0.25">
      <c r="A2384" s="30">
        <v>100218</v>
      </c>
      <c r="B2384" s="17" t="s">
        <v>113</v>
      </c>
      <c r="C2384" s="18">
        <v>2</v>
      </c>
      <c r="D2384" s="21">
        <v>2</v>
      </c>
      <c r="E2384" s="21">
        <v>3</v>
      </c>
      <c r="F2384" s="22">
        <v>0.21274999999999999</v>
      </c>
    </row>
    <row r="2385" spans="1:8" ht="17" thickBot="1" x14ac:dyDescent="0.25">
      <c r="A2385" s="30">
        <v>100218</v>
      </c>
      <c r="B2385" s="17" t="s">
        <v>113</v>
      </c>
      <c r="C2385" s="18">
        <v>2</v>
      </c>
      <c r="D2385" s="21">
        <v>2</v>
      </c>
      <c r="E2385" s="21">
        <v>4</v>
      </c>
      <c r="F2385" s="24">
        <v>7.8144000000000005E-2</v>
      </c>
      <c r="H2385" s="32">
        <f t="shared" ref="H2385" si="592">F2385/F2382-1</f>
        <v>0.98460952380952382</v>
      </c>
    </row>
    <row r="2386" spans="1:8" ht="17" thickBot="1" x14ac:dyDescent="0.25">
      <c r="A2386" s="30">
        <v>100218</v>
      </c>
      <c r="B2386" s="17" t="s">
        <v>113</v>
      </c>
      <c r="C2386" s="18">
        <v>2</v>
      </c>
      <c r="D2386" s="21">
        <v>3</v>
      </c>
      <c r="E2386" s="19">
        <v>1</v>
      </c>
      <c r="F2386" s="23">
        <v>7.0000000000000001E-3</v>
      </c>
    </row>
    <row r="2387" spans="1:8" ht="17" thickBot="1" x14ac:dyDescent="0.25">
      <c r="A2387" s="30">
        <v>100218</v>
      </c>
      <c r="B2387" s="17" t="s">
        <v>113</v>
      </c>
      <c r="C2387" s="18">
        <v>2</v>
      </c>
      <c r="D2387" s="21">
        <v>3</v>
      </c>
      <c r="E2387" s="21">
        <v>2</v>
      </c>
      <c r="F2387" s="23">
        <v>7.0699999999999999E-3</v>
      </c>
    </row>
    <row r="2388" spans="1:8" ht="17" thickBot="1" x14ac:dyDescent="0.25">
      <c r="A2388" s="30">
        <v>100218</v>
      </c>
      <c r="B2388" s="17" t="s">
        <v>113</v>
      </c>
      <c r="C2388" s="18">
        <v>2</v>
      </c>
      <c r="D2388" s="21">
        <v>3</v>
      </c>
      <c r="E2388" s="21">
        <v>3</v>
      </c>
      <c r="F2388" s="23">
        <v>8.9788999999999997E-3</v>
      </c>
    </row>
    <row r="2389" spans="1:8" ht="17" thickBot="1" x14ac:dyDescent="0.25">
      <c r="A2389" s="30">
        <v>100218</v>
      </c>
      <c r="B2389" s="17" t="s">
        <v>113</v>
      </c>
      <c r="C2389" s="18">
        <v>2</v>
      </c>
      <c r="D2389" s="21">
        <v>3</v>
      </c>
      <c r="E2389" s="21">
        <v>4</v>
      </c>
      <c r="F2389" s="23">
        <v>1.0146156999999999E-2</v>
      </c>
      <c r="H2389" s="32">
        <f t="shared" ref="H2389" si="593">F2389/F2386-1</f>
        <v>0.44945099999999982</v>
      </c>
    </row>
    <row r="2390" spans="1:8" ht="17" thickBot="1" x14ac:dyDescent="0.25">
      <c r="A2390" s="30">
        <v>100218</v>
      </c>
      <c r="B2390" s="17" t="s">
        <v>113</v>
      </c>
      <c r="C2390" s="25">
        <v>1</v>
      </c>
      <c r="D2390" s="19">
        <v>1</v>
      </c>
      <c r="E2390" s="19">
        <v>1</v>
      </c>
      <c r="F2390" s="26">
        <v>0.28555800000000003</v>
      </c>
    </row>
    <row r="2391" spans="1:8" ht="17" thickBot="1" x14ac:dyDescent="0.25">
      <c r="A2391" s="30">
        <v>100218</v>
      </c>
      <c r="B2391" s="17" t="s">
        <v>113</v>
      </c>
      <c r="C2391" s="25">
        <v>1</v>
      </c>
      <c r="D2391" s="21">
        <v>1</v>
      </c>
      <c r="E2391" s="21">
        <v>2</v>
      </c>
      <c r="F2391" s="27">
        <v>0.30840264000000006</v>
      </c>
    </row>
    <row r="2392" spans="1:8" ht="17" thickBot="1" x14ac:dyDescent="0.25">
      <c r="A2392" s="30">
        <v>100218</v>
      </c>
      <c r="B2392" s="17" t="s">
        <v>113</v>
      </c>
      <c r="C2392" s="25">
        <v>1</v>
      </c>
      <c r="D2392" s="21">
        <v>1</v>
      </c>
      <c r="E2392" s="21">
        <v>3</v>
      </c>
      <c r="F2392" s="27">
        <v>0.28989848160000009</v>
      </c>
    </row>
    <row r="2393" spans="1:8" ht="17" thickBot="1" x14ac:dyDescent="0.25">
      <c r="A2393" s="30">
        <v>100218</v>
      </c>
      <c r="B2393" s="17" t="s">
        <v>113</v>
      </c>
      <c r="C2393" s="25">
        <v>1</v>
      </c>
      <c r="D2393" s="21">
        <v>1</v>
      </c>
      <c r="E2393" s="21">
        <v>4</v>
      </c>
      <c r="F2393" s="28">
        <v>0.28699949678400011</v>
      </c>
      <c r="H2393" s="32">
        <f t="shared" ref="H2393" si="594">F2393/F2390-1</f>
        <v>5.0480000000001635E-3</v>
      </c>
    </row>
    <row r="2394" spans="1:8" ht="17" thickBot="1" x14ac:dyDescent="0.25">
      <c r="A2394" s="30">
        <v>100218</v>
      </c>
      <c r="B2394" s="17" t="s">
        <v>113</v>
      </c>
      <c r="C2394" s="25">
        <v>1</v>
      </c>
      <c r="D2394" s="21">
        <v>2</v>
      </c>
      <c r="E2394" s="19">
        <v>1</v>
      </c>
      <c r="F2394" s="26">
        <v>0.11787725</v>
      </c>
    </row>
    <row r="2395" spans="1:8" ht="17" thickBot="1" x14ac:dyDescent="0.25">
      <c r="A2395" s="30">
        <v>100218</v>
      </c>
      <c r="B2395" s="17" t="s">
        <v>113</v>
      </c>
      <c r="C2395" s="25">
        <v>1</v>
      </c>
      <c r="D2395" s="21">
        <v>2</v>
      </c>
      <c r="E2395" s="21">
        <v>2</v>
      </c>
      <c r="F2395" s="27">
        <v>0.11787725</v>
      </c>
    </row>
    <row r="2396" spans="1:8" ht="17" thickBot="1" x14ac:dyDescent="0.25">
      <c r="A2396" s="30">
        <v>100218</v>
      </c>
      <c r="B2396" s="17" t="s">
        <v>113</v>
      </c>
      <c r="C2396" s="25">
        <v>1</v>
      </c>
      <c r="D2396" s="21">
        <v>2</v>
      </c>
      <c r="E2396" s="21">
        <v>3</v>
      </c>
      <c r="F2396" s="27">
        <v>0.12730743</v>
      </c>
    </row>
    <row r="2397" spans="1:8" ht="17" thickBot="1" x14ac:dyDescent="0.25">
      <c r="A2397" s="30">
        <v>100218</v>
      </c>
      <c r="B2397" s="17" t="s">
        <v>113</v>
      </c>
      <c r="C2397" s="25">
        <v>1</v>
      </c>
      <c r="D2397" s="21">
        <v>2</v>
      </c>
      <c r="E2397" s="21">
        <v>4</v>
      </c>
      <c r="F2397" s="28">
        <v>0.12612865749999999</v>
      </c>
      <c r="H2397" s="32">
        <f t="shared" ref="H2397" si="595">F2397/F2394-1</f>
        <v>6.999999999999984E-2</v>
      </c>
    </row>
    <row r="2398" spans="1:8" ht="17" thickBot="1" x14ac:dyDescent="0.25">
      <c r="A2398" s="30">
        <v>100218</v>
      </c>
      <c r="B2398" s="17" t="s">
        <v>113</v>
      </c>
      <c r="C2398" s="25">
        <v>1</v>
      </c>
      <c r="D2398" s="21">
        <v>3</v>
      </c>
      <c r="E2398" s="19">
        <v>1</v>
      </c>
      <c r="F2398" s="23">
        <v>6.8879743275000009E-3</v>
      </c>
    </row>
    <row r="2399" spans="1:8" ht="17" thickBot="1" x14ac:dyDescent="0.25">
      <c r="A2399" s="30">
        <v>100218</v>
      </c>
      <c r="B2399" s="17" t="s">
        <v>113</v>
      </c>
      <c r="C2399" s="25">
        <v>1</v>
      </c>
      <c r="D2399" s="21">
        <v>3</v>
      </c>
      <c r="E2399" s="21">
        <v>2</v>
      </c>
      <c r="F2399" s="23">
        <v>8.3817518925000008E-3</v>
      </c>
    </row>
    <row r="2400" spans="1:8" ht="17" thickBot="1" x14ac:dyDescent="0.25">
      <c r="A2400" s="30">
        <v>100218</v>
      </c>
      <c r="B2400" s="17" t="s">
        <v>113</v>
      </c>
      <c r="C2400" s="25">
        <v>1</v>
      </c>
      <c r="D2400" s="21">
        <v>3</v>
      </c>
      <c r="E2400" s="21">
        <v>3</v>
      </c>
      <c r="F2400" s="23">
        <v>7.5518754675000001E-3</v>
      </c>
    </row>
    <row r="2401" spans="1:8" ht="17" thickBot="1" x14ac:dyDescent="0.25">
      <c r="A2401" s="30">
        <v>100218</v>
      </c>
      <c r="B2401" s="17" t="s">
        <v>113</v>
      </c>
      <c r="C2401" s="25">
        <v>1</v>
      </c>
      <c r="D2401" s="21">
        <v>3</v>
      </c>
      <c r="E2401" s="21">
        <v>4</v>
      </c>
      <c r="F2401" s="23">
        <v>8.5477271774999988E-3</v>
      </c>
      <c r="H2401" s="32">
        <f t="shared" ref="H2401" si="596">F2401/F2398-1</f>
        <v>0.24096385542168641</v>
      </c>
    </row>
    <row r="2402" spans="1:8" ht="17" thickBot="1" x14ac:dyDescent="0.25"/>
    <row r="2403" spans="1:8" x14ac:dyDescent="0.2">
      <c r="B2403" s="33" t="s">
        <v>282</v>
      </c>
      <c r="C2403" s="34"/>
      <c r="D2403" s="34"/>
      <c r="E2403" s="34"/>
      <c r="F2403" s="34"/>
    </row>
    <row r="2404" spans="1:8" x14ac:dyDescent="0.2">
      <c r="B2404" s="35" t="s">
        <v>120</v>
      </c>
      <c r="C2404" s="36" t="s">
        <v>12</v>
      </c>
      <c r="D2404" s="36"/>
      <c r="E2404" s="36"/>
      <c r="F2404" s="36"/>
    </row>
    <row r="2405" spans="1:8" ht="17" thickBot="1" x14ac:dyDescent="0.25">
      <c r="B2405" s="37"/>
      <c r="C2405" s="38" t="s">
        <v>11</v>
      </c>
      <c r="D2405" s="38"/>
      <c r="E2405" s="38"/>
      <c r="F2405" s="38"/>
    </row>
    <row r="2406" spans="1:8" x14ac:dyDescent="0.2">
      <c r="B2406" s="35" t="s">
        <v>118</v>
      </c>
      <c r="C2406" s="40">
        <v>100218</v>
      </c>
      <c r="D2406" s="39" t="s">
        <v>492</v>
      </c>
      <c r="E2406" s="39"/>
      <c r="F2406" s="39"/>
    </row>
    <row r="2407" spans="1:8" x14ac:dyDescent="0.2">
      <c r="B2407" s="39"/>
      <c r="C2407" s="40">
        <v>417432</v>
      </c>
      <c r="D2407" s="39" t="s">
        <v>493</v>
      </c>
      <c r="E2407" s="39"/>
      <c r="F2407" s="39"/>
    </row>
    <row r="2408" spans="1:8" x14ac:dyDescent="0.2">
      <c r="B2408" s="39" t="s">
        <v>119</v>
      </c>
      <c r="C2408" s="39">
        <v>1</v>
      </c>
      <c r="D2408" s="39" t="s">
        <v>494</v>
      </c>
      <c r="E2408" s="39"/>
      <c r="F2408" s="39"/>
    </row>
    <row r="2409" spans="1:8" x14ac:dyDescent="0.2">
      <c r="B2409" s="39"/>
      <c r="C2409" s="39">
        <v>2</v>
      </c>
      <c r="D2409" s="39" t="s">
        <v>495</v>
      </c>
      <c r="E2409" s="39"/>
      <c r="F2409" s="39"/>
    </row>
    <row r="2410" spans="1:8" x14ac:dyDescent="0.2">
      <c r="B2410" s="39"/>
      <c r="C2410" s="39">
        <v>3</v>
      </c>
      <c r="D2410" s="39" t="s">
        <v>496</v>
      </c>
      <c r="E2410" s="39"/>
      <c r="F2410" s="39"/>
    </row>
    <row r="2411" spans="1:8" x14ac:dyDescent="0.2">
      <c r="B2411" s="39"/>
      <c r="C2411" s="39">
        <v>4</v>
      </c>
      <c r="D2411" s="39" t="s">
        <v>497</v>
      </c>
      <c r="E2411" s="39"/>
      <c r="F2411" s="39"/>
    </row>
    <row r="2412" spans="1:8" x14ac:dyDescent="0.2">
      <c r="B2412" s="39" t="s">
        <v>239</v>
      </c>
      <c r="C2412" s="39">
        <v>1</v>
      </c>
      <c r="D2412" s="39" t="s">
        <v>498</v>
      </c>
      <c r="E2412" s="39"/>
      <c r="F2412" s="39"/>
    </row>
    <row r="2413" spans="1:8" x14ac:dyDescent="0.2">
      <c r="B2413" s="39"/>
      <c r="C2413" s="39">
        <v>2</v>
      </c>
      <c r="D2413" s="39" t="s">
        <v>499</v>
      </c>
      <c r="E2413" s="39"/>
      <c r="F2413" s="39"/>
    </row>
    <row r="2414" spans="1:8" x14ac:dyDescent="0.2">
      <c r="B2414" s="39"/>
      <c r="C2414" s="39">
        <v>3</v>
      </c>
      <c r="D2414" s="39" t="s">
        <v>500</v>
      </c>
      <c r="E2414" s="39"/>
      <c r="F2414" s="39"/>
    </row>
  </sheetData>
  <phoneticPr fontId="1" type="noConversion"/>
  <conditionalFormatting sqref="F10:F13">
    <cfRule type="cellIs" dxfId="2310" priority="2309" operator="between">
      <formula>0.011</formula>
      <formula>0.6</formula>
    </cfRule>
    <cfRule type="cellIs" dxfId="2309" priority="2310" operator="between">
      <formula>0.6</formula>
      <formula>1</formula>
    </cfRule>
    <cfRule type="cellIs" dxfId="2308" priority="2311" operator="between">
      <formula>0</formula>
      <formula>0.008</formula>
    </cfRule>
  </conditionalFormatting>
  <conditionalFormatting sqref="F10:F13">
    <cfRule type="cellIs" dxfId="2307" priority="2306" operator="between">
      <formula>0.008</formula>
      <formula>0.6</formula>
    </cfRule>
    <cfRule type="cellIs" dxfId="2306" priority="2307" operator="between">
      <formula>0.6</formula>
      <formula>1</formula>
    </cfRule>
    <cfRule type="cellIs" dxfId="2305" priority="2308" operator="between">
      <formula>0</formula>
      <formula>0.008</formula>
    </cfRule>
  </conditionalFormatting>
  <conditionalFormatting sqref="F22:F25">
    <cfRule type="cellIs" dxfId="2286" priority="2285" operator="between">
      <formula>0.011</formula>
      <formula>0.6</formula>
    </cfRule>
    <cfRule type="cellIs" dxfId="2285" priority="2286" operator="between">
      <formula>0.6</formula>
      <formula>1</formula>
    </cfRule>
    <cfRule type="cellIs" dxfId="2284" priority="2287" operator="between">
      <formula>0</formula>
      <formula>0.008</formula>
    </cfRule>
  </conditionalFormatting>
  <conditionalFormatting sqref="F22:F25">
    <cfRule type="cellIs" dxfId="2283" priority="2282" operator="between">
      <formula>0.008</formula>
      <formula>0.6</formula>
    </cfRule>
    <cfRule type="cellIs" dxfId="2282" priority="2283" operator="between">
      <formula>0.6</formula>
      <formula>1</formula>
    </cfRule>
    <cfRule type="cellIs" dxfId="2281" priority="2284" operator="between">
      <formula>0</formula>
      <formula>0.008</formula>
    </cfRule>
  </conditionalFormatting>
  <conditionalFormatting sqref="F34:F37">
    <cfRule type="cellIs" dxfId="2226" priority="2225" operator="between">
      <formula>0.011</formula>
      <formula>0.6</formula>
    </cfRule>
    <cfRule type="cellIs" dxfId="2225" priority="2226" operator="between">
      <formula>0.6</formula>
      <formula>1</formula>
    </cfRule>
    <cfRule type="cellIs" dxfId="2224" priority="2227" operator="between">
      <formula>0</formula>
      <formula>0.008</formula>
    </cfRule>
  </conditionalFormatting>
  <conditionalFormatting sqref="F34:F37">
    <cfRule type="cellIs" dxfId="2223" priority="2222" operator="between">
      <formula>0.008</formula>
      <formula>0.6</formula>
    </cfRule>
    <cfRule type="cellIs" dxfId="2222" priority="2223" operator="between">
      <formula>0.6</formula>
      <formula>1</formula>
    </cfRule>
    <cfRule type="cellIs" dxfId="2221" priority="2224" operator="between">
      <formula>0</formula>
      <formula>0.008</formula>
    </cfRule>
  </conditionalFormatting>
  <conditionalFormatting sqref="F46:F49">
    <cfRule type="cellIs" dxfId="2220" priority="2219" operator="between">
      <formula>0.011</formula>
      <formula>0.6</formula>
    </cfRule>
    <cfRule type="cellIs" dxfId="2219" priority="2220" operator="between">
      <formula>0.6</formula>
      <formula>1</formula>
    </cfRule>
    <cfRule type="cellIs" dxfId="2218" priority="2221" operator="between">
      <formula>0</formula>
      <formula>0.008</formula>
    </cfRule>
  </conditionalFormatting>
  <conditionalFormatting sqref="F46:F49">
    <cfRule type="cellIs" dxfId="2217" priority="2216" operator="between">
      <formula>0.008</formula>
      <formula>0.6</formula>
    </cfRule>
    <cfRule type="cellIs" dxfId="2216" priority="2217" operator="between">
      <formula>0.6</formula>
      <formula>1</formula>
    </cfRule>
    <cfRule type="cellIs" dxfId="2215" priority="2218" operator="between">
      <formula>0</formula>
      <formula>0.008</formula>
    </cfRule>
  </conditionalFormatting>
  <conditionalFormatting sqref="F58:F61">
    <cfRule type="cellIs" dxfId="2214" priority="2213" operator="between">
      <formula>0.011</formula>
      <formula>0.6</formula>
    </cfRule>
    <cfRule type="cellIs" dxfId="2213" priority="2214" operator="between">
      <formula>0.6</formula>
      <formula>1</formula>
    </cfRule>
    <cfRule type="cellIs" dxfId="2212" priority="2215" operator="between">
      <formula>0</formula>
      <formula>0.008</formula>
    </cfRule>
  </conditionalFormatting>
  <conditionalFormatting sqref="F58:F61">
    <cfRule type="cellIs" dxfId="2211" priority="2210" operator="between">
      <formula>0.008</formula>
      <formula>0.6</formula>
    </cfRule>
    <cfRule type="cellIs" dxfId="2210" priority="2211" operator="between">
      <formula>0.6</formula>
      <formula>1</formula>
    </cfRule>
    <cfRule type="cellIs" dxfId="2209" priority="2212" operator="between">
      <formula>0</formula>
      <formula>0.008</formula>
    </cfRule>
  </conditionalFormatting>
  <conditionalFormatting sqref="F70:F73">
    <cfRule type="cellIs" dxfId="2208" priority="2207" operator="between">
      <formula>0.011</formula>
      <formula>0.6</formula>
    </cfRule>
    <cfRule type="cellIs" dxfId="2207" priority="2208" operator="between">
      <formula>0.6</formula>
      <formula>1</formula>
    </cfRule>
    <cfRule type="cellIs" dxfId="2206" priority="2209" operator="between">
      <formula>0</formula>
      <formula>0.008</formula>
    </cfRule>
  </conditionalFormatting>
  <conditionalFormatting sqref="F70:F73">
    <cfRule type="cellIs" dxfId="2205" priority="2204" operator="between">
      <formula>0.008</formula>
      <formula>0.6</formula>
    </cfRule>
    <cfRule type="cellIs" dxfId="2204" priority="2205" operator="between">
      <formula>0.6</formula>
      <formula>1</formula>
    </cfRule>
    <cfRule type="cellIs" dxfId="2203" priority="2206" operator="between">
      <formula>0</formula>
      <formula>0.008</formula>
    </cfRule>
  </conditionalFormatting>
  <conditionalFormatting sqref="F82:F85">
    <cfRule type="cellIs" dxfId="2202" priority="2201" operator="between">
      <formula>0.011</formula>
      <formula>0.6</formula>
    </cfRule>
    <cfRule type="cellIs" dxfId="2201" priority="2202" operator="between">
      <formula>0.6</formula>
      <formula>1</formula>
    </cfRule>
    <cfRule type="cellIs" dxfId="2200" priority="2203" operator="between">
      <formula>0</formula>
      <formula>0.008</formula>
    </cfRule>
  </conditionalFormatting>
  <conditionalFormatting sqref="F82:F85">
    <cfRule type="cellIs" dxfId="2199" priority="2198" operator="between">
      <formula>0.008</formula>
      <formula>0.6</formula>
    </cfRule>
    <cfRule type="cellIs" dxfId="2198" priority="2199" operator="between">
      <formula>0.6</formula>
      <formula>1</formula>
    </cfRule>
    <cfRule type="cellIs" dxfId="2197" priority="2200" operator="between">
      <formula>0</formula>
      <formula>0.008</formula>
    </cfRule>
  </conditionalFormatting>
  <conditionalFormatting sqref="F94:F97">
    <cfRule type="cellIs" dxfId="2196" priority="2195" operator="between">
      <formula>0.011</formula>
      <formula>0.6</formula>
    </cfRule>
    <cfRule type="cellIs" dxfId="2195" priority="2196" operator="between">
      <formula>0.6</formula>
      <formula>1</formula>
    </cfRule>
    <cfRule type="cellIs" dxfId="2194" priority="2197" operator="between">
      <formula>0</formula>
      <formula>0.008</formula>
    </cfRule>
  </conditionalFormatting>
  <conditionalFormatting sqref="F94:F97">
    <cfRule type="cellIs" dxfId="2193" priority="2192" operator="between">
      <formula>0.008</formula>
      <formula>0.6</formula>
    </cfRule>
    <cfRule type="cellIs" dxfId="2192" priority="2193" operator="between">
      <formula>0.6</formula>
      <formula>1</formula>
    </cfRule>
    <cfRule type="cellIs" dxfId="2191" priority="2194" operator="between">
      <formula>0</formula>
      <formula>0.008</formula>
    </cfRule>
  </conditionalFormatting>
  <conditionalFormatting sqref="F106:F109">
    <cfRule type="cellIs" dxfId="2190" priority="2189" operator="between">
      <formula>0.011</formula>
      <formula>0.6</formula>
    </cfRule>
    <cfRule type="cellIs" dxfId="2189" priority="2190" operator="between">
      <formula>0.6</formula>
      <formula>1</formula>
    </cfRule>
    <cfRule type="cellIs" dxfId="2188" priority="2191" operator="between">
      <formula>0</formula>
      <formula>0.008</formula>
    </cfRule>
  </conditionalFormatting>
  <conditionalFormatting sqref="F106:F109">
    <cfRule type="cellIs" dxfId="2187" priority="2186" operator="between">
      <formula>0.008</formula>
      <formula>0.6</formula>
    </cfRule>
    <cfRule type="cellIs" dxfId="2186" priority="2187" operator="between">
      <formula>0.6</formula>
      <formula>1</formula>
    </cfRule>
    <cfRule type="cellIs" dxfId="2185" priority="2188" operator="between">
      <formula>0</formula>
      <formula>0.008</formula>
    </cfRule>
  </conditionalFormatting>
  <conditionalFormatting sqref="F118:F121">
    <cfRule type="cellIs" dxfId="2184" priority="2183" operator="between">
      <formula>0.011</formula>
      <formula>0.6</formula>
    </cfRule>
    <cfRule type="cellIs" dxfId="2183" priority="2184" operator="between">
      <formula>0.6</formula>
      <formula>1</formula>
    </cfRule>
    <cfRule type="cellIs" dxfId="2182" priority="2185" operator="between">
      <formula>0</formula>
      <formula>0.008</formula>
    </cfRule>
  </conditionalFormatting>
  <conditionalFormatting sqref="F118:F121">
    <cfRule type="cellIs" dxfId="2181" priority="2180" operator="between">
      <formula>0.008</formula>
      <formula>0.6</formula>
    </cfRule>
    <cfRule type="cellIs" dxfId="2180" priority="2181" operator="between">
      <formula>0.6</formula>
      <formula>1</formula>
    </cfRule>
    <cfRule type="cellIs" dxfId="2179" priority="2182" operator="between">
      <formula>0</formula>
      <formula>0.008</formula>
    </cfRule>
  </conditionalFormatting>
  <conditionalFormatting sqref="F130:F133">
    <cfRule type="cellIs" dxfId="2178" priority="2177" operator="between">
      <formula>0.011</formula>
      <formula>0.6</formula>
    </cfRule>
    <cfRule type="cellIs" dxfId="2177" priority="2178" operator="between">
      <formula>0.6</formula>
      <formula>1</formula>
    </cfRule>
    <cfRule type="cellIs" dxfId="2176" priority="2179" operator="between">
      <formula>0</formula>
      <formula>0.008</formula>
    </cfRule>
  </conditionalFormatting>
  <conditionalFormatting sqref="F130:F133">
    <cfRule type="cellIs" dxfId="2175" priority="2174" operator="between">
      <formula>0.008</formula>
      <formula>0.6</formula>
    </cfRule>
    <cfRule type="cellIs" dxfId="2174" priority="2175" operator="between">
      <formula>0.6</formula>
      <formula>1</formula>
    </cfRule>
    <cfRule type="cellIs" dxfId="2173" priority="2176" operator="between">
      <formula>0</formula>
      <formula>0.008</formula>
    </cfRule>
  </conditionalFormatting>
  <conditionalFormatting sqref="F142:F145">
    <cfRule type="cellIs" dxfId="2172" priority="2171" operator="between">
      <formula>0.011</formula>
      <formula>0.6</formula>
    </cfRule>
    <cfRule type="cellIs" dxfId="2171" priority="2172" operator="between">
      <formula>0.6</formula>
      <formula>1</formula>
    </cfRule>
    <cfRule type="cellIs" dxfId="2170" priority="2173" operator="between">
      <formula>0</formula>
      <formula>0.008</formula>
    </cfRule>
  </conditionalFormatting>
  <conditionalFormatting sqref="F142:F145">
    <cfRule type="cellIs" dxfId="2169" priority="2168" operator="between">
      <formula>0.008</formula>
      <formula>0.6</formula>
    </cfRule>
    <cfRule type="cellIs" dxfId="2168" priority="2169" operator="between">
      <formula>0.6</formula>
      <formula>1</formula>
    </cfRule>
    <cfRule type="cellIs" dxfId="2167" priority="2170" operator="between">
      <formula>0</formula>
      <formula>0.008</formula>
    </cfRule>
  </conditionalFormatting>
  <conditionalFormatting sqref="F154:F157">
    <cfRule type="cellIs" dxfId="2166" priority="2165" operator="between">
      <formula>0.011</formula>
      <formula>0.6</formula>
    </cfRule>
    <cfRule type="cellIs" dxfId="2165" priority="2166" operator="between">
      <formula>0.6</formula>
      <formula>1</formula>
    </cfRule>
    <cfRule type="cellIs" dxfId="2164" priority="2167" operator="between">
      <formula>0</formula>
      <formula>0.008</formula>
    </cfRule>
  </conditionalFormatting>
  <conditionalFormatting sqref="F154:F157">
    <cfRule type="cellIs" dxfId="2163" priority="2162" operator="between">
      <formula>0.008</formula>
      <formula>0.6</formula>
    </cfRule>
    <cfRule type="cellIs" dxfId="2162" priority="2163" operator="between">
      <formula>0.6</formula>
      <formula>1</formula>
    </cfRule>
    <cfRule type="cellIs" dxfId="2161" priority="2164" operator="between">
      <formula>0</formula>
      <formula>0.008</formula>
    </cfRule>
  </conditionalFormatting>
  <conditionalFormatting sqref="F166:F169">
    <cfRule type="cellIs" dxfId="2160" priority="2159" operator="between">
      <formula>0.011</formula>
      <formula>0.6</formula>
    </cfRule>
    <cfRule type="cellIs" dxfId="2159" priority="2160" operator="between">
      <formula>0.6</formula>
      <formula>1</formula>
    </cfRule>
    <cfRule type="cellIs" dxfId="2158" priority="2161" operator="between">
      <formula>0</formula>
      <formula>0.008</formula>
    </cfRule>
  </conditionalFormatting>
  <conditionalFormatting sqref="F166:F169">
    <cfRule type="cellIs" dxfId="2157" priority="2156" operator="between">
      <formula>0.008</formula>
      <formula>0.6</formula>
    </cfRule>
    <cfRule type="cellIs" dxfId="2156" priority="2157" operator="between">
      <formula>0.6</formula>
      <formula>1</formula>
    </cfRule>
    <cfRule type="cellIs" dxfId="2155" priority="2158" operator="between">
      <formula>0</formula>
      <formula>0.008</formula>
    </cfRule>
  </conditionalFormatting>
  <conditionalFormatting sqref="F178:F181">
    <cfRule type="cellIs" dxfId="1116" priority="1115" operator="between">
      <formula>0.011</formula>
      <formula>0.6</formula>
    </cfRule>
    <cfRule type="cellIs" dxfId="1115" priority="1116" operator="between">
      <formula>0.6</formula>
      <formula>1</formula>
    </cfRule>
    <cfRule type="cellIs" dxfId="1114" priority="1117" operator="between">
      <formula>0</formula>
      <formula>0.008</formula>
    </cfRule>
  </conditionalFormatting>
  <conditionalFormatting sqref="F178:F181">
    <cfRule type="cellIs" dxfId="1113" priority="1112" operator="between">
      <formula>0.008</formula>
      <formula>0.6</formula>
    </cfRule>
    <cfRule type="cellIs" dxfId="1112" priority="1113" operator="between">
      <formula>0.6</formula>
      <formula>1</formula>
    </cfRule>
    <cfRule type="cellIs" dxfId="1111" priority="1114" operator="between">
      <formula>0</formula>
      <formula>0.008</formula>
    </cfRule>
  </conditionalFormatting>
  <conditionalFormatting sqref="F190:F193">
    <cfRule type="cellIs" dxfId="1110" priority="1109" operator="between">
      <formula>0.011</formula>
      <formula>0.6</formula>
    </cfRule>
    <cfRule type="cellIs" dxfId="1109" priority="1110" operator="between">
      <formula>0.6</formula>
      <formula>1</formula>
    </cfRule>
    <cfRule type="cellIs" dxfId="1108" priority="1111" operator="between">
      <formula>0</formula>
      <formula>0.008</formula>
    </cfRule>
  </conditionalFormatting>
  <conditionalFormatting sqref="F190:F193">
    <cfRule type="cellIs" dxfId="1107" priority="1106" operator="between">
      <formula>0.008</formula>
      <formula>0.6</formula>
    </cfRule>
    <cfRule type="cellIs" dxfId="1106" priority="1107" operator="between">
      <formula>0.6</formula>
      <formula>1</formula>
    </cfRule>
    <cfRule type="cellIs" dxfId="1105" priority="1108" operator="between">
      <formula>0</formula>
      <formula>0.008</formula>
    </cfRule>
  </conditionalFormatting>
  <conditionalFormatting sqref="F202:F205">
    <cfRule type="cellIs" dxfId="1104" priority="1103" operator="between">
      <formula>0.011</formula>
      <formula>0.6</formula>
    </cfRule>
    <cfRule type="cellIs" dxfId="1103" priority="1104" operator="between">
      <formula>0.6</formula>
      <formula>1</formula>
    </cfRule>
    <cfRule type="cellIs" dxfId="1102" priority="1105" operator="between">
      <formula>0</formula>
      <formula>0.008</formula>
    </cfRule>
  </conditionalFormatting>
  <conditionalFormatting sqref="F202:F205">
    <cfRule type="cellIs" dxfId="1101" priority="1100" operator="between">
      <formula>0.008</formula>
      <formula>0.6</formula>
    </cfRule>
    <cfRule type="cellIs" dxfId="1100" priority="1101" operator="between">
      <formula>0.6</formula>
      <formula>1</formula>
    </cfRule>
    <cfRule type="cellIs" dxfId="1099" priority="1102" operator="between">
      <formula>0</formula>
      <formula>0.008</formula>
    </cfRule>
  </conditionalFormatting>
  <conditionalFormatting sqref="F214:F217">
    <cfRule type="cellIs" dxfId="1098" priority="1097" operator="between">
      <formula>0.011</formula>
      <formula>0.6</formula>
    </cfRule>
    <cfRule type="cellIs" dxfId="1097" priority="1098" operator="between">
      <formula>0.6</formula>
      <formula>1</formula>
    </cfRule>
    <cfRule type="cellIs" dxfId="1096" priority="1099" operator="between">
      <formula>0</formula>
      <formula>0.008</formula>
    </cfRule>
  </conditionalFormatting>
  <conditionalFormatting sqref="F214:F217">
    <cfRule type="cellIs" dxfId="1095" priority="1094" operator="between">
      <formula>0.008</formula>
      <formula>0.6</formula>
    </cfRule>
    <cfRule type="cellIs" dxfId="1094" priority="1095" operator="between">
      <formula>0.6</formula>
      <formula>1</formula>
    </cfRule>
    <cfRule type="cellIs" dxfId="1093" priority="1096" operator="between">
      <formula>0</formula>
      <formula>0.008</formula>
    </cfRule>
  </conditionalFormatting>
  <conditionalFormatting sqref="F226:F229">
    <cfRule type="cellIs" dxfId="1092" priority="1091" operator="between">
      <formula>0.011</formula>
      <formula>0.6</formula>
    </cfRule>
    <cfRule type="cellIs" dxfId="1091" priority="1092" operator="between">
      <formula>0.6</formula>
      <formula>1</formula>
    </cfRule>
    <cfRule type="cellIs" dxfId="1090" priority="1093" operator="between">
      <formula>0</formula>
      <formula>0.008</formula>
    </cfRule>
  </conditionalFormatting>
  <conditionalFormatting sqref="F226:F229">
    <cfRule type="cellIs" dxfId="1089" priority="1088" operator="between">
      <formula>0.008</formula>
      <formula>0.6</formula>
    </cfRule>
    <cfRule type="cellIs" dxfId="1088" priority="1089" operator="between">
      <formula>0.6</formula>
      <formula>1</formula>
    </cfRule>
    <cfRule type="cellIs" dxfId="1087" priority="1090" operator="between">
      <formula>0</formula>
      <formula>0.008</formula>
    </cfRule>
  </conditionalFormatting>
  <conditionalFormatting sqref="F238:F241">
    <cfRule type="cellIs" dxfId="1086" priority="1085" operator="between">
      <formula>0.011</formula>
      <formula>0.6</formula>
    </cfRule>
    <cfRule type="cellIs" dxfId="1085" priority="1086" operator="between">
      <formula>0.6</formula>
      <formula>1</formula>
    </cfRule>
    <cfRule type="cellIs" dxfId="1084" priority="1087" operator="between">
      <formula>0</formula>
      <formula>0.008</formula>
    </cfRule>
  </conditionalFormatting>
  <conditionalFormatting sqref="F238:F241">
    <cfRule type="cellIs" dxfId="1083" priority="1082" operator="between">
      <formula>0.008</formula>
      <formula>0.6</formula>
    </cfRule>
    <cfRule type="cellIs" dxfId="1082" priority="1083" operator="between">
      <formula>0.6</formula>
      <formula>1</formula>
    </cfRule>
    <cfRule type="cellIs" dxfId="1081" priority="1084" operator="between">
      <formula>0</formula>
      <formula>0.008</formula>
    </cfRule>
  </conditionalFormatting>
  <conditionalFormatting sqref="F250:F253">
    <cfRule type="cellIs" dxfId="1080" priority="1079" operator="between">
      <formula>0.011</formula>
      <formula>0.6</formula>
    </cfRule>
    <cfRule type="cellIs" dxfId="1079" priority="1080" operator="between">
      <formula>0.6</formula>
      <formula>1</formula>
    </cfRule>
    <cfRule type="cellIs" dxfId="1078" priority="1081" operator="between">
      <formula>0</formula>
      <formula>0.008</formula>
    </cfRule>
  </conditionalFormatting>
  <conditionalFormatting sqref="F250:F253">
    <cfRule type="cellIs" dxfId="1077" priority="1076" operator="between">
      <formula>0.008</formula>
      <formula>0.6</formula>
    </cfRule>
    <cfRule type="cellIs" dxfId="1076" priority="1077" operator="between">
      <formula>0.6</formula>
      <formula>1</formula>
    </cfRule>
    <cfRule type="cellIs" dxfId="1075" priority="1078" operator="between">
      <formula>0</formula>
      <formula>0.008</formula>
    </cfRule>
  </conditionalFormatting>
  <conditionalFormatting sqref="F262:F265">
    <cfRule type="cellIs" dxfId="1074" priority="1073" operator="between">
      <formula>0.011</formula>
      <formula>0.6</formula>
    </cfRule>
    <cfRule type="cellIs" dxfId="1073" priority="1074" operator="between">
      <formula>0.6</formula>
      <formula>1</formula>
    </cfRule>
    <cfRule type="cellIs" dxfId="1072" priority="1075" operator="between">
      <formula>0</formula>
      <formula>0.008</formula>
    </cfRule>
  </conditionalFormatting>
  <conditionalFormatting sqref="F262:F265">
    <cfRule type="cellIs" dxfId="1071" priority="1070" operator="between">
      <formula>0.008</formula>
      <formula>0.6</formula>
    </cfRule>
    <cfRule type="cellIs" dxfId="1070" priority="1071" operator="between">
      <formula>0.6</formula>
      <formula>1</formula>
    </cfRule>
    <cfRule type="cellIs" dxfId="1069" priority="1072" operator="between">
      <formula>0</formula>
      <formula>0.008</formula>
    </cfRule>
  </conditionalFormatting>
  <conditionalFormatting sqref="F274:F277">
    <cfRule type="cellIs" dxfId="1068" priority="1067" operator="between">
      <formula>0.011</formula>
      <formula>0.6</formula>
    </cfRule>
    <cfRule type="cellIs" dxfId="1067" priority="1068" operator="between">
      <formula>0.6</formula>
      <formula>1</formula>
    </cfRule>
    <cfRule type="cellIs" dxfId="1066" priority="1069" operator="between">
      <formula>0</formula>
      <formula>0.008</formula>
    </cfRule>
  </conditionalFormatting>
  <conditionalFormatting sqref="F274:F277">
    <cfRule type="cellIs" dxfId="1065" priority="1064" operator="between">
      <formula>0.008</formula>
      <formula>0.6</formula>
    </cfRule>
    <cfRule type="cellIs" dxfId="1064" priority="1065" operator="between">
      <formula>0.6</formula>
      <formula>1</formula>
    </cfRule>
    <cfRule type="cellIs" dxfId="1063" priority="1066" operator="between">
      <formula>0</formula>
      <formula>0.008</formula>
    </cfRule>
  </conditionalFormatting>
  <conditionalFormatting sqref="F286:F289">
    <cfRule type="cellIs" dxfId="1062" priority="1061" operator="between">
      <formula>0.011</formula>
      <formula>0.6</formula>
    </cfRule>
    <cfRule type="cellIs" dxfId="1061" priority="1062" operator="between">
      <formula>0.6</formula>
      <formula>1</formula>
    </cfRule>
    <cfRule type="cellIs" dxfId="1060" priority="1063" operator="between">
      <formula>0</formula>
      <formula>0.008</formula>
    </cfRule>
  </conditionalFormatting>
  <conditionalFormatting sqref="F286:F289">
    <cfRule type="cellIs" dxfId="1059" priority="1058" operator="between">
      <formula>0.008</formula>
      <formula>0.6</formula>
    </cfRule>
    <cfRule type="cellIs" dxfId="1058" priority="1059" operator="between">
      <formula>0.6</formula>
      <formula>1</formula>
    </cfRule>
    <cfRule type="cellIs" dxfId="1057" priority="1060" operator="between">
      <formula>0</formula>
      <formula>0.008</formula>
    </cfRule>
  </conditionalFormatting>
  <conditionalFormatting sqref="F298:F301">
    <cfRule type="cellIs" dxfId="1056" priority="1055" operator="between">
      <formula>0.011</formula>
      <formula>0.6</formula>
    </cfRule>
    <cfRule type="cellIs" dxfId="1055" priority="1056" operator="between">
      <formula>0.6</formula>
      <formula>1</formula>
    </cfRule>
    <cfRule type="cellIs" dxfId="1054" priority="1057" operator="between">
      <formula>0</formula>
      <formula>0.008</formula>
    </cfRule>
  </conditionalFormatting>
  <conditionalFormatting sqref="F298:F301">
    <cfRule type="cellIs" dxfId="1053" priority="1052" operator="between">
      <formula>0.008</formula>
      <formula>0.6</formula>
    </cfRule>
    <cfRule type="cellIs" dxfId="1052" priority="1053" operator="between">
      <formula>0.6</formula>
      <formula>1</formula>
    </cfRule>
    <cfRule type="cellIs" dxfId="1051" priority="1054" operator="between">
      <formula>0</formula>
      <formula>0.008</formula>
    </cfRule>
  </conditionalFormatting>
  <conditionalFormatting sqref="F310:F313">
    <cfRule type="cellIs" dxfId="1050" priority="1049" operator="between">
      <formula>0.011</formula>
      <formula>0.6</formula>
    </cfRule>
    <cfRule type="cellIs" dxfId="1049" priority="1050" operator="between">
      <formula>0.6</formula>
      <formula>1</formula>
    </cfRule>
    <cfRule type="cellIs" dxfId="1048" priority="1051" operator="between">
      <formula>0</formula>
      <formula>0.008</formula>
    </cfRule>
  </conditionalFormatting>
  <conditionalFormatting sqref="F310:F313">
    <cfRule type="cellIs" dxfId="1047" priority="1046" operator="between">
      <formula>0.008</formula>
      <formula>0.6</formula>
    </cfRule>
    <cfRule type="cellIs" dxfId="1046" priority="1047" operator="between">
      <formula>0.6</formula>
      <formula>1</formula>
    </cfRule>
    <cfRule type="cellIs" dxfId="1045" priority="1048" operator="between">
      <formula>0</formula>
      <formula>0.008</formula>
    </cfRule>
  </conditionalFormatting>
  <conditionalFormatting sqref="F322:F325">
    <cfRule type="cellIs" dxfId="1044" priority="1043" operator="between">
      <formula>0.011</formula>
      <formula>0.6</formula>
    </cfRule>
    <cfRule type="cellIs" dxfId="1043" priority="1044" operator="between">
      <formula>0.6</formula>
      <formula>1</formula>
    </cfRule>
    <cfRule type="cellIs" dxfId="1042" priority="1045" operator="between">
      <formula>0</formula>
      <formula>0.008</formula>
    </cfRule>
  </conditionalFormatting>
  <conditionalFormatting sqref="F322:F325">
    <cfRule type="cellIs" dxfId="1041" priority="1040" operator="between">
      <formula>0.008</formula>
      <formula>0.6</formula>
    </cfRule>
    <cfRule type="cellIs" dxfId="1040" priority="1041" operator="between">
      <formula>0.6</formula>
      <formula>1</formula>
    </cfRule>
    <cfRule type="cellIs" dxfId="1039" priority="1042" operator="between">
      <formula>0</formula>
      <formula>0.008</formula>
    </cfRule>
  </conditionalFormatting>
  <conditionalFormatting sqref="F334:F337">
    <cfRule type="cellIs" dxfId="1038" priority="1037" operator="between">
      <formula>0.011</formula>
      <formula>0.6</formula>
    </cfRule>
    <cfRule type="cellIs" dxfId="1037" priority="1038" operator="between">
      <formula>0.6</formula>
      <formula>1</formula>
    </cfRule>
    <cfRule type="cellIs" dxfId="1036" priority="1039" operator="between">
      <formula>0</formula>
      <formula>0.008</formula>
    </cfRule>
  </conditionalFormatting>
  <conditionalFormatting sqref="F334:F337">
    <cfRule type="cellIs" dxfId="1035" priority="1034" operator="between">
      <formula>0.008</formula>
      <formula>0.6</formula>
    </cfRule>
    <cfRule type="cellIs" dxfId="1034" priority="1035" operator="between">
      <formula>0.6</formula>
      <formula>1</formula>
    </cfRule>
    <cfRule type="cellIs" dxfId="1033" priority="1036" operator="between">
      <formula>0</formula>
      <formula>0.008</formula>
    </cfRule>
  </conditionalFormatting>
  <conditionalFormatting sqref="F346:F349">
    <cfRule type="cellIs" dxfId="1032" priority="1031" operator="between">
      <formula>0.011</formula>
      <formula>0.6</formula>
    </cfRule>
    <cfRule type="cellIs" dxfId="1031" priority="1032" operator="between">
      <formula>0.6</formula>
      <formula>1</formula>
    </cfRule>
    <cfRule type="cellIs" dxfId="1030" priority="1033" operator="between">
      <formula>0</formula>
      <formula>0.008</formula>
    </cfRule>
  </conditionalFormatting>
  <conditionalFormatting sqref="F346:F349">
    <cfRule type="cellIs" dxfId="1029" priority="1028" operator="between">
      <formula>0.008</formula>
      <formula>0.6</formula>
    </cfRule>
    <cfRule type="cellIs" dxfId="1028" priority="1029" operator="between">
      <formula>0.6</formula>
      <formula>1</formula>
    </cfRule>
    <cfRule type="cellIs" dxfId="1027" priority="1030" operator="between">
      <formula>0</formula>
      <formula>0.008</formula>
    </cfRule>
  </conditionalFormatting>
  <conditionalFormatting sqref="F358:F361">
    <cfRule type="cellIs" dxfId="1026" priority="1025" operator="between">
      <formula>0.011</formula>
      <formula>0.6</formula>
    </cfRule>
    <cfRule type="cellIs" dxfId="1025" priority="1026" operator="between">
      <formula>0.6</formula>
      <formula>1</formula>
    </cfRule>
    <cfRule type="cellIs" dxfId="1024" priority="1027" operator="between">
      <formula>0</formula>
      <formula>0.008</formula>
    </cfRule>
  </conditionalFormatting>
  <conditionalFormatting sqref="F358:F361">
    <cfRule type="cellIs" dxfId="1023" priority="1022" operator="between">
      <formula>0.008</formula>
      <formula>0.6</formula>
    </cfRule>
    <cfRule type="cellIs" dxfId="1022" priority="1023" operator="between">
      <formula>0.6</formula>
      <formula>1</formula>
    </cfRule>
    <cfRule type="cellIs" dxfId="1021" priority="1024" operator="between">
      <formula>0</formula>
      <formula>0.008</formula>
    </cfRule>
  </conditionalFormatting>
  <conditionalFormatting sqref="F370:F373">
    <cfRule type="cellIs" dxfId="1020" priority="1019" operator="between">
      <formula>0.011</formula>
      <formula>0.6</formula>
    </cfRule>
    <cfRule type="cellIs" dxfId="1019" priority="1020" operator="between">
      <formula>0.6</formula>
      <formula>1</formula>
    </cfRule>
    <cfRule type="cellIs" dxfId="1018" priority="1021" operator="between">
      <formula>0</formula>
      <formula>0.008</formula>
    </cfRule>
  </conditionalFormatting>
  <conditionalFormatting sqref="F370:F373">
    <cfRule type="cellIs" dxfId="1017" priority="1016" operator="between">
      <formula>0.008</formula>
      <formula>0.6</formula>
    </cfRule>
    <cfRule type="cellIs" dxfId="1016" priority="1017" operator="between">
      <formula>0.6</formula>
      <formula>1</formula>
    </cfRule>
    <cfRule type="cellIs" dxfId="1015" priority="1018" operator="between">
      <formula>0</formula>
      <formula>0.008</formula>
    </cfRule>
  </conditionalFormatting>
  <conditionalFormatting sqref="F382:F385">
    <cfRule type="cellIs" dxfId="1014" priority="1013" operator="between">
      <formula>0.011</formula>
      <formula>0.6</formula>
    </cfRule>
    <cfRule type="cellIs" dxfId="1013" priority="1014" operator="between">
      <formula>0.6</formula>
      <formula>1</formula>
    </cfRule>
    <cfRule type="cellIs" dxfId="1012" priority="1015" operator="between">
      <formula>0</formula>
      <formula>0.008</formula>
    </cfRule>
  </conditionalFormatting>
  <conditionalFormatting sqref="F382:F385">
    <cfRule type="cellIs" dxfId="1011" priority="1010" operator="between">
      <formula>0.008</formula>
      <formula>0.6</formula>
    </cfRule>
    <cfRule type="cellIs" dxfId="1010" priority="1011" operator="between">
      <formula>0.6</formula>
      <formula>1</formula>
    </cfRule>
    <cfRule type="cellIs" dxfId="1009" priority="1012" operator="between">
      <formula>0</formula>
      <formula>0.008</formula>
    </cfRule>
  </conditionalFormatting>
  <conditionalFormatting sqref="F394:F397">
    <cfRule type="cellIs" dxfId="1008" priority="1007" operator="between">
      <formula>0.011</formula>
      <formula>0.6</formula>
    </cfRule>
    <cfRule type="cellIs" dxfId="1007" priority="1008" operator="between">
      <formula>0.6</formula>
      <formula>1</formula>
    </cfRule>
    <cfRule type="cellIs" dxfId="1006" priority="1009" operator="between">
      <formula>0</formula>
      <formula>0.008</formula>
    </cfRule>
  </conditionalFormatting>
  <conditionalFormatting sqref="F394:F397">
    <cfRule type="cellIs" dxfId="1005" priority="1004" operator="between">
      <formula>0.008</formula>
      <formula>0.6</formula>
    </cfRule>
    <cfRule type="cellIs" dxfId="1004" priority="1005" operator="between">
      <formula>0.6</formula>
      <formula>1</formula>
    </cfRule>
    <cfRule type="cellIs" dxfId="1003" priority="1006" operator="between">
      <formula>0</formula>
      <formula>0.008</formula>
    </cfRule>
  </conditionalFormatting>
  <conditionalFormatting sqref="F406:F409">
    <cfRule type="cellIs" dxfId="1002" priority="1001" operator="between">
      <formula>0.011</formula>
      <formula>0.6</formula>
    </cfRule>
    <cfRule type="cellIs" dxfId="1001" priority="1002" operator="between">
      <formula>0.6</formula>
      <formula>1</formula>
    </cfRule>
    <cfRule type="cellIs" dxfId="1000" priority="1003" operator="between">
      <formula>0</formula>
      <formula>0.008</formula>
    </cfRule>
  </conditionalFormatting>
  <conditionalFormatting sqref="F406:F409">
    <cfRule type="cellIs" dxfId="999" priority="998" operator="between">
      <formula>0.008</formula>
      <formula>0.6</formula>
    </cfRule>
    <cfRule type="cellIs" dxfId="998" priority="999" operator="between">
      <formula>0.6</formula>
      <formula>1</formula>
    </cfRule>
    <cfRule type="cellIs" dxfId="997" priority="1000" operator="between">
      <formula>0</formula>
      <formula>0.008</formula>
    </cfRule>
  </conditionalFormatting>
  <conditionalFormatting sqref="F418:F421">
    <cfRule type="cellIs" dxfId="996" priority="995" operator="between">
      <formula>0.011</formula>
      <formula>0.6</formula>
    </cfRule>
    <cfRule type="cellIs" dxfId="995" priority="996" operator="between">
      <formula>0.6</formula>
      <formula>1</formula>
    </cfRule>
    <cfRule type="cellIs" dxfId="994" priority="997" operator="between">
      <formula>0</formula>
      <formula>0.008</formula>
    </cfRule>
  </conditionalFormatting>
  <conditionalFormatting sqref="F418:F421">
    <cfRule type="cellIs" dxfId="993" priority="992" operator="between">
      <formula>0.008</formula>
      <formula>0.6</formula>
    </cfRule>
    <cfRule type="cellIs" dxfId="992" priority="993" operator="between">
      <formula>0.6</formula>
      <formula>1</formula>
    </cfRule>
    <cfRule type="cellIs" dxfId="991" priority="994" operator="between">
      <formula>0</formula>
      <formula>0.008</formula>
    </cfRule>
  </conditionalFormatting>
  <conditionalFormatting sqref="F430:F433">
    <cfRule type="cellIs" dxfId="990" priority="989" operator="between">
      <formula>0.011</formula>
      <formula>0.6</formula>
    </cfRule>
    <cfRule type="cellIs" dxfId="989" priority="990" operator="between">
      <formula>0.6</formula>
      <formula>1</formula>
    </cfRule>
    <cfRule type="cellIs" dxfId="988" priority="991" operator="between">
      <formula>0</formula>
      <formula>0.008</formula>
    </cfRule>
  </conditionalFormatting>
  <conditionalFormatting sqref="F430:F433">
    <cfRule type="cellIs" dxfId="987" priority="986" operator="between">
      <formula>0.008</formula>
      <formula>0.6</formula>
    </cfRule>
    <cfRule type="cellIs" dxfId="986" priority="987" operator="between">
      <formula>0.6</formula>
      <formula>1</formula>
    </cfRule>
    <cfRule type="cellIs" dxfId="985" priority="988" operator="between">
      <formula>0</formula>
      <formula>0.008</formula>
    </cfRule>
  </conditionalFormatting>
  <conditionalFormatting sqref="F442:F445">
    <cfRule type="cellIs" dxfId="984" priority="983" operator="between">
      <formula>0.011</formula>
      <formula>0.6</formula>
    </cfRule>
    <cfRule type="cellIs" dxfId="983" priority="984" operator="between">
      <formula>0.6</formula>
      <formula>1</formula>
    </cfRule>
    <cfRule type="cellIs" dxfId="982" priority="985" operator="between">
      <formula>0</formula>
      <formula>0.008</formula>
    </cfRule>
  </conditionalFormatting>
  <conditionalFormatting sqref="F442:F445">
    <cfRule type="cellIs" dxfId="981" priority="980" operator="between">
      <formula>0.008</formula>
      <formula>0.6</formula>
    </cfRule>
    <cfRule type="cellIs" dxfId="980" priority="981" operator="between">
      <formula>0.6</formula>
      <formula>1</formula>
    </cfRule>
    <cfRule type="cellIs" dxfId="979" priority="982" operator="between">
      <formula>0</formula>
      <formula>0.008</formula>
    </cfRule>
  </conditionalFormatting>
  <conditionalFormatting sqref="F454:F457">
    <cfRule type="cellIs" dxfId="978" priority="977" operator="between">
      <formula>0.011</formula>
      <formula>0.6</formula>
    </cfRule>
    <cfRule type="cellIs" dxfId="977" priority="978" operator="between">
      <formula>0.6</formula>
      <formula>1</formula>
    </cfRule>
    <cfRule type="cellIs" dxfId="976" priority="979" operator="between">
      <formula>0</formula>
      <formula>0.008</formula>
    </cfRule>
  </conditionalFormatting>
  <conditionalFormatting sqref="F454:F457">
    <cfRule type="cellIs" dxfId="975" priority="974" operator="between">
      <formula>0.008</formula>
      <formula>0.6</formula>
    </cfRule>
    <cfRule type="cellIs" dxfId="974" priority="975" operator="between">
      <formula>0.6</formula>
      <formula>1</formula>
    </cfRule>
    <cfRule type="cellIs" dxfId="973" priority="976" operator="between">
      <formula>0</formula>
      <formula>0.008</formula>
    </cfRule>
  </conditionalFormatting>
  <conditionalFormatting sqref="F466:F469">
    <cfRule type="cellIs" dxfId="972" priority="971" operator="between">
      <formula>0.011</formula>
      <formula>0.6</formula>
    </cfRule>
    <cfRule type="cellIs" dxfId="971" priority="972" operator="between">
      <formula>0.6</formula>
      <formula>1</formula>
    </cfRule>
    <cfRule type="cellIs" dxfId="970" priority="973" operator="between">
      <formula>0</formula>
      <formula>0.008</formula>
    </cfRule>
  </conditionalFormatting>
  <conditionalFormatting sqref="F466:F469">
    <cfRule type="cellIs" dxfId="969" priority="968" operator="between">
      <formula>0.008</formula>
      <formula>0.6</formula>
    </cfRule>
    <cfRule type="cellIs" dxfId="968" priority="969" operator="between">
      <formula>0.6</formula>
      <formula>1</formula>
    </cfRule>
    <cfRule type="cellIs" dxfId="967" priority="970" operator="between">
      <formula>0</formula>
      <formula>0.008</formula>
    </cfRule>
  </conditionalFormatting>
  <conditionalFormatting sqref="F478:F481">
    <cfRule type="cellIs" dxfId="966" priority="965" operator="between">
      <formula>0.011</formula>
      <formula>0.6</formula>
    </cfRule>
    <cfRule type="cellIs" dxfId="965" priority="966" operator="between">
      <formula>0.6</formula>
      <formula>1</formula>
    </cfRule>
    <cfRule type="cellIs" dxfId="964" priority="967" operator="between">
      <formula>0</formula>
      <formula>0.008</formula>
    </cfRule>
  </conditionalFormatting>
  <conditionalFormatting sqref="F478:F481">
    <cfRule type="cellIs" dxfId="963" priority="962" operator="between">
      <formula>0.008</formula>
      <formula>0.6</formula>
    </cfRule>
    <cfRule type="cellIs" dxfId="962" priority="963" operator="between">
      <formula>0.6</formula>
      <formula>1</formula>
    </cfRule>
    <cfRule type="cellIs" dxfId="961" priority="964" operator="between">
      <formula>0</formula>
      <formula>0.008</formula>
    </cfRule>
  </conditionalFormatting>
  <conditionalFormatting sqref="F490:F493">
    <cfRule type="cellIs" dxfId="960" priority="959" operator="between">
      <formula>0.011</formula>
      <formula>0.6</formula>
    </cfRule>
    <cfRule type="cellIs" dxfId="959" priority="960" operator="between">
      <formula>0.6</formula>
      <formula>1</formula>
    </cfRule>
    <cfRule type="cellIs" dxfId="958" priority="961" operator="between">
      <formula>0</formula>
      <formula>0.008</formula>
    </cfRule>
  </conditionalFormatting>
  <conditionalFormatting sqref="F490:F493">
    <cfRule type="cellIs" dxfId="957" priority="956" operator="between">
      <formula>0.008</formula>
      <formula>0.6</formula>
    </cfRule>
    <cfRule type="cellIs" dxfId="956" priority="957" operator="between">
      <formula>0.6</formula>
      <formula>1</formula>
    </cfRule>
    <cfRule type="cellIs" dxfId="955" priority="958" operator="between">
      <formula>0</formula>
      <formula>0.008</formula>
    </cfRule>
  </conditionalFormatting>
  <conditionalFormatting sqref="F502:F505">
    <cfRule type="cellIs" dxfId="954" priority="953" operator="between">
      <formula>0.011</formula>
      <formula>0.6</formula>
    </cfRule>
    <cfRule type="cellIs" dxfId="953" priority="954" operator="between">
      <formula>0.6</formula>
      <formula>1</formula>
    </cfRule>
    <cfRule type="cellIs" dxfId="952" priority="955" operator="between">
      <formula>0</formula>
      <formula>0.008</formula>
    </cfRule>
  </conditionalFormatting>
  <conditionalFormatting sqref="F502:F505">
    <cfRule type="cellIs" dxfId="951" priority="950" operator="between">
      <formula>0.008</formula>
      <formula>0.6</formula>
    </cfRule>
    <cfRule type="cellIs" dxfId="950" priority="951" operator="between">
      <formula>0.6</formula>
      <formula>1</formula>
    </cfRule>
    <cfRule type="cellIs" dxfId="949" priority="952" operator="between">
      <formula>0</formula>
      <formula>0.008</formula>
    </cfRule>
  </conditionalFormatting>
  <conditionalFormatting sqref="F514:F517">
    <cfRule type="cellIs" dxfId="948" priority="947" operator="between">
      <formula>0.011</formula>
      <formula>0.6</formula>
    </cfRule>
    <cfRule type="cellIs" dxfId="947" priority="948" operator="between">
      <formula>0.6</formula>
      <formula>1</formula>
    </cfRule>
    <cfRule type="cellIs" dxfId="946" priority="949" operator="between">
      <formula>0</formula>
      <formula>0.008</formula>
    </cfRule>
  </conditionalFormatting>
  <conditionalFormatting sqref="F514:F517">
    <cfRule type="cellIs" dxfId="945" priority="944" operator="between">
      <formula>0.008</formula>
      <formula>0.6</formula>
    </cfRule>
    <cfRule type="cellIs" dxfId="944" priority="945" operator="between">
      <formula>0.6</formula>
      <formula>1</formula>
    </cfRule>
    <cfRule type="cellIs" dxfId="943" priority="946" operator="between">
      <formula>0</formula>
      <formula>0.008</formula>
    </cfRule>
  </conditionalFormatting>
  <conditionalFormatting sqref="F526:F529">
    <cfRule type="cellIs" dxfId="942" priority="941" operator="between">
      <formula>0.011</formula>
      <formula>0.6</formula>
    </cfRule>
    <cfRule type="cellIs" dxfId="941" priority="942" operator="between">
      <formula>0.6</formula>
      <formula>1</formula>
    </cfRule>
    <cfRule type="cellIs" dxfId="940" priority="943" operator="between">
      <formula>0</formula>
      <formula>0.008</formula>
    </cfRule>
  </conditionalFormatting>
  <conditionalFormatting sqref="F526:F529">
    <cfRule type="cellIs" dxfId="939" priority="938" operator="between">
      <formula>0.008</formula>
      <formula>0.6</formula>
    </cfRule>
    <cfRule type="cellIs" dxfId="938" priority="939" operator="between">
      <formula>0.6</formula>
      <formula>1</formula>
    </cfRule>
    <cfRule type="cellIs" dxfId="937" priority="940" operator="between">
      <formula>0</formula>
      <formula>0.008</formula>
    </cfRule>
  </conditionalFormatting>
  <conditionalFormatting sqref="F538:F541">
    <cfRule type="cellIs" dxfId="936" priority="935" operator="between">
      <formula>0.011</formula>
      <formula>0.6</formula>
    </cfRule>
    <cfRule type="cellIs" dxfId="935" priority="936" operator="between">
      <formula>0.6</formula>
      <formula>1</formula>
    </cfRule>
    <cfRule type="cellIs" dxfId="934" priority="937" operator="between">
      <formula>0</formula>
      <formula>0.008</formula>
    </cfRule>
  </conditionalFormatting>
  <conditionalFormatting sqref="F538:F541">
    <cfRule type="cellIs" dxfId="933" priority="932" operator="between">
      <formula>0.008</formula>
      <formula>0.6</formula>
    </cfRule>
    <cfRule type="cellIs" dxfId="932" priority="933" operator="between">
      <formula>0.6</formula>
      <formula>1</formula>
    </cfRule>
    <cfRule type="cellIs" dxfId="931" priority="934" operator="between">
      <formula>0</formula>
      <formula>0.008</formula>
    </cfRule>
  </conditionalFormatting>
  <conditionalFormatting sqref="F550:F553">
    <cfRule type="cellIs" dxfId="930" priority="929" operator="between">
      <formula>0.011</formula>
      <formula>0.6</formula>
    </cfRule>
    <cfRule type="cellIs" dxfId="929" priority="930" operator="between">
      <formula>0.6</formula>
      <formula>1</formula>
    </cfRule>
    <cfRule type="cellIs" dxfId="928" priority="931" operator="between">
      <formula>0</formula>
      <formula>0.008</formula>
    </cfRule>
  </conditionalFormatting>
  <conditionalFormatting sqref="F550:F553">
    <cfRule type="cellIs" dxfId="927" priority="926" operator="between">
      <formula>0.008</formula>
      <formula>0.6</formula>
    </cfRule>
    <cfRule type="cellIs" dxfId="926" priority="927" operator="between">
      <formula>0.6</formula>
      <formula>1</formula>
    </cfRule>
    <cfRule type="cellIs" dxfId="925" priority="928" operator="between">
      <formula>0</formula>
      <formula>0.008</formula>
    </cfRule>
  </conditionalFormatting>
  <conditionalFormatting sqref="F562:F565">
    <cfRule type="cellIs" dxfId="924" priority="923" operator="between">
      <formula>0.011</formula>
      <formula>0.6</formula>
    </cfRule>
    <cfRule type="cellIs" dxfId="923" priority="924" operator="between">
      <formula>0.6</formula>
      <formula>1</formula>
    </cfRule>
    <cfRule type="cellIs" dxfId="922" priority="925" operator="between">
      <formula>0</formula>
      <formula>0.008</formula>
    </cfRule>
  </conditionalFormatting>
  <conditionalFormatting sqref="F562:F565">
    <cfRule type="cellIs" dxfId="921" priority="920" operator="between">
      <formula>0.008</formula>
      <formula>0.6</formula>
    </cfRule>
    <cfRule type="cellIs" dxfId="920" priority="921" operator="between">
      <formula>0.6</formula>
      <formula>1</formula>
    </cfRule>
    <cfRule type="cellIs" dxfId="919" priority="922" operator="between">
      <formula>0</formula>
      <formula>0.008</formula>
    </cfRule>
  </conditionalFormatting>
  <conditionalFormatting sqref="F574:F577">
    <cfRule type="cellIs" dxfId="918" priority="917" operator="between">
      <formula>0.011</formula>
      <formula>0.6</formula>
    </cfRule>
    <cfRule type="cellIs" dxfId="917" priority="918" operator="between">
      <formula>0.6</formula>
      <formula>1</formula>
    </cfRule>
    <cfRule type="cellIs" dxfId="916" priority="919" operator="between">
      <formula>0</formula>
      <formula>0.008</formula>
    </cfRule>
  </conditionalFormatting>
  <conditionalFormatting sqref="F574:F577">
    <cfRule type="cellIs" dxfId="915" priority="914" operator="between">
      <formula>0.008</formula>
      <formula>0.6</formula>
    </cfRule>
    <cfRule type="cellIs" dxfId="914" priority="915" operator="between">
      <formula>0.6</formula>
      <formula>1</formula>
    </cfRule>
    <cfRule type="cellIs" dxfId="913" priority="916" operator="between">
      <formula>0</formula>
      <formula>0.008</formula>
    </cfRule>
  </conditionalFormatting>
  <conditionalFormatting sqref="F586:F589">
    <cfRule type="cellIs" dxfId="912" priority="911" operator="between">
      <formula>0.011</formula>
      <formula>0.6</formula>
    </cfRule>
    <cfRule type="cellIs" dxfId="911" priority="912" operator="between">
      <formula>0.6</formula>
      <formula>1</formula>
    </cfRule>
    <cfRule type="cellIs" dxfId="910" priority="913" operator="between">
      <formula>0</formula>
      <formula>0.008</formula>
    </cfRule>
  </conditionalFormatting>
  <conditionalFormatting sqref="F586:F589">
    <cfRule type="cellIs" dxfId="909" priority="908" operator="between">
      <formula>0.008</formula>
      <formula>0.6</formula>
    </cfRule>
    <cfRule type="cellIs" dxfId="908" priority="909" operator="between">
      <formula>0.6</formula>
      <formula>1</formula>
    </cfRule>
    <cfRule type="cellIs" dxfId="907" priority="910" operator="between">
      <formula>0</formula>
      <formula>0.008</formula>
    </cfRule>
  </conditionalFormatting>
  <conditionalFormatting sqref="F598:F601">
    <cfRule type="cellIs" dxfId="906" priority="905" operator="between">
      <formula>0.011</formula>
      <formula>0.6</formula>
    </cfRule>
    <cfRule type="cellIs" dxfId="905" priority="906" operator="between">
      <formula>0.6</formula>
      <formula>1</formula>
    </cfRule>
    <cfRule type="cellIs" dxfId="904" priority="907" operator="between">
      <formula>0</formula>
      <formula>0.008</formula>
    </cfRule>
  </conditionalFormatting>
  <conditionalFormatting sqref="F598:F601">
    <cfRule type="cellIs" dxfId="903" priority="902" operator="between">
      <formula>0.008</formula>
      <formula>0.6</formula>
    </cfRule>
    <cfRule type="cellIs" dxfId="902" priority="903" operator="between">
      <formula>0.6</formula>
      <formula>1</formula>
    </cfRule>
    <cfRule type="cellIs" dxfId="901" priority="904" operator="between">
      <formula>0</formula>
      <formula>0.008</formula>
    </cfRule>
  </conditionalFormatting>
  <conditionalFormatting sqref="F610:F613">
    <cfRule type="cellIs" dxfId="900" priority="899" operator="between">
      <formula>0.011</formula>
      <formula>0.6</formula>
    </cfRule>
    <cfRule type="cellIs" dxfId="899" priority="900" operator="between">
      <formula>0.6</formula>
      <formula>1</formula>
    </cfRule>
    <cfRule type="cellIs" dxfId="898" priority="901" operator="between">
      <formula>0</formula>
      <formula>0.008</formula>
    </cfRule>
  </conditionalFormatting>
  <conditionalFormatting sqref="F610:F613">
    <cfRule type="cellIs" dxfId="897" priority="896" operator="between">
      <formula>0.008</formula>
      <formula>0.6</formula>
    </cfRule>
    <cfRule type="cellIs" dxfId="896" priority="897" operator="between">
      <formula>0.6</formula>
      <formula>1</formula>
    </cfRule>
    <cfRule type="cellIs" dxfId="895" priority="898" operator="between">
      <formula>0</formula>
      <formula>0.008</formula>
    </cfRule>
  </conditionalFormatting>
  <conditionalFormatting sqref="F622:F625">
    <cfRule type="cellIs" dxfId="894" priority="893" operator="between">
      <formula>0.011</formula>
      <formula>0.6</formula>
    </cfRule>
    <cfRule type="cellIs" dxfId="893" priority="894" operator="between">
      <formula>0.6</formula>
      <formula>1</formula>
    </cfRule>
    <cfRule type="cellIs" dxfId="892" priority="895" operator="between">
      <formula>0</formula>
      <formula>0.008</formula>
    </cfRule>
  </conditionalFormatting>
  <conditionalFormatting sqref="F622:F625">
    <cfRule type="cellIs" dxfId="891" priority="890" operator="between">
      <formula>0.008</formula>
      <formula>0.6</formula>
    </cfRule>
    <cfRule type="cellIs" dxfId="890" priority="891" operator="between">
      <formula>0.6</formula>
      <formula>1</formula>
    </cfRule>
    <cfRule type="cellIs" dxfId="889" priority="892" operator="between">
      <formula>0</formula>
      <formula>0.008</formula>
    </cfRule>
  </conditionalFormatting>
  <conditionalFormatting sqref="F634:F637">
    <cfRule type="cellIs" dxfId="888" priority="887" operator="between">
      <formula>0.011</formula>
      <formula>0.6</formula>
    </cfRule>
    <cfRule type="cellIs" dxfId="887" priority="888" operator="between">
      <formula>0.6</formula>
      <formula>1</formula>
    </cfRule>
    <cfRule type="cellIs" dxfId="886" priority="889" operator="between">
      <formula>0</formula>
      <formula>0.008</formula>
    </cfRule>
  </conditionalFormatting>
  <conditionalFormatting sqref="F634:F637">
    <cfRule type="cellIs" dxfId="885" priority="884" operator="between">
      <formula>0.008</formula>
      <formula>0.6</formula>
    </cfRule>
    <cfRule type="cellIs" dxfId="884" priority="885" operator="between">
      <formula>0.6</formula>
      <formula>1</formula>
    </cfRule>
    <cfRule type="cellIs" dxfId="883" priority="886" operator="between">
      <formula>0</formula>
      <formula>0.008</formula>
    </cfRule>
  </conditionalFormatting>
  <conditionalFormatting sqref="F646:F649">
    <cfRule type="cellIs" dxfId="882" priority="881" operator="between">
      <formula>0.011</formula>
      <formula>0.6</formula>
    </cfRule>
    <cfRule type="cellIs" dxfId="881" priority="882" operator="between">
      <formula>0.6</formula>
      <formula>1</formula>
    </cfRule>
    <cfRule type="cellIs" dxfId="880" priority="883" operator="between">
      <formula>0</formula>
      <formula>0.008</formula>
    </cfRule>
  </conditionalFormatting>
  <conditionalFormatting sqref="F646:F649">
    <cfRule type="cellIs" dxfId="879" priority="878" operator="between">
      <formula>0.008</formula>
      <formula>0.6</formula>
    </cfRule>
    <cfRule type="cellIs" dxfId="878" priority="879" operator="between">
      <formula>0.6</formula>
      <formula>1</formula>
    </cfRule>
    <cfRule type="cellIs" dxfId="877" priority="880" operator="between">
      <formula>0</formula>
      <formula>0.008</formula>
    </cfRule>
  </conditionalFormatting>
  <conditionalFormatting sqref="F658:F661">
    <cfRule type="cellIs" dxfId="876" priority="875" operator="between">
      <formula>0.011</formula>
      <formula>0.6</formula>
    </cfRule>
    <cfRule type="cellIs" dxfId="875" priority="876" operator="between">
      <formula>0.6</formula>
      <formula>1</formula>
    </cfRule>
    <cfRule type="cellIs" dxfId="874" priority="877" operator="between">
      <formula>0</formula>
      <formula>0.008</formula>
    </cfRule>
  </conditionalFormatting>
  <conditionalFormatting sqref="F658:F661">
    <cfRule type="cellIs" dxfId="873" priority="872" operator="between">
      <formula>0.008</formula>
      <formula>0.6</formula>
    </cfRule>
    <cfRule type="cellIs" dxfId="872" priority="873" operator="between">
      <formula>0.6</formula>
      <formula>1</formula>
    </cfRule>
    <cfRule type="cellIs" dxfId="871" priority="874" operator="between">
      <formula>0</formula>
      <formula>0.008</formula>
    </cfRule>
  </conditionalFormatting>
  <conditionalFormatting sqref="F670:F673">
    <cfRule type="cellIs" dxfId="870" priority="869" operator="between">
      <formula>0.011</formula>
      <formula>0.6</formula>
    </cfRule>
    <cfRule type="cellIs" dxfId="869" priority="870" operator="between">
      <formula>0.6</formula>
      <formula>1</formula>
    </cfRule>
    <cfRule type="cellIs" dxfId="868" priority="871" operator="between">
      <formula>0</formula>
      <formula>0.008</formula>
    </cfRule>
  </conditionalFormatting>
  <conditionalFormatting sqref="F670:F673">
    <cfRule type="cellIs" dxfId="867" priority="866" operator="between">
      <formula>0.008</formula>
      <formula>0.6</formula>
    </cfRule>
    <cfRule type="cellIs" dxfId="866" priority="867" operator="between">
      <formula>0.6</formula>
      <formula>1</formula>
    </cfRule>
    <cfRule type="cellIs" dxfId="865" priority="868" operator="between">
      <formula>0</formula>
      <formula>0.008</formula>
    </cfRule>
  </conditionalFormatting>
  <conditionalFormatting sqref="F682:F685">
    <cfRule type="cellIs" dxfId="864" priority="863" operator="between">
      <formula>0.011</formula>
      <formula>0.6</formula>
    </cfRule>
    <cfRule type="cellIs" dxfId="863" priority="864" operator="between">
      <formula>0.6</formula>
      <formula>1</formula>
    </cfRule>
    <cfRule type="cellIs" dxfId="862" priority="865" operator="between">
      <formula>0</formula>
      <formula>0.008</formula>
    </cfRule>
  </conditionalFormatting>
  <conditionalFormatting sqref="F682:F685">
    <cfRule type="cellIs" dxfId="861" priority="860" operator="between">
      <formula>0.008</formula>
      <formula>0.6</formula>
    </cfRule>
    <cfRule type="cellIs" dxfId="860" priority="861" operator="between">
      <formula>0.6</formula>
      <formula>1</formula>
    </cfRule>
    <cfRule type="cellIs" dxfId="859" priority="862" operator="between">
      <formula>0</formula>
      <formula>0.008</formula>
    </cfRule>
  </conditionalFormatting>
  <conditionalFormatting sqref="F694:F697">
    <cfRule type="cellIs" dxfId="858" priority="857" operator="between">
      <formula>0.011</formula>
      <formula>0.6</formula>
    </cfRule>
    <cfRule type="cellIs" dxfId="857" priority="858" operator="between">
      <formula>0.6</formula>
      <formula>1</formula>
    </cfRule>
    <cfRule type="cellIs" dxfId="856" priority="859" operator="between">
      <formula>0</formula>
      <formula>0.008</formula>
    </cfRule>
  </conditionalFormatting>
  <conditionalFormatting sqref="F694:F697">
    <cfRule type="cellIs" dxfId="855" priority="854" operator="between">
      <formula>0.008</formula>
      <formula>0.6</formula>
    </cfRule>
    <cfRule type="cellIs" dxfId="854" priority="855" operator="between">
      <formula>0.6</formula>
      <formula>1</formula>
    </cfRule>
    <cfRule type="cellIs" dxfId="853" priority="856" operator="between">
      <formula>0</formula>
      <formula>0.008</formula>
    </cfRule>
  </conditionalFormatting>
  <conditionalFormatting sqref="F706:F709">
    <cfRule type="cellIs" dxfId="852" priority="851" operator="between">
      <formula>0.011</formula>
      <formula>0.6</formula>
    </cfRule>
    <cfRule type="cellIs" dxfId="851" priority="852" operator="between">
      <formula>0.6</formula>
      <formula>1</formula>
    </cfRule>
    <cfRule type="cellIs" dxfId="850" priority="853" operator="between">
      <formula>0</formula>
      <formula>0.008</formula>
    </cfRule>
  </conditionalFormatting>
  <conditionalFormatting sqref="F706:F709">
    <cfRule type="cellIs" dxfId="849" priority="848" operator="between">
      <formula>0.008</formula>
      <formula>0.6</formula>
    </cfRule>
    <cfRule type="cellIs" dxfId="848" priority="849" operator="between">
      <formula>0.6</formula>
      <formula>1</formula>
    </cfRule>
    <cfRule type="cellIs" dxfId="847" priority="850" operator="between">
      <formula>0</formula>
      <formula>0.008</formula>
    </cfRule>
  </conditionalFormatting>
  <conditionalFormatting sqref="F718:F721">
    <cfRule type="cellIs" dxfId="846" priority="845" operator="between">
      <formula>0.011</formula>
      <formula>0.6</formula>
    </cfRule>
    <cfRule type="cellIs" dxfId="845" priority="846" operator="between">
      <formula>0.6</formula>
      <formula>1</formula>
    </cfRule>
    <cfRule type="cellIs" dxfId="844" priority="847" operator="between">
      <formula>0</formula>
      <formula>0.008</formula>
    </cfRule>
  </conditionalFormatting>
  <conditionalFormatting sqref="F718:F721">
    <cfRule type="cellIs" dxfId="843" priority="842" operator="between">
      <formula>0.008</formula>
      <formula>0.6</formula>
    </cfRule>
    <cfRule type="cellIs" dxfId="842" priority="843" operator="between">
      <formula>0.6</formula>
      <formula>1</formula>
    </cfRule>
    <cfRule type="cellIs" dxfId="841" priority="844" operator="between">
      <formula>0</formula>
      <formula>0.008</formula>
    </cfRule>
  </conditionalFormatting>
  <conditionalFormatting sqref="F730:F733">
    <cfRule type="cellIs" dxfId="840" priority="839" operator="between">
      <formula>0.011</formula>
      <formula>0.6</formula>
    </cfRule>
    <cfRule type="cellIs" dxfId="839" priority="840" operator="between">
      <formula>0.6</formula>
      <formula>1</formula>
    </cfRule>
    <cfRule type="cellIs" dxfId="838" priority="841" operator="between">
      <formula>0</formula>
      <formula>0.008</formula>
    </cfRule>
  </conditionalFormatting>
  <conditionalFormatting sqref="F730:F733">
    <cfRule type="cellIs" dxfId="837" priority="836" operator="between">
      <formula>0.008</formula>
      <formula>0.6</formula>
    </cfRule>
    <cfRule type="cellIs" dxfId="836" priority="837" operator="between">
      <formula>0.6</formula>
      <formula>1</formula>
    </cfRule>
    <cfRule type="cellIs" dxfId="835" priority="838" operator="between">
      <formula>0</formula>
      <formula>0.008</formula>
    </cfRule>
  </conditionalFormatting>
  <conditionalFormatting sqref="F742:F745">
    <cfRule type="cellIs" dxfId="834" priority="833" operator="between">
      <formula>0.011</formula>
      <formula>0.6</formula>
    </cfRule>
    <cfRule type="cellIs" dxfId="833" priority="834" operator="between">
      <formula>0.6</formula>
      <formula>1</formula>
    </cfRule>
    <cfRule type="cellIs" dxfId="832" priority="835" operator="between">
      <formula>0</formula>
      <formula>0.008</formula>
    </cfRule>
  </conditionalFormatting>
  <conditionalFormatting sqref="F742:F745">
    <cfRule type="cellIs" dxfId="831" priority="830" operator="between">
      <formula>0.008</formula>
      <formula>0.6</formula>
    </cfRule>
    <cfRule type="cellIs" dxfId="830" priority="831" operator="between">
      <formula>0.6</formula>
      <formula>1</formula>
    </cfRule>
    <cfRule type="cellIs" dxfId="829" priority="832" operator="between">
      <formula>0</formula>
      <formula>0.008</formula>
    </cfRule>
  </conditionalFormatting>
  <conditionalFormatting sqref="F754:F757">
    <cfRule type="cellIs" dxfId="828" priority="827" operator="between">
      <formula>0.011</formula>
      <formula>0.6</formula>
    </cfRule>
    <cfRule type="cellIs" dxfId="827" priority="828" operator="between">
      <formula>0.6</formula>
      <formula>1</formula>
    </cfRule>
    <cfRule type="cellIs" dxfId="826" priority="829" operator="between">
      <formula>0</formula>
      <formula>0.008</formula>
    </cfRule>
  </conditionalFormatting>
  <conditionalFormatting sqref="F754:F757">
    <cfRule type="cellIs" dxfId="825" priority="824" operator="between">
      <formula>0.008</formula>
      <formula>0.6</formula>
    </cfRule>
    <cfRule type="cellIs" dxfId="824" priority="825" operator="between">
      <formula>0.6</formula>
      <formula>1</formula>
    </cfRule>
    <cfRule type="cellIs" dxfId="823" priority="826" operator="between">
      <formula>0</formula>
      <formula>0.008</formula>
    </cfRule>
  </conditionalFormatting>
  <conditionalFormatting sqref="F766:F769">
    <cfRule type="cellIs" dxfId="822" priority="821" operator="between">
      <formula>0.011</formula>
      <formula>0.6</formula>
    </cfRule>
    <cfRule type="cellIs" dxfId="821" priority="822" operator="between">
      <formula>0.6</formula>
      <formula>1</formula>
    </cfRule>
    <cfRule type="cellIs" dxfId="820" priority="823" operator="between">
      <formula>0</formula>
      <formula>0.008</formula>
    </cfRule>
  </conditionalFormatting>
  <conditionalFormatting sqref="F766:F769">
    <cfRule type="cellIs" dxfId="819" priority="818" operator="between">
      <formula>0.008</formula>
      <formula>0.6</formula>
    </cfRule>
    <cfRule type="cellIs" dxfId="818" priority="819" operator="between">
      <formula>0.6</formula>
      <formula>1</formula>
    </cfRule>
    <cfRule type="cellIs" dxfId="817" priority="820" operator="between">
      <formula>0</formula>
      <formula>0.008</formula>
    </cfRule>
  </conditionalFormatting>
  <conditionalFormatting sqref="F778:F781">
    <cfRule type="cellIs" dxfId="816" priority="815" operator="between">
      <formula>0.011</formula>
      <formula>0.6</formula>
    </cfRule>
    <cfRule type="cellIs" dxfId="815" priority="816" operator="between">
      <formula>0.6</formula>
      <formula>1</formula>
    </cfRule>
    <cfRule type="cellIs" dxfId="814" priority="817" operator="between">
      <formula>0</formula>
      <formula>0.008</formula>
    </cfRule>
  </conditionalFormatting>
  <conditionalFormatting sqref="F778:F781">
    <cfRule type="cellIs" dxfId="813" priority="812" operator="between">
      <formula>0.008</formula>
      <formula>0.6</formula>
    </cfRule>
    <cfRule type="cellIs" dxfId="812" priority="813" operator="between">
      <formula>0.6</formula>
      <formula>1</formula>
    </cfRule>
    <cfRule type="cellIs" dxfId="811" priority="814" operator="between">
      <formula>0</formula>
      <formula>0.008</formula>
    </cfRule>
  </conditionalFormatting>
  <conditionalFormatting sqref="F790:F793">
    <cfRule type="cellIs" dxfId="810" priority="809" operator="between">
      <formula>0.011</formula>
      <formula>0.6</formula>
    </cfRule>
    <cfRule type="cellIs" dxfId="809" priority="810" operator="between">
      <formula>0.6</formula>
      <formula>1</formula>
    </cfRule>
    <cfRule type="cellIs" dxfId="808" priority="811" operator="between">
      <formula>0</formula>
      <formula>0.008</formula>
    </cfRule>
  </conditionalFormatting>
  <conditionalFormatting sqref="F790:F793">
    <cfRule type="cellIs" dxfId="807" priority="806" operator="between">
      <formula>0.008</formula>
      <formula>0.6</formula>
    </cfRule>
    <cfRule type="cellIs" dxfId="806" priority="807" operator="between">
      <formula>0.6</formula>
      <formula>1</formula>
    </cfRule>
    <cfRule type="cellIs" dxfId="805" priority="808" operator="between">
      <formula>0</formula>
      <formula>0.008</formula>
    </cfRule>
  </conditionalFormatting>
  <conditionalFormatting sqref="F802:F805">
    <cfRule type="cellIs" dxfId="804" priority="803" operator="between">
      <formula>0.011</formula>
      <formula>0.6</formula>
    </cfRule>
    <cfRule type="cellIs" dxfId="803" priority="804" operator="between">
      <formula>0.6</formula>
      <formula>1</formula>
    </cfRule>
    <cfRule type="cellIs" dxfId="802" priority="805" operator="between">
      <formula>0</formula>
      <formula>0.008</formula>
    </cfRule>
  </conditionalFormatting>
  <conditionalFormatting sqref="F802:F805">
    <cfRule type="cellIs" dxfId="801" priority="800" operator="between">
      <formula>0.008</formula>
      <formula>0.6</formula>
    </cfRule>
    <cfRule type="cellIs" dxfId="800" priority="801" operator="between">
      <formula>0.6</formula>
      <formula>1</formula>
    </cfRule>
    <cfRule type="cellIs" dxfId="799" priority="802" operator="between">
      <formula>0</formula>
      <formula>0.008</formula>
    </cfRule>
  </conditionalFormatting>
  <conditionalFormatting sqref="F814:F817">
    <cfRule type="cellIs" dxfId="798" priority="797" operator="between">
      <formula>0.011</formula>
      <formula>0.6</formula>
    </cfRule>
    <cfRule type="cellIs" dxfId="797" priority="798" operator="between">
      <formula>0.6</formula>
      <formula>1</formula>
    </cfRule>
    <cfRule type="cellIs" dxfId="796" priority="799" operator="between">
      <formula>0</formula>
      <formula>0.008</formula>
    </cfRule>
  </conditionalFormatting>
  <conditionalFormatting sqref="F814:F817">
    <cfRule type="cellIs" dxfId="795" priority="794" operator="between">
      <formula>0.008</formula>
      <formula>0.6</formula>
    </cfRule>
    <cfRule type="cellIs" dxfId="794" priority="795" operator="between">
      <formula>0.6</formula>
      <formula>1</formula>
    </cfRule>
    <cfRule type="cellIs" dxfId="793" priority="796" operator="between">
      <formula>0</formula>
      <formula>0.008</formula>
    </cfRule>
  </conditionalFormatting>
  <conditionalFormatting sqref="F826:F829">
    <cfRule type="cellIs" dxfId="792" priority="791" operator="between">
      <formula>0.011</formula>
      <formula>0.6</formula>
    </cfRule>
    <cfRule type="cellIs" dxfId="791" priority="792" operator="between">
      <formula>0.6</formula>
      <formula>1</formula>
    </cfRule>
    <cfRule type="cellIs" dxfId="790" priority="793" operator="between">
      <formula>0</formula>
      <formula>0.008</formula>
    </cfRule>
  </conditionalFormatting>
  <conditionalFormatting sqref="F826:F829">
    <cfRule type="cellIs" dxfId="789" priority="788" operator="between">
      <formula>0.008</formula>
      <formula>0.6</formula>
    </cfRule>
    <cfRule type="cellIs" dxfId="788" priority="789" operator="between">
      <formula>0.6</formula>
      <formula>1</formula>
    </cfRule>
    <cfRule type="cellIs" dxfId="787" priority="790" operator="between">
      <formula>0</formula>
      <formula>0.008</formula>
    </cfRule>
  </conditionalFormatting>
  <conditionalFormatting sqref="F838:F841">
    <cfRule type="cellIs" dxfId="786" priority="785" operator="between">
      <formula>0.011</formula>
      <formula>0.6</formula>
    </cfRule>
    <cfRule type="cellIs" dxfId="785" priority="786" operator="between">
      <formula>0.6</formula>
      <formula>1</formula>
    </cfRule>
    <cfRule type="cellIs" dxfId="784" priority="787" operator="between">
      <formula>0</formula>
      <formula>0.008</formula>
    </cfRule>
  </conditionalFormatting>
  <conditionalFormatting sqref="F838:F841">
    <cfRule type="cellIs" dxfId="783" priority="782" operator="between">
      <formula>0.008</formula>
      <formula>0.6</formula>
    </cfRule>
    <cfRule type="cellIs" dxfId="782" priority="783" operator="between">
      <formula>0.6</formula>
      <formula>1</formula>
    </cfRule>
    <cfRule type="cellIs" dxfId="781" priority="784" operator="between">
      <formula>0</formula>
      <formula>0.008</formula>
    </cfRule>
  </conditionalFormatting>
  <conditionalFormatting sqref="F850:F853">
    <cfRule type="cellIs" dxfId="780" priority="779" operator="between">
      <formula>0.011</formula>
      <formula>0.6</formula>
    </cfRule>
    <cfRule type="cellIs" dxfId="779" priority="780" operator="between">
      <formula>0.6</formula>
      <formula>1</formula>
    </cfRule>
    <cfRule type="cellIs" dxfId="778" priority="781" operator="between">
      <formula>0</formula>
      <formula>0.008</formula>
    </cfRule>
  </conditionalFormatting>
  <conditionalFormatting sqref="F850:F853">
    <cfRule type="cellIs" dxfId="777" priority="776" operator="between">
      <formula>0.008</formula>
      <formula>0.6</formula>
    </cfRule>
    <cfRule type="cellIs" dxfId="776" priority="777" operator="between">
      <formula>0.6</formula>
      <formula>1</formula>
    </cfRule>
    <cfRule type="cellIs" dxfId="775" priority="778" operator="between">
      <formula>0</formula>
      <formula>0.008</formula>
    </cfRule>
  </conditionalFormatting>
  <conditionalFormatting sqref="F862:F865">
    <cfRule type="cellIs" dxfId="774" priority="773" operator="between">
      <formula>0.011</formula>
      <formula>0.6</formula>
    </cfRule>
    <cfRule type="cellIs" dxfId="773" priority="774" operator="between">
      <formula>0.6</formula>
      <formula>1</formula>
    </cfRule>
    <cfRule type="cellIs" dxfId="772" priority="775" operator="between">
      <formula>0</formula>
      <formula>0.008</formula>
    </cfRule>
  </conditionalFormatting>
  <conditionalFormatting sqref="F862:F865">
    <cfRule type="cellIs" dxfId="771" priority="770" operator="between">
      <formula>0.008</formula>
      <formula>0.6</formula>
    </cfRule>
    <cfRule type="cellIs" dxfId="770" priority="771" operator="between">
      <formula>0.6</formula>
      <formula>1</formula>
    </cfRule>
    <cfRule type="cellIs" dxfId="769" priority="772" operator="between">
      <formula>0</formula>
      <formula>0.008</formula>
    </cfRule>
  </conditionalFormatting>
  <conditionalFormatting sqref="F874:F877">
    <cfRule type="cellIs" dxfId="768" priority="767" operator="between">
      <formula>0.011</formula>
      <formula>0.6</formula>
    </cfRule>
    <cfRule type="cellIs" dxfId="767" priority="768" operator="between">
      <formula>0.6</formula>
      <formula>1</formula>
    </cfRule>
    <cfRule type="cellIs" dxfId="766" priority="769" operator="between">
      <formula>0</formula>
      <formula>0.008</formula>
    </cfRule>
  </conditionalFormatting>
  <conditionalFormatting sqref="F874:F877">
    <cfRule type="cellIs" dxfId="765" priority="764" operator="between">
      <formula>0.008</formula>
      <formula>0.6</formula>
    </cfRule>
    <cfRule type="cellIs" dxfId="764" priority="765" operator="between">
      <formula>0.6</formula>
      <formula>1</formula>
    </cfRule>
    <cfRule type="cellIs" dxfId="763" priority="766" operator="between">
      <formula>0</formula>
      <formula>0.008</formula>
    </cfRule>
  </conditionalFormatting>
  <conditionalFormatting sqref="F886:F889">
    <cfRule type="cellIs" dxfId="762" priority="761" operator="between">
      <formula>0.011</formula>
      <formula>0.6</formula>
    </cfRule>
    <cfRule type="cellIs" dxfId="761" priority="762" operator="between">
      <formula>0.6</formula>
      <formula>1</formula>
    </cfRule>
    <cfRule type="cellIs" dxfId="760" priority="763" operator="between">
      <formula>0</formula>
      <formula>0.008</formula>
    </cfRule>
  </conditionalFormatting>
  <conditionalFormatting sqref="F886:F889">
    <cfRule type="cellIs" dxfId="759" priority="758" operator="between">
      <formula>0.008</formula>
      <formula>0.6</formula>
    </cfRule>
    <cfRule type="cellIs" dxfId="758" priority="759" operator="between">
      <formula>0.6</formula>
      <formula>1</formula>
    </cfRule>
    <cfRule type="cellIs" dxfId="757" priority="760" operator="between">
      <formula>0</formula>
      <formula>0.008</formula>
    </cfRule>
  </conditionalFormatting>
  <conditionalFormatting sqref="F898:F901">
    <cfRule type="cellIs" dxfId="756" priority="755" operator="between">
      <formula>0.011</formula>
      <formula>0.6</formula>
    </cfRule>
    <cfRule type="cellIs" dxfId="755" priority="756" operator="between">
      <formula>0.6</formula>
      <formula>1</formula>
    </cfRule>
    <cfRule type="cellIs" dxfId="754" priority="757" operator="between">
      <formula>0</formula>
      <formula>0.008</formula>
    </cfRule>
  </conditionalFormatting>
  <conditionalFormatting sqref="F898:F901">
    <cfRule type="cellIs" dxfId="753" priority="752" operator="between">
      <formula>0.008</formula>
      <formula>0.6</formula>
    </cfRule>
    <cfRule type="cellIs" dxfId="752" priority="753" operator="between">
      <formula>0.6</formula>
      <formula>1</formula>
    </cfRule>
    <cfRule type="cellIs" dxfId="751" priority="754" operator="between">
      <formula>0</formula>
      <formula>0.008</formula>
    </cfRule>
  </conditionalFormatting>
  <conditionalFormatting sqref="F910:F913">
    <cfRule type="cellIs" dxfId="750" priority="749" operator="between">
      <formula>0.011</formula>
      <formula>0.6</formula>
    </cfRule>
    <cfRule type="cellIs" dxfId="749" priority="750" operator="between">
      <formula>0.6</formula>
      <formula>1</formula>
    </cfRule>
    <cfRule type="cellIs" dxfId="748" priority="751" operator="between">
      <formula>0</formula>
      <formula>0.008</formula>
    </cfRule>
  </conditionalFormatting>
  <conditionalFormatting sqref="F910:F913">
    <cfRule type="cellIs" dxfId="747" priority="746" operator="between">
      <formula>0.008</formula>
      <formula>0.6</formula>
    </cfRule>
    <cfRule type="cellIs" dxfId="746" priority="747" operator="between">
      <formula>0.6</formula>
      <formula>1</formula>
    </cfRule>
    <cfRule type="cellIs" dxfId="745" priority="748" operator="between">
      <formula>0</formula>
      <formula>0.008</formula>
    </cfRule>
  </conditionalFormatting>
  <conditionalFormatting sqref="F922:F925">
    <cfRule type="cellIs" dxfId="744" priority="743" operator="between">
      <formula>0.011</formula>
      <formula>0.6</formula>
    </cfRule>
    <cfRule type="cellIs" dxfId="743" priority="744" operator="between">
      <formula>0.6</formula>
      <formula>1</formula>
    </cfRule>
    <cfRule type="cellIs" dxfId="742" priority="745" operator="between">
      <formula>0</formula>
      <formula>0.008</formula>
    </cfRule>
  </conditionalFormatting>
  <conditionalFormatting sqref="F922:F925">
    <cfRule type="cellIs" dxfId="741" priority="740" operator="between">
      <formula>0.008</formula>
      <formula>0.6</formula>
    </cfRule>
    <cfRule type="cellIs" dxfId="740" priority="741" operator="between">
      <formula>0.6</formula>
      <formula>1</formula>
    </cfRule>
    <cfRule type="cellIs" dxfId="739" priority="742" operator="between">
      <formula>0</formula>
      <formula>0.008</formula>
    </cfRule>
  </conditionalFormatting>
  <conditionalFormatting sqref="F934:F937">
    <cfRule type="cellIs" dxfId="738" priority="737" operator="between">
      <formula>0.011</formula>
      <formula>0.6</formula>
    </cfRule>
    <cfRule type="cellIs" dxfId="737" priority="738" operator="between">
      <formula>0.6</formula>
      <formula>1</formula>
    </cfRule>
    <cfRule type="cellIs" dxfId="736" priority="739" operator="between">
      <formula>0</formula>
      <formula>0.008</formula>
    </cfRule>
  </conditionalFormatting>
  <conditionalFormatting sqref="F934:F937">
    <cfRule type="cellIs" dxfId="735" priority="734" operator="between">
      <formula>0.008</formula>
      <formula>0.6</formula>
    </cfRule>
    <cfRule type="cellIs" dxfId="734" priority="735" operator="between">
      <formula>0.6</formula>
      <formula>1</formula>
    </cfRule>
    <cfRule type="cellIs" dxfId="733" priority="736" operator="between">
      <formula>0</formula>
      <formula>0.008</formula>
    </cfRule>
  </conditionalFormatting>
  <conditionalFormatting sqref="F946:F949">
    <cfRule type="cellIs" dxfId="732" priority="731" operator="between">
      <formula>0.011</formula>
      <formula>0.6</formula>
    </cfRule>
    <cfRule type="cellIs" dxfId="731" priority="732" operator="between">
      <formula>0.6</formula>
      <formula>1</formula>
    </cfRule>
    <cfRule type="cellIs" dxfId="730" priority="733" operator="between">
      <formula>0</formula>
      <formula>0.008</formula>
    </cfRule>
  </conditionalFormatting>
  <conditionalFormatting sqref="F946:F949">
    <cfRule type="cellIs" dxfId="729" priority="728" operator="between">
      <formula>0.008</formula>
      <formula>0.6</formula>
    </cfRule>
    <cfRule type="cellIs" dxfId="728" priority="729" operator="between">
      <formula>0.6</formula>
      <formula>1</formula>
    </cfRule>
    <cfRule type="cellIs" dxfId="727" priority="730" operator="between">
      <formula>0</formula>
      <formula>0.008</formula>
    </cfRule>
  </conditionalFormatting>
  <conditionalFormatting sqref="F958:F961">
    <cfRule type="cellIs" dxfId="726" priority="725" operator="between">
      <formula>0.011</formula>
      <formula>0.6</formula>
    </cfRule>
    <cfRule type="cellIs" dxfId="725" priority="726" operator="between">
      <formula>0.6</formula>
      <formula>1</formula>
    </cfRule>
    <cfRule type="cellIs" dxfId="724" priority="727" operator="between">
      <formula>0</formula>
      <formula>0.008</formula>
    </cfRule>
  </conditionalFormatting>
  <conditionalFormatting sqref="F958:F961">
    <cfRule type="cellIs" dxfId="723" priority="722" operator="between">
      <formula>0.008</formula>
      <formula>0.6</formula>
    </cfRule>
    <cfRule type="cellIs" dxfId="722" priority="723" operator="between">
      <formula>0.6</formula>
      <formula>1</formula>
    </cfRule>
    <cfRule type="cellIs" dxfId="721" priority="724" operator="between">
      <formula>0</formula>
      <formula>0.008</formula>
    </cfRule>
  </conditionalFormatting>
  <conditionalFormatting sqref="F970:F973">
    <cfRule type="cellIs" dxfId="720" priority="719" operator="between">
      <formula>0.011</formula>
      <formula>0.6</formula>
    </cfRule>
    <cfRule type="cellIs" dxfId="719" priority="720" operator="between">
      <formula>0.6</formula>
      <formula>1</formula>
    </cfRule>
    <cfRule type="cellIs" dxfId="718" priority="721" operator="between">
      <formula>0</formula>
      <formula>0.008</formula>
    </cfRule>
  </conditionalFormatting>
  <conditionalFormatting sqref="F970:F973">
    <cfRule type="cellIs" dxfId="717" priority="716" operator="between">
      <formula>0.008</formula>
      <formula>0.6</formula>
    </cfRule>
    <cfRule type="cellIs" dxfId="716" priority="717" operator="between">
      <formula>0.6</formula>
      <formula>1</formula>
    </cfRule>
    <cfRule type="cellIs" dxfId="715" priority="718" operator="between">
      <formula>0</formula>
      <formula>0.008</formula>
    </cfRule>
  </conditionalFormatting>
  <conditionalFormatting sqref="F982:F985">
    <cfRule type="cellIs" dxfId="714" priority="713" operator="between">
      <formula>0.011</formula>
      <formula>0.6</formula>
    </cfRule>
    <cfRule type="cellIs" dxfId="713" priority="714" operator="between">
      <formula>0.6</formula>
      <formula>1</formula>
    </cfRule>
    <cfRule type="cellIs" dxfId="712" priority="715" operator="between">
      <formula>0</formula>
      <formula>0.008</formula>
    </cfRule>
  </conditionalFormatting>
  <conditionalFormatting sqref="F982:F985">
    <cfRule type="cellIs" dxfId="711" priority="710" operator="between">
      <formula>0.008</formula>
      <formula>0.6</formula>
    </cfRule>
    <cfRule type="cellIs" dxfId="710" priority="711" operator="between">
      <formula>0.6</formula>
      <formula>1</formula>
    </cfRule>
    <cfRule type="cellIs" dxfId="709" priority="712" operator="between">
      <formula>0</formula>
      <formula>0.008</formula>
    </cfRule>
  </conditionalFormatting>
  <conditionalFormatting sqref="F994:F997">
    <cfRule type="cellIs" dxfId="708" priority="707" operator="between">
      <formula>0.011</formula>
      <formula>0.6</formula>
    </cfRule>
    <cfRule type="cellIs" dxfId="707" priority="708" operator="between">
      <formula>0.6</formula>
      <formula>1</formula>
    </cfRule>
    <cfRule type="cellIs" dxfId="706" priority="709" operator="between">
      <formula>0</formula>
      <formula>0.008</formula>
    </cfRule>
  </conditionalFormatting>
  <conditionalFormatting sqref="F994:F997">
    <cfRule type="cellIs" dxfId="705" priority="704" operator="between">
      <formula>0.008</formula>
      <formula>0.6</formula>
    </cfRule>
    <cfRule type="cellIs" dxfId="704" priority="705" operator="between">
      <formula>0.6</formula>
      <formula>1</formula>
    </cfRule>
    <cfRule type="cellIs" dxfId="703" priority="706" operator="between">
      <formula>0</formula>
      <formula>0.008</formula>
    </cfRule>
  </conditionalFormatting>
  <conditionalFormatting sqref="F1006:F1009">
    <cfRule type="cellIs" dxfId="702" priority="701" operator="between">
      <formula>0.011</formula>
      <formula>0.6</formula>
    </cfRule>
    <cfRule type="cellIs" dxfId="701" priority="702" operator="between">
      <formula>0.6</formula>
      <formula>1</formula>
    </cfRule>
    <cfRule type="cellIs" dxfId="700" priority="703" operator="between">
      <formula>0</formula>
      <formula>0.008</formula>
    </cfRule>
  </conditionalFormatting>
  <conditionalFormatting sqref="F1006:F1009">
    <cfRule type="cellIs" dxfId="699" priority="698" operator="between">
      <formula>0.008</formula>
      <formula>0.6</formula>
    </cfRule>
    <cfRule type="cellIs" dxfId="698" priority="699" operator="between">
      <formula>0.6</formula>
      <formula>1</formula>
    </cfRule>
    <cfRule type="cellIs" dxfId="697" priority="700" operator="between">
      <formula>0</formula>
      <formula>0.008</formula>
    </cfRule>
  </conditionalFormatting>
  <conditionalFormatting sqref="F1018:F1021">
    <cfRule type="cellIs" dxfId="696" priority="695" operator="between">
      <formula>0.011</formula>
      <formula>0.6</formula>
    </cfRule>
    <cfRule type="cellIs" dxfId="695" priority="696" operator="between">
      <formula>0.6</formula>
      <formula>1</formula>
    </cfRule>
    <cfRule type="cellIs" dxfId="694" priority="697" operator="between">
      <formula>0</formula>
      <formula>0.008</formula>
    </cfRule>
  </conditionalFormatting>
  <conditionalFormatting sqref="F1018:F1021">
    <cfRule type="cellIs" dxfId="693" priority="692" operator="between">
      <formula>0.008</formula>
      <formula>0.6</formula>
    </cfRule>
    <cfRule type="cellIs" dxfId="692" priority="693" operator="between">
      <formula>0.6</formula>
      <formula>1</formula>
    </cfRule>
    <cfRule type="cellIs" dxfId="691" priority="694" operator="between">
      <formula>0</formula>
      <formula>0.008</formula>
    </cfRule>
  </conditionalFormatting>
  <conditionalFormatting sqref="F1030:F1033">
    <cfRule type="cellIs" dxfId="690" priority="689" operator="between">
      <formula>0.011</formula>
      <formula>0.6</formula>
    </cfRule>
    <cfRule type="cellIs" dxfId="689" priority="690" operator="between">
      <formula>0.6</formula>
      <formula>1</formula>
    </cfRule>
    <cfRule type="cellIs" dxfId="688" priority="691" operator="between">
      <formula>0</formula>
      <formula>0.008</formula>
    </cfRule>
  </conditionalFormatting>
  <conditionalFormatting sqref="F1030:F1033">
    <cfRule type="cellIs" dxfId="687" priority="686" operator="between">
      <formula>0.008</formula>
      <formula>0.6</formula>
    </cfRule>
    <cfRule type="cellIs" dxfId="686" priority="687" operator="between">
      <formula>0.6</formula>
      <formula>1</formula>
    </cfRule>
    <cfRule type="cellIs" dxfId="685" priority="688" operator="between">
      <formula>0</formula>
      <formula>0.008</formula>
    </cfRule>
  </conditionalFormatting>
  <conditionalFormatting sqref="F1042:F1045">
    <cfRule type="cellIs" dxfId="684" priority="683" operator="between">
      <formula>0.011</formula>
      <formula>0.6</formula>
    </cfRule>
    <cfRule type="cellIs" dxfId="683" priority="684" operator="between">
      <formula>0.6</formula>
      <formula>1</formula>
    </cfRule>
    <cfRule type="cellIs" dxfId="682" priority="685" operator="between">
      <formula>0</formula>
      <formula>0.008</formula>
    </cfRule>
  </conditionalFormatting>
  <conditionalFormatting sqref="F1042:F1045">
    <cfRule type="cellIs" dxfId="681" priority="680" operator="between">
      <formula>0.008</formula>
      <formula>0.6</formula>
    </cfRule>
    <cfRule type="cellIs" dxfId="680" priority="681" operator="between">
      <formula>0.6</formula>
      <formula>1</formula>
    </cfRule>
    <cfRule type="cellIs" dxfId="679" priority="682" operator="between">
      <formula>0</formula>
      <formula>0.008</formula>
    </cfRule>
  </conditionalFormatting>
  <conditionalFormatting sqref="F1054:F1057">
    <cfRule type="cellIs" dxfId="678" priority="677" operator="between">
      <formula>0.011</formula>
      <formula>0.6</formula>
    </cfRule>
    <cfRule type="cellIs" dxfId="677" priority="678" operator="between">
      <formula>0.6</formula>
      <formula>1</formula>
    </cfRule>
    <cfRule type="cellIs" dxfId="676" priority="679" operator="between">
      <formula>0</formula>
      <formula>0.008</formula>
    </cfRule>
  </conditionalFormatting>
  <conditionalFormatting sqref="F1054:F1057">
    <cfRule type="cellIs" dxfId="675" priority="674" operator="between">
      <formula>0.008</formula>
      <formula>0.6</formula>
    </cfRule>
    <cfRule type="cellIs" dxfId="674" priority="675" operator="between">
      <formula>0.6</formula>
      <formula>1</formula>
    </cfRule>
    <cfRule type="cellIs" dxfId="673" priority="676" operator="between">
      <formula>0</formula>
      <formula>0.008</formula>
    </cfRule>
  </conditionalFormatting>
  <conditionalFormatting sqref="F1066:F1069">
    <cfRule type="cellIs" dxfId="672" priority="671" operator="between">
      <formula>0.011</formula>
      <formula>0.6</formula>
    </cfRule>
    <cfRule type="cellIs" dxfId="671" priority="672" operator="between">
      <formula>0.6</formula>
      <formula>1</formula>
    </cfRule>
    <cfRule type="cellIs" dxfId="670" priority="673" operator="between">
      <formula>0</formula>
      <formula>0.008</formula>
    </cfRule>
  </conditionalFormatting>
  <conditionalFormatting sqref="F1066:F1069">
    <cfRule type="cellIs" dxfId="669" priority="668" operator="between">
      <formula>0.008</formula>
      <formula>0.6</formula>
    </cfRule>
    <cfRule type="cellIs" dxfId="668" priority="669" operator="between">
      <formula>0.6</formula>
      <formula>1</formula>
    </cfRule>
    <cfRule type="cellIs" dxfId="667" priority="670" operator="between">
      <formula>0</formula>
      <formula>0.008</formula>
    </cfRule>
  </conditionalFormatting>
  <conditionalFormatting sqref="F1078:F1081">
    <cfRule type="cellIs" dxfId="666" priority="665" operator="between">
      <formula>0.011</formula>
      <formula>0.6</formula>
    </cfRule>
    <cfRule type="cellIs" dxfId="665" priority="666" operator="between">
      <formula>0.6</formula>
      <formula>1</formula>
    </cfRule>
    <cfRule type="cellIs" dxfId="664" priority="667" operator="between">
      <formula>0</formula>
      <formula>0.008</formula>
    </cfRule>
  </conditionalFormatting>
  <conditionalFormatting sqref="F1078:F1081">
    <cfRule type="cellIs" dxfId="663" priority="662" operator="between">
      <formula>0.008</formula>
      <formula>0.6</formula>
    </cfRule>
    <cfRule type="cellIs" dxfId="662" priority="663" operator="between">
      <formula>0.6</formula>
      <formula>1</formula>
    </cfRule>
    <cfRule type="cellIs" dxfId="661" priority="664" operator="between">
      <formula>0</formula>
      <formula>0.008</formula>
    </cfRule>
  </conditionalFormatting>
  <conditionalFormatting sqref="F1090:F1093">
    <cfRule type="cellIs" dxfId="660" priority="659" operator="between">
      <formula>0.011</formula>
      <formula>0.6</formula>
    </cfRule>
    <cfRule type="cellIs" dxfId="659" priority="660" operator="between">
      <formula>0.6</formula>
      <formula>1</formula>
    </cfRule>
    <cfRule type="cellIs" dxfId="658" priority="661" operator="between">
      <formula>0</formula>
      <formula>0.008</formula>
    </cfRule>
  </conditionalFormatting>
  <conditionalFormatting sqref="F1090:F1093">
    <cfRule type="cellIs" dxfId="657" priority="656" operator="between">
      <formula>0.008</formula>
      <formula>0.6</formula>
    </cfRule>
    <cfRule type="cellIs" dxfId="656" priority="657" operator="between">
      <formula>0.6</formula>
      <formula>1</formula>
    </cfRule>
    <cfRule type="cellIs" dxfId="655" priority="658" operator="between">
      <formula>0</formula>
      <formula>0.008</formula>
    </cfRule>
  </conditionalFormatting>
  <conditionalFormatting sqref="F1102:F1105">
    <cfRule type="cellIs" dxfId="654" priority="653" operator="between">
      <formula>0.011</formula>
      <formula>0.6</formula>
    </cfRule>
    <cfRule type="cellIs" dxfId="653" priority="654" operator="between">
      <formula>0.6</formula>
      <formula>1</formula>
    </cfRule>
    <cfRule type="cellIs" dxfId="652" priority="655" operator="between">
      <formula>0</formula>
      <formula>0.008</formula>
    </cfRule>
  </conditionalFormatting>
  <conditionalFormatting sqref="F1102:F1105">
    <cfRule type="cellIs" dxfId="651" priority="650" operator="between">
      <formula>0.008</formula>
      <formula>0.6</formula>
    </cfRule>
    <cfRule type="cellIs" dxfId="650" priority="651" operator="between">
      <formula>0.6</formula>
      <formula>1</formula>
    </cfRule>
    <cfRule type="cellIs" dxfId="649" priority="652" operator="between">
      <formula>0</formula>
      <formula>0.008</formula>
    </cfRule>
  </conditionalFormatting>
  <conditionalFormatting sqref="F1114:F1117">
    <cfRule type="cellIs" dxfId="648" priority="647" operator="between">
      <formula>0.011</formula>
      <formula>0.6</formula>
    </cfRule>
    <cfRule type="cellIs" dxfId="647" priority="648" operator="between">
      <formula>0.6</formula>
      <formula>1</formula>
    </cfRule>
    <cfRule type="cellIs" dxfId="646" priority="649" operator="between">
      <formula>0</formula>
      <formula>0.008</formula>
    </cfRule>
  </conditionalFormatting>
  <conditionalFormatting sqref="F1114:F1117">
    <cfRule type="cellIs" dxfId="645" priority="644" operator="between">
      <formula>0.008</formula>
      <formula>0.6</formula>
    </cfRule>
    <cfRule type="cellIs" dxfId="644" priority="645" operator="between">
      <formula>0.6</formula>
      <formula>1</formula>
    </cfRule>
    <cfRule type="cellIs" dxfId="643" priority="646" operator="between">
      <formula>0</formula>
      <formula>0.008</formula>
    </cfRule>
  </conditionalFormatting>
  <conditionalFormatting sqref="F1126:F1129">
    <cfRule type="cellIs" dxfId="642" priority="641" operator="between">
      <formula>0.011</formula>
      <formula>0.6</formula>
    </cfRule>
    <cfRule type="cellIs" dxfId="641" priority="642" operator="between">
      <formula>0.6</formula>
      <formula>1</formula>
    </cfRule>
    <cfRule type="cellIs" dxfId="640" priority="643" operator="between">
      <formula>0</formula>
      <formula>0.008</formula>
    </cfRule>
  </conditionalFormatting>
  <conditionalFormatting sqref="F1126:F1129">
    <cfRule type="cellIs" dxfId="639" priority="638" operator="between">
      <formula>0.008</formula>
      <formula>0.6</formula>
    </cfRule>
    <cfRule type="cellIs" dxfId="638" priority="639" operator="between">
      <formula>0.6</formula>
      <formula>1</formula>
    </cfRule>
    <cfRule type="cellIs" dxfId="637" priority="640" operator="between">
      <formula>0</formula>
      <formula>0.008</formula>
    </cfRule>
  </conditionalFormatting>
  <conditionalFormatting sqref="F1138:F1141">
    <cfRule type="cellIs" dxfId="636" priority="635" operator="between">
      <formula>0.011</formula>
      <formula>0.6</formula>
    </cfRule>
    <cfRule type="cellIs" dxfId="635" priority="636" operator="between">
      <formula>0.6</formula>
      <formula>1</formula>
    </cfRule>
    <cfRule type="cellIs" dxfId="634" priority="637" operator="between">
      <formula>0</formula>
      <formula>0.008</formula>
    </cfRule>
  </conditionalFormatting>
  <conditionalFormatting sqref="F1138:F1141">
    <cfRule type="cellIs" dxfId="633" priority="632" operator="between">
      <formula>0.008</formula>
      <formula>0.6</formula>
    </cfRule>
    <cfRule type="cellIs" dxfId="632" priority="633" operator="between">
      <formula>0.6</formula>
      <formula>1</formula>
    </cfRule>
    <cfRule type="cellIs" dxfId="631" priority="634" operator="between">
      <formula>0</formula>
      <formula>0.008</formula>
    </cfRule>
  </conditionalFormatting>
  <conditionalFormatting sqref="F1150:F1153">
    <cfRule type="cellIs" dxfId="630" priority="629" operator="between">
      <formula>0.011</formula>
      <formula>0.6</formula>
    </cfRule>
    <cfRule type="cellIs" dxfId="629" priority="630" operator="between">
      <formula>0.6</formula>
      <formula>1</formula>
    </cfRule>
    <cfRule type="cellIs" dxfId="628" priority="631" operator="between">
      <formula>0</formula>
      <formula>0.008</formula>
    </cfRule>
  </conditionalFormatting>
  <conditionalFormatting sqref="F1150:F1153">
    <cfRule type="cellIs" dxfId="627" priority="626" operator="between">
      <formula>0.008</formula>
      <formula>0.6</formula>
    </cfRule>
    <cfRule type="cellIs" dxfId="626" priority="627" operator="between">
      <formula>0.6</formula>
      <formula>1</formula>
    </cfRule>
    <cfRule type="cellIs" dxfId="625" priority="628" operator="between">
      <formula>0</formula>
      <formula>0.008</formula>
    </cfRule>
  </conditionalFormatting>
  <conditionalFormatting sqref="F1162:F1165">
    <cfRule type="cellIs" dxfId="624" priority="623" operator="between">
      <formula>0.011</formula>
      <formula>0.6</formula>
    </cfRule>
    <cfRule type="cellIs" dxfId="623" priority="624" operator="between">
      <formula>0.6</formula>
      <formula>1</formula>
    </cfRule>
    <cfRule type="cellIs" dxfId="622" priority="625" operator="between">
      <formula>0</formula>
      <formula>0.008</formula>
    </cfRule>
  </conditionalFormatting>
  <conditionalFormatting sqref="F1162:F1165">
    <cfRule type="cellIs" dxfId="621" priority="620" operator="between">
      <formula>0.008</formula>
      <formula>0.6</formula>
    </cfRule>
    <cfRule type="cellIs" dxfId="620" priority="621" operator="between">
      <formula>0.6</formula>
      <formula>1</formula>
    </cfRule>
    <cfRule type="cellIs" dxfId="619" priority="622" operator="between">
      <formula>0</formula>
      <formula>0.008</formula>
    </cfRule>
  </conditionalFormatting>
  <conditionalFormatting sqref="F1174:F1177">
    <cfRule type="cellIs" dxfId="618" priority="617" operator="between">
      <formula>0.011</formula>
      <formula>0.6</formula>
    </cfRule>
    <cfRule type="cellIs" dxfId="617" priority="618" operator="between">
      <formula>0.6</formula>
      <formula>1</formula>
    </cfRule>
    <cfRule type="cellIs" dxfId="616" priority="619" operator="between">
      <formula>0</formula>
      <formula>0.008</formula>
    </cfRule>
  </conditionalFormatting>
  <conditionalFormatting sqref="F1174:F1177">
    <cfRule type="cellIs" dxfId="615" priority="614" operator="between">
      <formula>0.008</formula>
      <formula>0.6</formula>
    </cfRule>
    <cfRule type="cellIs" dxfId="614" priority="615" operator="between">
      <formula>0.6</formula>
      <formula>1</formula>
    </cfRule>
    <cfRule type="cellIs" dxfId="613" priority="616" operator="between">
      <formula>0</formula>
      <formula>0.008</formula>
    </cfRule>
  </conditionalFormatting>
  <conditionalFormatting sqref="F1186:F1189">
    <cfRule type="cellIs" dxfId="612" priority="611" operator="between">
      <formula>0.011</formula>
      <formula>0.6</formula>
    </cfRule>
    <cfRule type="cellIs" dxfId="611" priority="612" operator="between">
      <formula>0.6</formula>
      <formula>1</formula>
    </cfRule>
    <cfRule type="cellIs" dxfId="610" priority="613" operator="between">
      <formula>0</formula>
      <formula>0.008</formula>
    </cfRule>
  </conditionalFormatting>
  <conditionalFormatting sqref="F1186:F1189">
    <cfRule type="cellIs" dxfId="609" priority="608" operator="between">
      <formula>0.008</formula>
      <formula>0.6</formula>
    </cfRule>
    <cfRule type="cellIs" dxfId="608" priority="609" operator="between">
      <formula>0.6</formula>
      <formula>1</formula>
    </cfRule>
    <cfRule type="cellIs" dxfId="607" priority="610" operator="between">
      <formula>0</formula>
      <formula>0.008</formula>
    </cfRule>
  </conditionalFormatting>
  <conditionalFormatting sqref="F1198:F1201">
    <cfRule type="cellIs" dxfId="606" priority="605" operator="between">
      <formula>0.011</formula>
      <formula>0.6</formula>
    </cfRule>
    <cfRule type="cellIs" dxfId="605" priority="606" operator="between">
      <formula>0.6</formula>
      <formula>1</formula>
    </cfRule>
    <cfRule type="cellIs" dxfId="604" priority="607" operator="between">
      <formula>0</formula>
      <formula>0.008</formula>
    </cfRule>
  </conditionalFormatting>
  <conditionalFormatting sqref="F1198:F1201">
    <cfRule type="cellIs" dxfId="603" priority="602" operator="between">
      <formula>0.008</formula>
      <formula>0.6</formula>
    </cfRule>
    <cfRule type="cellIs" dxfId="602" priority="603" operator="between">
      <formula>0.6</formula>
      <formula>1</formula>
    </cfRule>
    <cfRule type="cellIs" dxfId="601" priority="604" operator="between">
      <formula>0</formula>
      <formula>0.008</formula>
    </cfRule>
  </conditionalFormatting>
  <conditionalFormatting sqref="F1210:F1213">
    <cfRule type="cellIs" dxfId="600" priority="599" operator="between">
      <formula>0.011</formula>
      <formula>0.6</formula>
    </cfRule>
    <cfRule type="cellIs" dxfId="599" priority="600" operator="between">
      <formula>0.6</formula>
      <formula>1</formula>
    </cfRule>
    <cfRule type="cellIs" dxfId="598" priority="601" operator="between">
      <formula>0</formula>
      <formula>0.008</formula>
    </cfRule>
  </conditionalFormatting>
  <conditionalFormatting sqref="F1210:F1213">
    <cfRule type="cellIs" dxfId="597" priority="596" operator="between">
      <formula>0.008</formula>
      <formula>0.6</formula>
    </cfRule>
    <cfRule type="cellIs" dxfId="596" priority="597" operator="between">
      <formula>0.6</formula>
      <formula>1</formula>
    </cfRule>
    <cfRule type="cellIs" dxfId="595" priority="598" operator="between">
      <formula>0</formula>
      <formula>0.008</formula>
    </cfRule>
  </conditionalFormatting>
  <conditionalFormatting sqref="F1222:F1225">
    <cfRule type="cellIs" dxfId="594" priority="593" operator="between">
      <formula>0.011</formula>
      <formula>0.6</formula>
    </cfRule>
    <cfRule type="cellIs" dxfId="593" priority="594" operator="between">
      <formula>0.6</formula>
      <formula>1</formula>
    </cfRule>
    <cfRule type="cellIs" dxfId="592" priority="595" operator="between">
      <formula>0</formula>
      <formula>0.008</formula>
    </cfRule>
  </conditionalFormatting>
  <conditionalFormatting sqref="F1222:F1225">
    <cfRule type="cellIs" dxfId="591" priority="590" operator="between">
      <formula>0.008</formula>
      <formula>0.6</formula>
    </cfRule>
    <cfRule type="cellIs" dxfId="590" priority="591" operator="between">
      <formula>0.6</formula>
      <formula>1</formula>
    </cfRule>
    <cfRule type="cellIs" dxfId="589" priority="592" operator="between">
      <formula>0</formula>
      <formula>0.008</formula>
    </cfRule>
  </conditionalFormatting>
  <conditionalFormatting sqref="F1234:F1237">
    <cfRule type="cellIs" dxfId="588" priority="587" operator="between">
      <formula>0.011</formula>
      <formula>0.6</formula>
    </cfRule>
    <cfRule type="cellIs" dxfId="587" priority="588" operator="between">
      <formula>0.6</formula>
      <formula>1</formula>
    </cfRule>
    <cfRule type="cellIs" dxfId="586" priority="589" operator="between">
      <formula>0</formula>
      <formula>0.008</formula>
    </cfRule>
  </conditionalFormatting>
  <conditionalFormatting sqref="F1234:F1237">
    <cfRule type="cellIs" dxfId="585" priority="584" operator="between">
      <formula>0.008</formula>
      <formula>0.6</formula>
    </cfRule>
    <cfRule type="cellIs" dxfId="584" priority="585" operator="between">
      <formula>0.6</formula>
      <formula>1</formula>
    </cfRule>
    <cfRule type="cellIs" dxfId="583" priority="586" operator="between">
      <formula>0</formula>
      <formula>0.008</formula>
    </cfRule>
  </conditionalFormatting>
  <conditionalFormatting sqref="F1246:F1249">
    <cfRule type="cellIs" dxfId="582" priority="581" operator="between">
      <formula>0.011</formula>
      <formula>0.6</formula>
    </cfRule>
    <cfRule type="cellIs" dxfId="581" priority="582" operator="between">
      <formula>0.6</formula>
      <formula>1</formula>
    </cfRule>
    <cfRule type="cellIs" dxfId="580" priority="583" operator="between">
      <formula>0</formula>
      <formula>0.008</formula>
    </cfRule>
  </conditionalFormatting>
  <conditionalFormatting sqref="F1246:F1249">
    <cfRule type="cellIs" dxfId="579" priority="578" operator="between">
      <formula>0.008</formula>
      <formula>0.6</formula>
    </cfRule>
    <cfRule type="cellIs" dxfId="578" priority="579" operator="between">
      <formula>0.6</formula>
      <formula>1</formula>
    </cfRule>
    <cfRule type="cellIs" dxfId="577" priority="580" operator="between">
      <formula>0</formula>
      <formula>0.008</formula>
    </cfRule>
  </conditionalFormatting>
  <conditionalFormatting sqref="F1258:F1261">
    <cfRule type="cellIs" dxfId="576" priority="575" operator="between">
      <formula>0.011</formula>
      <formula>0.6</formula>
    </cfRule>
    <cfRule type="cellIs" dxfId="575" priority="576" operator="between">
      <formula>0.6</formula>
      <formula>1</formula>
    </cfRule>
    <cfRule type="cellIs" dxfId="574" priority="577" operator="between">
      <formula>0</formula>
      <formula>0.008</formula>
    </cfRule>
  </conditionalFormatting>
  <conditionalFormatting sqref="F1258:F1261">
    <cfRule type="cellIs" dxfId="573" priority="572" operator="between">
      <formula>0.008</formula>
      <formula>0.6</formula>
    </cfRule>
    <cfRule type="cellIs" dxfId="572" priority="573" operator="between">
      <formula>0.6</formula>
      <formula>1</formula>
    </cfRule>
    <cfRule type="cellIs" dxfId="571" priority="574" operator="between">
      <formula>0</formula>
      <formula>0.008</formula>
    </cfRule>
  </conditionalFormatting>
  <conditionalFormatting sqref="F1270:F1273">
    <cfRule type="cellIs" dxfId="570" priority="569" operator="between">
      <formula>0.011</formula>
      <formula>0.6</formula>
    </cfRule>
    <cfRule type="cellIs" dxfId="569" priority="570" operator="between">
      <formula>0.6</formula>
      <formula>1</formula>
    </cfRule>
    <cfRule type="cellIs" dxfId="568" priority="571" operator="between">
      <formula>0</formula>
      <formula>0.008</formula>
    </cfRule>
  </conditionalFormatting>
  <conditionalFormatting sqref="F1270:F1273">
    <cfRule type="cellIs" dxfId="567" priority="566" operator="between">
      <formula>0.008</formula>
      <formula>0.6</formula>
    </cfRule>
    <cfRule type="cellIs" dxfId="566" priority="567" operator="between">
      <formula>0.6</formula>
      <formula>1</formula>
    </cfRule>
    <cfRule type="cellIs" dxfId="565" priority="568" operator="between">
      <formula>0</formula>
      <formula>0.008</formula>
    </cfRule>
  </conditionalFormatting>
  <conditionalFormatting sqref="F1282:F1285">
    <cfRule type="cellIs" dxfId="564" priority="563" operator="between">
      <formula>0.011</formula>
      <formula>0.6</formula>
    </cfRule>
    <cfRule type="cellIs" dxfId="563" priority="564" operator="between">
      <formula>0.6</formula>
      <formula>1</formula>
    </cfRule>
    <cfRule type="cellIs" dxfId="562" priority="565" operator="between">
      <formula>0</formula>
      <formula>0.008</formula>
    </cfRule>
  </conditionalFormatting>
  <conditionalFormatting sqref="F1282:F1285">
    <cfRule type="cellIs" dxfId="561" priority="560" operator="between">
      <formula>0.008</formula>
      <formula>0.6</formula>
    </cfRule>
    <cfRule type="cellIs" dxfId="560" priority="561" operator="between">
      <formula>0.6</formula>
      <formula>1</formula>
    </cfRule>
    <cfRule type="cellIs" dxfId="559" priority="562" operator="between">
      <formula>0</formula>
      <formula>0.008</formula>
    </cfRule>
  </conditionalFormatting>
  <conditionalFormatting sqref="F1294:F1297">
    <cfRule type="cellIs" dxfId="558" priority="557" operator="between">
      <formula>0.011</formula>
      <formula>0.6</formula>
    </cfRule>
    <cfRule type="cellIs" dxfId="557" priority="558" operator="between">
      <formula>0.6</formula>
      <formula>1</formula>
    </cfRule>
    <cfRule type="cellIs" dxfId="556" priority="559" operator="between">
      <formula>0</formula>
      <formula>0.008</formula>
    </cfRule>
  </conditionalFormatting>
  <conditionalFormatting sqref="F1294:F1297">
    <cfRule type="cellIs" dxfId="555" priority="554" operator="between">
      <formula>0.008</formula>
      <formula>0.6</formula>
    </cfRule>
    <cfRule type="cellIs" dxfId="554" priority="555" operator="between">
      <formula>0.6</formula>
      <formula>1</formula>
    </cfRule>
    <cfRule type="cellIs" dxfId="553" priority="556" operator="between">
      <formula>0</formula>
      <formula>0.008</formula>
    </cfRule>
  </conditionalFormatting>
  <conditionalFormatting sqref="F1306:F1309">
    <cfRule type="cellIs" dxfId="552" priority="551" operator="between">
      <formula>0.011</formula>
      <formula>0.6</formula>
    </cfRule>
    <cfRule type="cellIs" dxfId="551" priority="552" operator="between">
      <formula>0.6</formula>
      <formula>1</formula>
    </cfRule>
    <cfRule type="cellIs" dxfId="550" priority="553" operator="between">
      <formula>0</formula>
      <formula>0.008</formula>
    </cfRule>
  </conditionalFormatting>
  <conditionalFormatting sqref="F1306:F1309">
    <cfRule type="cellIs" dxfId="549" priority="548" operator="between">
      <formula>0.008</formula>
      <formula>0.6</formula>
    </cfRule>
    <cfRule type="cellIs" dxfId="548" priority="549" operator="between">
      <formula>0.6</formula>
      <formula>1</formula>
    </cfRule>
    <cfRule type="cellIs" dxfId="547" priority="550" operator="between">
      <formula>0</formula>
      <formula>0.008</formula>
    </cfRule>
  </conditionalFormatting>
  <conditionalFormatting sqref="F1318:F1321">
    <cfRule type="cellIs" dxfId="546" priority="545" operator="between">
      <formula>0.011</formula>
      <formula>0.6</formula>
    </cfRule>
    <cfRule type="cellIs" dxfId="545" priority="546" operator="between">
      <formula>0.6</formula>
      <formula>1</formula>
    </cfRule>
    <cfRule type="cellIs" dxfId="544" priority="547" operator="between">
      <formula>0</formula>
      <formula>0.008</formula>
    </cfRule>
  </conditionalFormatting>
  <conditionalFormatting sqref="F1318:F1321">
    <cfRule type="cellIs" dxfId="543" priority="542" operator="between">
      <formula>0.008</formula>
      <formula>0.6</formula>
    </cfRule>
    <cfRule type="cellIs" dxfId="542" priority="543" operator="between">
      <formula>0.6</formula>
      <formula>1</formula>
    </cfRule>
    <cfRule type="cellIs" dxfId="541" priority="544" operator="between">
      <formula>0</formula>
      <formula>0.008</formula>
    </cfRule>
  </conditionalFormatting>
  <conditionalFormatting sqref="F1330:F1333">
    <cfRule type="cellIs" dxfId="540" priority="539" operator="between">
      <formula>0.011</formula>
      <formula>0.6</formula>
    </cfRule>
    <cfRule type="cellIs" dxfId="539" priority="540" operator="between">
      <formula>0.6</formula>
      <formula>1</formula>
    </cfRule>
    <cfRule type="cellIs" dxfId="538" priority="541" operator="between">
      <formula>0</formula>
      <formula>0.008</formula>
    </cfRule>
  </conditionalFormatting>
  <conditionalFormatting sqref="F1330:F1333">
    <cfRule type="cellIs" dxfId="537" priority="536" operator="between">
      <formula>0.008</formula>
      <formula>0.6</formula>
    </cfRule>
    <cfRule type="cellIs" dxfId="536" priority="537" operator="between">
      <formula>0.6</formula>
      <formula>1</formula>
    </cfRule>
    <cfRule type="cellIs" dxfId="535" priority="538" operator="between">
      <formula>0</formula>
      <formula>0.008</formula>
    </cfRule>
  </conditionalFormatting>
  <conditionalFormatting sqref="F1342:F1345">
    <cfRule type="cellIs" dxfId="534" priority="533" operator="between">
      <formula>0.011</formula>
      <formula>0.6</formula>
    </cfRule>
    <cfRule type="cellIs" dxfId="533" priority="534" operator="between">
      <formula>0.6</formula>
      <formula>1</formula>
    </cfRule>
    <cfRule type="cellIs" dxfId="532" priority="535" operator="between">
      <formula>0</formula>
      <formula>0.008</formula>
    </cfRule>
  </conditionalFormatting>
  <conditionalFormatting sqref="F1342:F1345">
    <cfRule type="cellIs" dxfId="531" priority="530" operator="between">
      <formula>0.008</formula>
      <formula>0.6</formula>
    </cfRule>
    <cfRule type="cellIs" dxfId="530" priority="531" operator="between">
      <formula>0.6</formula>
      <formula>1</formula>
    </cfRule>
    <cfRule type="cellIs" dxfId="529" priority="532" operator="between">
      <formula>0</formula>
      <formula>0.008</formula>
    </cfRule>
  </conditionalFormatting>
  <conditionalFormatting sqref="F1354:F1357">
    <cfRule type="cellIs" dxfId="528" priority="527" operator="between">
      <formula>0.011</formula>
      <formula>0.6</formula>
    </cfRule>
    <cfRule type="cellIs" dxfId="527" priority="528" operator="between">
      <formula>0.6</formula>
      <formula>1</formula>
    </cfRule>
    <cfRule type="cellIs" dxfId="526" priority="529" operator="between">
      <formula>0</formula>
      <formula>0.008</formula>
    </cfRule>
  </conditionalFormatting>
  <conditionalFormatting sqref="F1354:F1357">
    <cfRule type="cellIs" dxfId="525" priority="524" operator="between">
      <formula>0.008</formula>
      <formula>0.6</formula>
    </cfRule>
    <cfRule type="cellIs" dxfId="524" priority="525" operator="between">
      <formula>0.6</formula>
      <formula>1</formula>
    </cfRule>
    <cfRule type="cellIs" dxfId="523" priority="526" operator="between">
      <formula>0</formula>
      <formula>0.008</formula>
    </cfRule>
  </conditionalFormatting>
  <conditionalFormatting sqref="F1366:F1369">
    <cfRule type="cellIs" dxfId="522" priority="521" operator="between">
      <formula>0.011</formula>
      <formula>0.6</formula>
    </cfRule>
    <cfRule type="cellIs" dxfId="521" priority="522" operator="between">
      <formula>0.6</formula>
      <formula>1</formula>
    </cfRule>
    <cfRule type="cellIs" dxfId="520" priority="523" operator="between">
      <formula>0</formula>
      <formula>0.008</formula>
    </cfRule>
  </conditionalFormatting>
  <conditionalFormatting sqref="F1366:F1369">
    <cfRule type="cellIs" dxfId="519" priority="518" operator="between">
      <formula>0.008</formula>
      <formula>0.6</formula>
    </cfRule>
    <cfRule type="cellIs" dxfId="518" priority="519" operator="between">
      <formula>0.6</formula>
      <formula>1</formula>
    </cfRule>
    <cfRule type="cellIs" dxfId="517" priority="520" operator="between">
      <formula>0</formula>
      <formula>0.008</formula>
    </cfRule>
  </conditionalFormatting>
  <conditionalFormatting sqref="F1378:F1381">
    <cfRule type="cellIs" dxfId="516" priority="515" operator="between">
      <formula>0.011</formula>
      <formula>0.6</formula>
    </cfRule>
    <cfRule type="cellIs" dxfId="515" priority="516" operator="between">
      <formula>0.6</formula>
      <formula>1</formula>
    </cfRule>
    <cfRule type="cellIs" dxfId="514" priority="517" operator="between">
      <formula>0</formula>
      <formula>0.008</formula>
    </cfRule>
  </conditionalFormatting>
  <conditionalFormatting sqref="F1378:F1381">
    <cfRule type="cellIs" dxfId="513" priority="512" operator="between">
      <formula>0.008</formula>
      <formula>0.6</formula>
    </cfRule>
    <cfRule type="cellIs" dxfId="512" priority="513" operator="between">
      <formula>0.6</formula>
      <formula>1</formula>
    </cfRule>
    <cfRule type="cellIs" dxfId="511" priority="514" operator="between">
      <formula>0</formula>
      <formula>0.008</formula>
    </cfRule>
  </conditionalFormatting>
  <conditionalFormatting sqref="F1390:F1393">
    <cfRule type="cellIs" dxfId="510" priority="509" operator="between">
      <formula>0.011</formula>
      <formula>0.6</formula>
    </cfRule>
    <cfRule type="cellIs" dxfId="509" priority="510" operator="between">
      <formula>0.6</formula>
      <formula>1</formula>
    </cfRule>
    <cfRule type="cellIs" dxfId="508" priority="511" operator="between">
      <formula>0</formula>
      <formula>0.008</formula>
    </cfRule>
  </conditionalFormatting>
  <conditionalFormatting sqref="F1390:F1393">
    <cfRule type="cellIs" dxfId="507" priority="506" operator="between">
      <formula>0.008</formula>
      <formula>0.6</formula>
    </cfRule>
    <cfRule type="cellIs" dxfId="506" priority="507" operator="between">
      <formula>0.6</formula>
      <formula>1</formula>
    </cfRule>
    <cfRule type="cellIs" dxfId="505" priority="508" operator="between">
      <formula>0</formula>
      <formula>0.008</formula>
    </cfRule>
  </conditionalFormatting>
  <conditionalFormatting sqref="F1402:F1405">
    <cfRule type="cellIs" dxfId="504" priority="503" operator="between">
      <formula>0.011</formula>
      <formula>0.6</formula>
    </cfRule>
    <cfRule type="cellIs" dxfId="503" priority="504" operator="between">
      <formula>0.6</formula>
      <formula>1</formula>
    </cfRule>
    <cfRule type="cellIs" dxfId="502" priority="505" operator="between">
      <formula>0</formula>
      <formula>0.008</formula>
    </cfRule>
  </conditionalFormatting>
  <conditionalFormatting sqref="F1402:F1405">
    <cfRule type="cellIs" dxfId="501" priority="500" operator="between">
      <formula>0.008</formula>
      <formula>0.6</formula>
    </cfRule>
    <cfRule type="cellIs" dxfId="500" priority="501" operator="between">
      <formula>0.6</formula>
      <formula>1</formula>
    </cfRule>
    <cfRule type="cellIs" dxfId="499" priority="502" operator="between">
      <formula>0</formula>
      <formula>0.008</formula>
    </cfRule>
  </conditionalFormatting>
  <conditionalFormatting sqref="F1414:F1417">
    <cfRule type="cellIs" dxfId="498" priority="497" operator="between">
      <formula>0.011</formula>
      <formula>0.6</formula>
    </cfRule>
    <cfRule type="cellIs" dxfId="497" priority="498" operator="between">
      <formula>0.6</formula>
      <formula>1</formula>
    </cfRule>
    <cfRule type="cellIs" dxfId="496" priority="499" operator="between">
      <formula>0</formula>
      <formula>0.008</formula>
    </cfRule>
  </conditionalFormatting>
  <conditionalFormatting sqref="F1414:F1417">
    <cfRule type="cellIs" dxfId="495" priority="494" operator="between">
      <formula>0.008</formula>
      <formula>0.6</formula>
    </cfRule>
    <cfRule type="cellIs" dxfId="494" priority="495" operator="between">
      <formula>0.6</formula>
      <formula>1</formula>
    </cfRule>
    <cfRule type="cellIs" dxfId="493" priority="496" operator="between">
      <formula>0</formula>
      <formula>0.008</formula>
    </cfRule>
  </conditionalFormatting>
  <conditionalFormatting sqref="F1426:F1429">
    <cfRule type="cellIs" dxfId="492" priority="491" operator="between">
      <formula>0.011</formula>
      <formula>0.6</formula>
    </cfRule>
    <cfRule type="cellIs" dxfId="491" priority="492" operator="between">
      <formula>0.6</formula>
      <formula>1</formula>
    </cfRule>
    <cfRule type="cellIs" dxfId="490" priority="493" operator="between">
      <formula>0</formula>
      <formula>0.008</formula>
    </cfRule>
  </conditionalFormatting>
  <conditionalFormatting sqref="F1426:F1429">
    <cfRule type="cellIs" dxfId="489" priority="488" operator="between">
      <formula>0.008</formula>
      <formula>0.6</formula>
    </cfRule>
    <cfRule type="cellIs" dxfId="488" priority="489" operator="between">
      <formula>0.6</formula>
      <formula>1</formula>
    </cfRule>
    <cfRule type="cellIs" dxfId="487" priority="490" operator="between">
      <formula>0</formula>
      <formula>0.008</formula>
    </cfRule>
  </conditionalFormatting>
  <conditionalFormatting sqref="F1438:F1441">
    <cfRule type="cellIs" dxfId="486" priority="485" operator="between">
      <formula>0.011</formula>
      <formula>0.6</formula>
    </cfRule>
    <cfRule type="cellIs" dxfId="485" priority="486" operator="between">
      <formula>0.6</formula>
      <formula>1</formula>
    </cfRule>
    <cfRule type="cellIs" dxfId="484" priority="487" operator="between">
      <formula>0</formula>
      <formula>0.008</formula>
    </cfRule>
  </conditionalFormatting>
  <conditionalFormatting sqref="F1438:F1441">
    <cfRule type="cellIs" dxfId="483" priority="482" operator="between">
      <formula>0.008</formula>
      <formula>0.6</formula>
    </cfRule>
    <cfRule type="cellIs" dxfId="482" priority="483" operator="between">
      <formula>0.6</formula>
      <formula>1</formula>
    </cfRule>
    <cfRule type="cellIs" dxfId="481" priority="484" operator="between">
      <formula>0</formula>
      <formula>0.008</formula>
    </cfRule>
  </conditionalFormatting>
  <conditionalFormatting sqref="F1450:F1453">
    <cfRule type="cellIs" dxfId="480" priority="479" operator="between">
      <formula>0.011</formula>
      <formula>0.6</formula>
    </cfRule>
    <cfRule type="cellIs" dxfId="479" priority="480" operator="between">
      <formula>0.6</formula>
      <formula>1</formula>
    </cfRule>
    <cfRule type="cellIs" dxfId="478" priority="481" operator="between">
      <formula>0</formula>
      <formula>0.008</formula>
    </cfRule>
  </conditionalFormatting>
  <conditionalFormatting sqref="F1450:F1453">
    <cfRule type="cellIs" dxfId="477" priority="476" operator="between">
      <formula>0.008</formula>
      <formula>0.6</formula>
    </cfRule>
    <cfRule type="cellIs" dxfId="476" priority="477" operator="between">
      <formula>0.6</formula>
      <formula>1</formula>
    </cfRule>
    <cfRule type="cellIs" dxfId="475" priority="478" operator="between">
      <formula>0</formula>
      <formula>0.008</formula>
    </cfRule>
  </conditionalFormatting>
  <conditionalFormatting sqref="F1462:F1465">
    <cfRule type="cellIs" dxfId="474" priority="473" operator="between">
      <formula>0.011</formula>
      <formula>0.6</formula>
    </cfRule>
    <cfRule type="cellIs" dxfId="473" priority="474" operator="between">
      <formula>0.6</formula>
      <formula>1</formula>
    </cfRule>
    <cfRule type="cellIs" dxfId="472" priority="475" operator="between">
      <formula>0</formula>
      <formula>0.008</formula>
    </cfRule>
  </conditionalFormatting>
  <conditionalFormatting sqref="F1462:F1465">
    <cfRule type="cellIs" dxfId="471" priority="470" operator="between">
      <formula>0.008</formula>
      <formula>0.6</formula>
    </cfRule>
    <cfRule type="cellIs" dxfId="470" priority="471" operator="between">
      <formula>0.6</formula>
      <formula>1</formula>
    </cfRule>
    <cfRule type="cellIs" dxfId="469" priority="472" operator="between">
      <formula>0</formula>
      <formula>0.008</formula>
    </cfRule>
  </conditionalFormatting>
  <conditionalFormatting sqref="F1474:F1477">
    <cfRule type="cellIs" dxfId="468" priority="467" operator="between">
      <formula>0.011</formula>
      <formula>0.6</formula>
    </cfRule>
    <cfRule type="cellIs" dxfId="467" priority="468" operator="between">
      <formula>0.6</formula>
      <formula>1</formula>
    </cfRule>
    <cfRule type="cellIs" dxfId="466" priority="469" operator="between">
      <formula>0</formula>
      <formula>0.008</formula>
    </cfRule>
  </conditionalFormatting>
  <conditionalFormatting sqref="F1474:F1477">
    <cfRule type="cellIs" dxfId="465" priority="464" operator="between">
      <formula>0.008</formula>
      <formula>0.6</formula>
    </cfRule>
    <cfRule type="cellIs" dxfId="464" priority="465" operator="between">
      <formula>0.6</formula>
      <formula>1</formula>
    </cfRule>
    <cfRule type="cellIs" dxfId="463" priority="466" operator="between">
      <formula>0</formula>
      <formula>0.008</formula>
    </cfRule>
  </conditionalFormatting>
  <conditionalFormatting sqref="F1486:F1489">
    <cfRule type="cellIs" dxfId="462" priority="461" operator="between">
      <formula>0.011</formula>
      <formula>0.6</formula>
    </cfRule>
    <cfRule type="cellIs" dxfId="461" priority="462" operator="between">
      <formula>0.6</formula>
      <formula>1</formula>
    </cfRule>
    <cfRule type="cellIs" dxfId="460" priority="463" operator="between">
      <formula>0</formula>
      <formula>0.008</formula>
    </cfRule>
  </conditionalFormatting>
  <conditionalFormatting sqref="F1486:F1489">
    <cfRule type="cellIs" dxfId="459" priority="458" operator="between">
      <formula>0.008</formula>
      <formula>0.6</formula>
    </cfRule>
    <cfRule type="cellIs" dxfId="458" priority="459" operator="between">
      <formula>0.6</formula>
      <formula>1</formula>
    </cfRule>
    <cfRule type="cellIs" dxfId="457" priority="460" operator="between">
      <formula>0</formula>
      <formula>0.008</formula>
    </cfRule>
  </conditionalFormatting>
  <conditionalFormatting sqref="F1498:F1501">
    <cfRule type="cellIs" dxfId="456" priority="455" operator="between">
      <formula>0.011</formula>
      <formula>0.6</formula>
    </cfRule>
    <cfRule type="cellIs" dxfId="455" priority="456" operator="between">
      <formula>0.6</formula>
      <formula>1</formula>
    </cfRule>
    <cfRule type="cellIs" dxfId="454" priority="457" operator="between">
      <formula>0</formula>
      <formula>0.008</formula>
    </cfRule>
  </conditionalFormatting>
  <conditionalFormatting sqref="F1498:F1501">
    <cfRule type="cellIs" dxfId="453" priority="452" operator="between">
      <formula>0.008</formula>
      <formula>0.6</formula>
    </cfRule>
    <cfRule type="cellIs" dxfId="452" priority="453" operator="between">
      <formula>0.6</formula>
      <formula>1</formula>
    </cfRule>
    <cfRule type="cellIs" dxfId="451" priority="454" operator="between">
      <formula>0</formula>
      <formula>0.008</formula>
    </cfRule>
  </conditionalFormatting>
  <conditionalFormatting sqref="F1510:F1513">
    <cfRule type="cellIs" dxfId="450" priority="449" operator="between">
      <formula>0.011</formula>
      <formula>0.6</formula>
    </cfRule>
    <cfRule type="cellIs" dxfId="449" priority="450" operator="between">
      <formula>0.6</formula>
      <formula>1</formula>
    </cfRule>
    <cfRule type="cellIs" dxfId="448" priority="451" operator="between">
      <formula>0</formula>
      <formula>0.008</formula>
    </cfRule>
  </conditionalFormatting>
  <conditionalFormatting sqref="F1510:F1513">
    <cfRule type="cellIs" dxfId="447" priority="446" operator="between">
      <formula>0.008</formula>
      <formula>0.6</formula>
    </cfRule>
    <cfRule type="cellIs" dxfId="446" priority="447" operator="between">
      <formula>0.6</formula>
      <formula>1</formula>
    </cfRule>
    <cfRule type="cellIs" dxfId="445" priority="448" operator="between">
      <formula>0</formula>
      <formula>0.008</formula>
    </cfRule>
  </conditionalFormatting>
  <conditionalFormatting sqref="F1522:F1525">
    <cfRule type="cellIs" dxfId="444" priority="443" operator="between">
      <formula>0.011</formula>
      <formula>0.6</formula>
    </cfRule>
    <cfRule type="cellIs" dxfId="443" priority="444" operator="between">
      <formula>0.6</formula>
      <formula>1</formula>
    </cfRule>
    <cfRule type="cellIs" dxfId="442" priority="445" operator="between">
      <formula>0</formula>
      <formula>0.008</formula>
    </cfRule>
  </conditionalFormatting>
  <conditionalFormatting sqref="F1522:F1525">
    <cfRule type="cellIs" dxfId="441" priority="440" operator="between">
      <formula>0.008</formula>
      <formula>0.6</formula>
    </cfRule>
    <cfRule type="cellIs" dxfId="440" priority="441" operator="between">
      <formula>0.6</formula>
      <formula>1</formula>
    </cfRule>
    <cfRule type="cellIs" dxfId="439" priority="442" operator="between">
      <formula>0</formula>
      <formula>0.008</formula>
    </cfRule>
  </conditionalFormatting>
  <conditionalFormatting sqref="F1534:F1537">
    <cfRule type="cellIs" dxfId="438" priority="437" operator="between">
      <formula>0.011</formula>
      <formula>0.6</formula>
    </cfRule>
    <cfRule type="cellIs" dxfId="437" priority="438" operator="between">
      <formula>0.6</formula>
      <formula>1</formula>
    </cfRule>
    <cfRule type="cellIs" dxfId="436" priority="439" operator="between">
      <formula>0</formula>
      <formula>0.008</formula>
    </cfRule>
  </conditionalFormatting>
  <conditionalFormatting sqref="F1534:F1537">
    <cfRule type="cellIs" dxfId="435" priority="434" operator="between">
      <formula>0.008</formula>
      <formula>0.6</formula>
    </cfRule>
    <cfRule type="cellIs" dxfId="434" priority="435" operator="between">
      <formula>0.6</formula>
      <formula>1</formula>
    </cfRule>
    <cfRule type="cellIs" dxfId="433" priority="436" operator="between">
      <formula>0</formula>
      <formula>0.008</formula>
    </cfRule>
  </conditionalFormatting>
  <conditionalFormatting sqref="F1546:F1549">
    <cfRule type="cellIs" dxfId="432" priority="431" operator="between">
      <formula>0.011</formula>
      <formula>0.6</formula>
    </cfRule>
    <cfRule type="cellIs" dxfId="431" priority="432" operator="between">
      <formula>0.6</formula>
      <formula>1</formula>
    </cfRule>
    <cfRule type="cellIs" dxfId="430" priority="433" operator="between">
      <formula>0</formula>
      <formula>0.008</formula>
    </cfRule>
  </conditionalFormatting>
  <conditionalFormatting sqref="F1546:F1549">
    <cfRule type="cellIs" dxfId="429" priority="428" operator="between">
      <formula>0.008</formula>
      <formula>0.6</formula>
    </cfRule>
    <cfRule type="cellIs" dxfId="428" priority="429" operator="between">
      <formula>0.6</formula>
      <formula>1</formula>
    </cfRule>
    <cfRule type="cellIs" dxfId="427" priority="430" operator="between">
      <formula>0</formula>
      <formula>0.008</formula>
    </cfRule>
  </conditionalFormatting>
  <conditionalFormatting sqref="F1558:F1561">
    <cfRule type="cellIs" dxfId="426" priority="425" operator="between">
      <formula>0.011</formula>
      <formula>0.6</formula>
    </cfRule>
    <cfRule type="cellIs" dxfId="425" priority="426" operator="between">
      <formula>0.6</formula>
      <formula>1</formula>
    </cfRule>
    <cfRule type="cellIs" dxfId="424" priority="427" operator="between">
      <formula>0</formula>
      <formula>0.008</formula>
    </cfRule>
  </conditionalFormatting>
  <conditionalFormatting sqref="F1558:F1561">
    <cfRule type="cellIs" dxfId="423" priority="422" operator="between">
      <formula>0.008</formula>
      <formula>0.6</formula>
    </cfRule>
    <cfRule type="cellIs" dxfId="422" priority="423" operator="between">
      <formula>0.6</formula>
      <formula>1</formula>
    </cfRule>
    <cfRule type="cellIs" dxfId="421" priority="424" operator="between">
      <formula>0</formula>
      <formula>0.008</formula>
    </cfRule>
  </conditionalFormatting>
  <conditionalFormatting sqref="F1570:F1573">
    <cfRule type="cellIs" dxfId="420" priority="419" operator="between">
      <formula>0.011</formula>
      <formula>0.6</formula>
    </cfRule>
    <cfRule type="cellIs" dxfId="419" priority="420" operator="between">
      <formula>0.6</formula>
      <formula>1</formula>
    </cfRule>
    <cfRule type="cellIs" dxfId="418" priority="421" operator="between">
      <formula>0</formula>
      <formula>0.008</formula>
    </cfRule>
  </conditionalFormatting>
  <conditionalFormatting sqref="F1570:F1573">
    <cfRule type="cellIs" dxfId="417" priority="416" operator="between">
      <formula>0.008</formula>
      <formula>0.6</formula>
    </cfRule>
    <cfRule type="cellIs" dxfId="416" priority="417" operator="between">
      <formula>0.6</formula>
      <formula>1</formula>
    </cfRule>
    <cfRule type="cellIs" dxfId="415" priority="418" operator="between">
      <formula>0</formula>
      <formula>0.008</formula>
    </cfRule>
  </conditionalFormatting>
  <conditionalFormatting sqref="F1582:F1585">
    <cfRule type="cellIs" dxfId="414" priority="413" operator="between">
      <formula>0.011</formula>
      <formula>0.6</formula>
    </cfRule>
    <cfRule type="cellIs" dxfId="413" priority="414" operator="between">
      <formula>0.6</formula>
      <formula>1</formula>
    </cfRule>
    <cfRule type="cellIs" dxfId="412" priority="415" operator="between">
      <formula>0</formula>
      <formula>0.008</formula>
    </cfRule>
  </conditionalFormatting>
  <conditionalFormatting sqref="F1582:F1585">
    <cfRule type="cellIs" dxfId="411" priority="410" operator="between">
      <formula>0.008</formula>
      <formula>0.6</formula>
    </cfRule>
    <cfRule type="cellIs" dxfId="410" priority="411" operator="between">
      <formula>0.6</formula>
      <formula>1</formula>
    </cfRule>
    <cfRule type="cellIs" dxfId="409" priority="412" operator="between">
      <formula>0</formula>
      <formula>0.008</formula>
    </cfRule>
  </conditionalFormatting>
  <conditionalFormatting sqref="F1594:F1597">
    <cfRule type="cellIs" dxfId="408" priority="407" operator="between">
      <formula>0.011</formula>
      <formula>0.6</formula>
    </cfRule>
    <cfRule type="cellIs" dxfId="407" priority="408" operator="between">
      <formula>0.6</formula>
      <formula>1</formula>
    </cfRule>
    <cfRule type="cellIs" dxfId="406" priority="409" operator="between">
      <formula>0</formula>
      <formula>0.008</formula>
    </cfRule>
  </conditionalFormatting>
  <conditionalFormatting sqref="F1594:F1597">
    <cfRule type="cellIs" dxfId="405" priority="404" operator="between">
      <formula>0.008</formula>
      <formula>0.6</formula>
    </cfRule>
    <cfRule type="cellIs" dxfId="404" priority="405" operator="between">
      <formula>0.6</formula>
      <formula>1</formula>
    </cfRule>
    <cfRule type="cellIs" dxfId="403" priority="406" operator="between">
      <formula>0</formula>
      <formula>0.008</formula>
    </cfRule>
  </conditionalFormatting>
  <conditionalFormatting sqref="F1606:F1609">
    <cfRule type="cellIs" dxfId="402" priority="401" operator="between">
      <formula>0.011</formula>
      <formula>0.6</formula>
    </cfRule>
    <cfRule type="cellIs" dxfId="401" priority="402" operator="between">
      <formula>0.6</formula>
      <formula>1</formula>
    </cfRule>
    <cfRule type="cellIs" dxfId="400" priority="403" operator="between">
      <formula>0</formula>
      <formula>0.008</formula>
    </cfRule>
  </conditionalFormatting>
  <conditionalFormatting sqref="F1606:F1609">
    <cfRule type="cellIs" dxfId="399" priority="398" operator="between">
      <formula>0.008</formula>
      <formula>0.6</formula>
    </cfRule>
    <cfRule type="cellIs" dxfId="398" priority="399" operator="between">
      <formula>0.6</formula>
      <formula>1</formula>
    </cfRule>
    <cfRule type="cellIs" dxfId="397" priority="400" operator="between">
      <formula>0</formula>
      <formula>0.008</formula>
    </cfRule>
  </conditionalFormatting>
  <conditionalFormatting sqref="F1618:F1621">
    <cfRule type="cellIs" dxfId="396" priority="395" operator="between">
      <formula>0.011</formula>
      <formula>0.6</formula>
    </cfRule>
    <cfRule type="cellIs" dxfId="395" priority="396" operator="between">
      <formula>0.6</formula>
      <formula>1</formula>
    </cfRule>
    <cfRule type="cellIs" dxfId="394" priority="397" operator="between">
      <formula>0</formula>
      <formula>0.008</formula>
    </cfRule>
  </conditionalFormatting>
  <conditionalFormatting sqref="F1618:F1621">
    <cfRule type="cellIs" dxfId="393" priority="392" operator="between">
      <formula>0.008</formula>
      <formula>0.6</formula>
    </cfRule>
    <cfRule type="cellIs" dxfId="392" priority="393" operator="between">
      <formula>0.6</formula>
      <formula>1</formula>
    </cfRule>
    <cfRule type="cellIs" dxfId="391" priority="394" operator="between">
      <formula>0</formula>
      <formula>0.008</formula>
    </cfRule>
  </conditionalFormatting>
  <conditionalFormatting sqref="F1630:F1633">
    <cfRule type="cellIs" dxfId="390" priority="389" operator="between">
      <formula>0.011</formula>
      <formula>0.6</formula>
    </cfRule>
    <cfRule type="cellIs" dxfId="389" priority="390" operator="between">
      <formula>0.6</formula>
      <formula>1</formula>
    </cfRule>
    <cfRule type="cellIs" dxfId="388" priority="391" operator="between">
      <formula>0</formula>
      <formula>0.008</formula>
    </cfRule>
  </conditionalFormatting>
  <conditionalFormatting sqref="F1630:F1633">
    <cfRule type="cellIs" dxfId="387" priority="386" operator="between">
      <formula>0.008</formula>
      <formula>0.6</formula>
    </cfRule>
    <cfRule type="cellIs" dxfId="386" priority="387" operator="between">
      <formula>0.6</formula>
      <formula>1</formula>
    </cfRule>
    <cfRule type="cellIs" dxfId="385" priority="388" operator="between">
      <formula>0</formula>
      <formula>0.008</formula>
    </cfRule>
  </conditionalFormatting>
  <conditionalFormatting sqref="F1642:F1645">
    <cfRule type="cellIs" dxfId="384" priority="383" operator="between">
      <formula>0.011</formula>
      <formula>0.6</formula>
    </cfRule>
    <cfRule type="cellIs" dxfId="383" priority="384" operator="between">
      <formula>0.6</formula>
      <formula>1</formula>
    </cfRule>
    <cfRule type="cellIs" dxfId="382" priority="385" operator="between">
      <formula>0</formula>
      <formula>0.008</formula>
    </cfRule>
  </conditionalFormatting>
  <conditionalFormatting sqref="F1642:F1645">
    <cfRule type="cellIs" dxfId="381" priority="380" operator="between">
      <formula>0.008</formula>
      <formula>0.6</formula>
    </cfRule>
    <cfRule type="cellIs" dxfId="380" priority="381" operator="between">
      <formula>0.6</formula>
      <formula>1</formula>
    </cfRule>
    <cfRule type="cellIs" dxfId="379" priority="382" operator="between">
      <formula>0</formula>
      <formula>0.008</formula>
    </cfRule>
  </conditionalFormatting>
  <conditionalFormatting sqref="F1654:F1657">
    <cfRule type="cellIs" dxfId="378" priority="377" operator="between">
      <formula>0.011</formula>
      <formula>0.6</formula>
    </cfRule>
    <cfRule type="cellIs" dxfId="377" priority="378" operator="between">
      <formula>0.6</formula>
      <formula>1</formula>
    </cfRule>
    <cfRule type="cellIs" dxfId="376" priority="379" operator="between">
      <formula>0</formula>
      <formula>0.008</formula>
    </cfRule>
  </conditionalFormatting>
  <conditionalFormatting sqref="F1654:F1657">
    <cfRule type="cellIs" dxfId="375" priority="374" operator="between">
      <formula>0.008</formula>
      <formula>0.6</formula>
    </cfRule>
    <cfRule type="cellIs" dxfId="374" priority="375" operator="between">
      <formula>0.6</formula>
      <formula>1</formula>
    </cfRule>
    <cfRule type="cellIs" dxfId="373" priority="376" operator="between">
      <formula>0</formula>
      <formula>0.008</formula>
    </cfRule>
  </conditionalFormatting>
  <conditionalFormatting sqref="F1666:F1669">
    <cfRule type="cellIs" dxfId="372" priority="371" operator="between">
      <formula>0.011</formula>
      <formula>0.6</formula>
    </cfRule>
    <cfRule type="cellIs" dxfId="371" priority="372" operator="between">
      <formula>0.6</formula>
      <formula>1</formula>
    </cfRule>
    <cfRule type="cellIs" dxfId="370" priority="373" operator="between">
      <formula>0</formula>
      <formula>0.008</formula>
    </cfRule>
  </conditionalFormatting>
  <conditionalFormatting sqref="F1666:F1669">
    <cfRule type="cellIs" dxfId="369" priority="368" operator="between">
      <formula>0.008</formula>
      <formula>0.6</formula>
    </cfRule>
    <cfRule type="cellIs" dxfId="368" priority="369" operator="between">
      <formula>0.6</formula>
      <formula>1</formula>
    </cfRule>
    <cfRule type="cellIs" dxfId="367" priority="370" operator="between">
      <formula>0</formula>
      <formula>0.008</formula>
    </cfRule>
  </conditionalFormatting>
  <conditionalFormatting sqref="F1678:F1681">
    <cfRule type="cellIs" dxfId="366" priority="365" operator="between">
      <formula>0.011</formula>
      <formula>0.6</formula>
    </cfRule>
    <cfRule type="cellIs" dxfId="365" priority="366" operator="between">
      <formula>0.6</formula>
      <formula>1</formula>
    </cfRule>
    <cfRule type="cellIs" dxfId="364" priority="367" operator="between">
      <formula>0</formula>
      <formula>0.008</formula>
    </cfRule>
  </conditionalFormatting>
  <conditionalFormatting sqref="F1678:F1681">
    <cfRule type="cellIs" dxfId="363" priority="362" operator="between">
      <formula>0.008</formula>
      <formula>0.6</formula>
    </cfRule>
    <cfRule type="cellIs" dxfId="362" priority="363" operator="between">
      <formula>0.6</formula>
      <formula>1</formula>
    </cfRule>
    <cfRule type="cellIs" dxfId="361" priority="364" operator="between">
      <formula>0</formula>
      <formula>0.008</formula>
    </cfRule>
  </conditionalFormatting>
  <conditionalFormatting sqref="F1690:F1693">
    <cfRule type="cellIs" dxfId="360" priority="359" operator="between">
      <formula>0.011</formula>
      <formula>0.6</formula>
    </cfRule>
    <cfRule type="cellIs" dxfId="359" priority="360" operator="between">
      <formula>0.6</formula>
      <formula>1</formula>
    </cfRule>
    <cfRule type="cellIs" dxfId="358" priority="361" operator="between">
      <formula>0</formula>
      <formula>0.008</formula>
    </cfRule>
  </conditionalFormatting>
  <conditionalFormatting sqref="F1690:F1693">
    <cfRule type="cellIs" dxfId="357" priority="356" operator="between">
      <formula>0.008</formula>
      <formula>0.6</formula>
    </cfRule>
    <cfRule type="cellIs" dxfId="356" priority="357" operator="between">
      <formula>0.6</formula>
      <formula>1</formula>
    </cfRule>
    <cfRule type="cellIs" dxfId="355" priority="358" operator="between">
      <formula>0</formula>
      <formula>0.008</formula>
    </cfRule>
  </conditionalFormatting>
  <conditionalFormatting sqref="F1702:F1705">
    <cfRule type="cellIs" dxfId="354" priority="353" operator="between">
      <formula>0.011</formula>
      <formula>0.6</formula>
    </cfRule>
    <cfRule type="cellIs" dxfId="353" priority="354" operator="between">
      <formula>0.6</formula>
      <formula>1</formula>
    </cfRule>
    <cfRule type="cellIs" dxfId="352" priority="355" operator="between">
      <formula>0</formula>
      <formula>0.008</formula>
    </cfRule>
  </conditionalFormatting>
  <conditionalFormatting sqref="F1702:F1705">
    <cfRule type="cellIs" dxfId="351" priority="350" operator="between">
      <formula>0.008</formula>
      <formula>0.6</formula>
    </cfRule>
    <cfRule type="cellIs" dxfId="350" priority="351" operator="between">
      <formula>0.6</formula>
      <formula>1</formula>
    </cfRule>
    <cfRule type="cellIs" dxfId="349" priority="352" operator="between">
      <formula>0</formula>
      <formula>0.008</formula>
    </cfRule>
  </conditionalFormatting>
  <conditionalFormatting sqref="F1714:F1717">
    <cfRule type="cellIs" dxfId="348" priority="347" operator="between">
      <formula>0.011</formula>
      <formula>0.6</formula>
    </cfRule>
    <cfRule type="cellIs" dxfId="347" priority="348" operator="between">
      <formula>0.6</formula>
      <formula>1</formula>
    </cfRule>
    <cfRule type="cellIs" dxfId="346" priority="349" operator="between">
      <formula>0</formula>
      <formula>0.008</formula>
    </cfRule>
  </conditionalFormatting>
  <conditionalFormatting sqref="F1714:F1717">
    <cfRule type="cellIs" dxfId="345" priority="344" operator="between">
      <formula>0.008</formula>
      <formula>0.6</formula>
    </cfRule>
    <cfRule type="cellIs" dxfId="344" priority="345" operator="between">
      <formula>0.6</formula>
      <formula>1</formula>
    </cfRule>
    <cfRule type="cellIs" dxfId="343" priority="346" operator="between">
      <formula>0</formula>
      <formula>0.008</formula>
    </cfRule>
  </conditionalFormatting>
  <conditionalFormatting sqref="F1726:F1729">
    <cfRule type="cellIs" dxfId="342" priority="341" operator="between">
      <formula>0.011</formula>
      <formula>0.6</formula>
    </cfRule>
    <cfRule type="cellIs" dxfId="341" priority="342" operator="between">
      <formula>0.6</formula>
      <formula>1</formula>
    </cfRule>
    <cfRule type="cellIs" dxfId="340" priority="343" operator="between">
      <formula>0</formula>
      <formula>0.008</formula>
    </cfRule>
  </conditionalFormatting>
  <conditionalFormatting sqref="F1726:F1729">
    <cfRule type="cellIs" dxfId="339" priority="338" operator="between">
      <formula>0.008</formula>
      <formula>0.6</formula>
    </cfRule>
    <cfRule type="cellIs" dxfId="338" priority="339" operator="between">
      <formula>0.6</formula>
      <formula>1</formula>
    </cfRule>
    <cfRule type="cellIs" dxfId="337" priority="340" operator="between">
      <formula>0</formula>
      <formula>0.008</formula>
    </cfRule>
  </conditionalFormatting>
  <conditionalFormatting sqref="F1738:F1741">
    <cfRule type="cellIs" dxfId="336" priority="335" operator="between">
      <formula>0.011</formula>
      <formula>0.6</formula>
    </cfRule>
    <cfRule type="cellIs" dxfId="335" priority="336" operator="between">
      <formula>0.6</formula>
      <formula>1</formula>
    </cfRule>
    <cfRule type="cellIs" dxfId="334" priority="337" operator="between">
      <formula>0</formula>
      <formula>0.008</formula>
    </cfRule>
  </conditionalFormatting>
  <conditionalFormatting sqref="F1738:F1741">
    <cfRule type="cellIs" dxfId="333" priority="332" operator="between">
      <formula>0.008</formula>
      <formula>0.6</formula>
    </cfRule>
    <cfRule type="cellIs" dxfId="332" priority="333" operator="between">
      <formula>0.6</formula>
      <formula>1</formula>
    </cfRule>
    <cfRule type="cellIs" dxfId="331" priority="334" operator="between">
      <formula>0</formula>
      <formula>0.008</formula>
    </cfRule>
  </conditionalFormatting>
  <conditionalFormatting sqref="F1750:F1753">
    <cfRule type="cellIs" dxfId="330" priority="329" operator="between">
      <formula>0.011</formula>
      <formula>0.6</formula>
    </cfRule>
    <cfRule type="cellIs" dxfId="329" priority="330" operator="between">
      <formula>0.6</formula>
      <formula>1</formula>
    </cfRule>
    <cfRule type="cellIs" dxfId="328" priority="331" operator="between">
      <formula>0</formula>
      <formula>0.008</formula>
    </cfRule>
  </conditionalFormatting>
  <conditionalFormatting sqref="F1750:F1753">
    <cfRule type="cellIs" dxfId="327" priority="326" operator="between">
      <formula>0.008</formula>
      <formula>0.6</formula>
    </cfRule>
    <cfRule type="cellIs" dxfId="326" priority="327" operator="between">
      <formula>0.6</formula>
      <formula>1</formula>
    </cfRule>
    <cfRule type="cellIs" dxfId="325" priority="328" operator="between">
      <formula>0</formula>
      <formula>0.008</formula>
    </cfRule>
  </conditionalFormatting>
  <conditionalFormatting sqref="F1762:F1765">
    <cfRule type="cellIs" dxfId="324" priority="323" operator="between">
      <formula>0.011</formula>
      <formula>0.6</formula>
    </cfRule>
    <cfRule type="cellIs" dxfId="323" priority="324" operator="between">
      <formula>0.6</formula>
      <formula>1</formula>
    </cfRule>
    <cfRule type="cellIs" dxfId="322" priority="325" operator="between">
      <formula>0</formula>
      <formula>0.008</formula>
    </cfRule>
  </conditionalFormatting>
  <conditionalFormatting sqref="F1762:F1765">
    <cfRule type="cellIs" dxfId="321" priority="320" operator="between">
      <formula>0.008</formula>
      <formula>0.6</formula>
    </cfRule>
    <cfRule type="cellIs" dxfId="320" priority="321" operator="between">
      <formula>0.6</formula>
      <formula>1</formula>
    </cfRule>
    <cfRule type="cellIs" dxfId="319" priority="322" operator="between">
      <formula>0</formula>
      <formula>0.008</formula>
    </cfRule>
  </conditionalFormatting>
  <conditionalFormatting sqref="F1774:F1777">
    <cfRule type="cellIs" dxfId="318" priority="317" operator="between">
      <formula>0.011</formula>
      <formula>0.6</formula>
    </cfRule>
    <cfRule type="cellIs" dxfId="317" priority="318" operator="between">
      <formula>0.6</formula>
      <formula>1</formula>
    </cfRule>
    <cfRule type="cellIs" dxfId="316" priority="319" operator="between">
      <formula>0</formula>
      <formula>0.008</formula>
    </cfRule>
  </conditionalFormatting>
  <conditionalFormatting sqref="F1774:F1777">
    <cfRule type="cellIs" dxfId="315" priority="314" operator="between">
      <formula>0.008</formula>
      <formula>0.6</formula>
    </cfRule>
    <cfRule type="cellIs" dxfId="314" priority="315" operator="between">
      <formula>0.6</formula>
      <formula>1</formula>
    </cfRule>
    <cfRule type="cellIs" dxfId="313" priority="316" operator="between">
      <formula>0</formula>
      <formula>0.008</formula>
    </cfRule>
  </conditionalFormatting>
  <conditionalFormatting sqref="F1786:F1789">
    <cfRule type="cellIs" dxfId="312" priority="311" operator="between">
      <formula>0.011</formula>
      <formula>0.6</formula>
    </cfRule>
    <cfRule type="cellIs" dxfId="311" priority="312" operator="between">
      <formula>0.6</formula>
      <formula>1</formula>
    </cfRule>
    <cfRule type="cellIs" dxfId="310" priority="313" operator="between">
      <formula>0</formula>
      <formula>0.008</formula>
    </cfRule>
  </conditionalFormatting>
  <conditionalFormatting sqref="F1786:F1789">
    <cfRule type="cellIs" dxfId="309" priority="308" operator="between">
      <formula>0.008</formula>
      <formula>0.6</formula>
    </cfRule>
    <cfRule type="cellIs" dxfId="308" priority="309" operator="between">
      <formula>0.6</formula>
      <formula>1</formula>
    </cfRule>
    <cfRule type="cellIs" dxfId="307" priority="310" operator="between">
      <formula>0</formula>
      <formula>0.008</formula>
    </cfRule>
  </conditionalFormatting>
  <conditionalFormatting sqref="F1798:F1801">
    <cfRule type="cellIs" dxfId="306" priority="305" operator="between">
      <formula>0.011</formula>
      <formula>0.6</formula>
    </cfRule>
    <cfRule type="cellIs" dxfId="305" priority="306" operator="between">
      <formula>0.6</formula>
      <formula>1</formula>
    </cfRule>
    <cfRule type="cellIs" dxfId="304" priority="307" operator="between">
      <formula>0</formula>
      <formula>0.008</formula>
    </cfRule>
  </conditionalFormatting>
  <conditionalFormatting sqref="F1798:F1801">
    <cfRule type="cellIs" dxfId="303" priority="302" operator="between">
      <formula>0.008</formula>
      <formula>0.6</formula>
    </cfRule>
    <cfRule type="cellIs" dxfId="302" priority="303" operator="between">
      <formula>0.6</formula>
      <formula>1</formula>
    </cfRule>
    <cfRule type="cellIs" dxfId="301" priority="304" operator="between">
      <formula>0</formula>
      <formula>0.008</formula>
    </cfRule>
  </conditionalFormatting>
  <conditionalFormatting sqref="F1810:F1813">
    <cfRule type="cellIs" dxfId="300" priority="299" operator="between">
      <formula>0.011</formula>
      <formula>0.6</formula>
    </cfRule>
    <cfRule type="cellIs" dxfId="299" priority="300" operator="between">
      <formula>0.6</formula>
      <formula>1</formula>
    </cfRule>
    <cfRule type="cellIs" dxfId="298" priority="301" operator="between">
      <formula>0</formula>
      <formula>0.008</formula>
    </cfRule>
  </conditionalFormatting>
  <conditionalFormatting sqref="F1810:F1813">
    <cfRule type="cellIs" dxfId="297" priority="296" operator="between">
      <formula>0.008</formula>
      <formula>0.6</formula>
    </cfRule>
    <cfRule type="cellIs" dxfId="296" priority="297" operator="between">
      <formula>0.6</formula>
      <formula>1</formula>
    </cfRule>
    <cfRule type="cellIs" dxfId="295" priority="298" operator="between">
      <formula>0</formula>
      <formula>0.008</formula>
    </cfRule>
  </conditionalFormatting>
  <conditionalFormatting sqref="F1822:F1825">
    <cfRule type="cellIs" dxfId="294" priority="293" operator="between">
      <formula>0.011</formula>
      <formula>0.6</formula>
    </cfRule>
    <cfRule type="cellIs" dxfId="293" priority="294" operator="between">
      <formula>0.6</formula>
      <formula>1</formula>
    </cfRule>
    <cfRule type="cellIs" dxfId="292" priority="295" operator="between">
      <formula>0</formula>
      <formula>0.008</formula>
    </cfRule>
  </conditionalFormatting>
  <conditionalFormatting sqref="F1822:F1825">
    <cfRule type="cellIs" dxfId="291" priority="290" operator="between">
      <formula>0.008</formula>
      <formula>0.6</formula>
    </cfRule>
    <cfRule type="cellIs" dxfId="290" priority="291" operator="between">
      <formula>0.6</formula>
      <formula>1</formula>
    </cfRule>
    <cfRule type="cellIs" dxfId="289" priority="292" operator="between">
      <formula>0</formula>
      <formula>0.008</formula>
    </cfRule>
  </conditionalFormatting>
  <conditionalFormatting sqref="F1834:F1837">
    <cfRule type="cellIs" dxfId="288" priority="287" operator="between">
      <formula>0.011</formula>
      <formula>0.6</formula>
    </cfRule>
    <cfRule type="cellIs" dxfId="287" priority="288" operator="between">
      <formula>0.6</formula>
      <formula>1</formula>
    </cfRule>
    <cfRule type="cellIs" dxfId="286" priority="289" operator="between">
      <formula>0</formula>
      <formula>0.008</formula>
    </cfRule>
  </conditionalFormatting>
  <conditionalFormatting sqref="F1834:F1837">
    <cfRule type="cellIs" dxfId="285" priority="284" operator="between">
      <formula>0.008</formula>
      <formula>0.6</formula>
    </cfRule>
    <cfRule type="cellIs" dxfId="284" priority="285" operator="between">
      <formula>0.6</formula>
      <formula>1</formula>
    </cfRule>
    <cfRule type="cellIs" dxfId="283" priority="286" operator="between">
      <formula>0</formula>
      <formula>0.008</formula>
    </cfRule>
  </conditionalFormatting>
  <conditionalFormatting sqref="F1846:F1849">
    <cfRule type="cellIs" dxfId="282" priority="281" operator="between">
      <formula>0.011</formula>
      <formula>0.6</formula>
    </cfRule>
    <cfRule type="cellIs" dxfId="281" priority="282" operator="between">
      <formula>0.6</formula>
      <formula>1</formula>
    </cfRule>
    <cfRule type="cellIs" dxfId="280" priority="283" operator="between">
      <formula>0</formula>
      <formula>0.008</formula>
    </cfRule>
  </conditionalFormatting>
  <conditionalFormatting sqref="F1846:F1849">
    <cfRule type="cellIs" dxfId="279" priority="278" operator="between">
      <formula>0.008</formula>
      <formula>0.6</formula>
    </cfRule>
    <cfRule type="cellIs" dxfId="278" priority="279" operator="between">
      <formula>0.6</formula>
      <formula>1</formula>
    </cfRule>
    <cfRule type="cellIs" dxfId="277" priority="280" operator="between">
      <formula>0</formula>
      <formula>0.008</formula>
    </cfRule>
  </conditionalFormatting>
  <conditionalFormatting sqref="F1858:F1861">
    <cfRule type="cellIs" dxfId="276" priority="275" operator="between">
      <formula>0.011</formula>
      <formula>0.6</formula>
    </cfRule>
    <cfRule type="cellIs" dxfId="275" priority="276" operator="between">
      <formula>0.6</formula>
      <formula>1</formula>
    </cfRule>
    <cfRule type="cellIs" dxfId="274" priority="277" operator="between">
      <formula>0</formula>
      <formula>0.008</formula>
    </cfRule>
  </conditionalFormatting>
  <conditionalFormatting sqref="F1858:F1861">
    <cfRule type="cellIs" dxfId="273" priority="272" operator="between">
      <formula>0.008</formula>
      <formula>0.6</formula>
    </cfRule>
    <cfRule type="cellIs" dxfId="272" priority="273" operator="between">
      <formula>0.6</formula>
      <formula>1</formula>
    </cfRule>
    <cfRule type="cellIs" dxfId="271" priority="274" operator="between">
      <formula>0</formula>
      <formula>0.008</formula>
    </cfRule>
  </conditionalFormatting>
  <conditionalFormatting sqref="F1870:F1873">
    <cfRule type="cellIs" dxfId="270" priority="269" operator="between">
      <formula>0.011</formula>
      <formula>0.6</formula>
    </cfRule>
    <cfRule type="cellIs" dxfId="269" priority="270" operator="between">
      <formula>0.6</formula>
      <formula>1</formula>
    </cfRule>
    <cfRule type="cellIs" dxfId="268" priority="271" operator="between">
      <formula>0</formula>
      <formula>0.008</formula>
    </cfRule>
  </conditionalFormatting>
  <conditionalFormatting sqref="F1870:F1873">
    <cfRule type="cellIs" dxfId="267" priority="266" operator="between">
      <formula>0.008</formula>
      <formula>0.6</formula>
    </cfRule>
    <cfRule type="cellIs" dxfId="266" priority="267" operator="between">
      <formula>0.6</formula>
      <formula>1</formula>
    </cfRule>
    <cfRule type="cellIs" dxfId="265" priority="268" operator="between">
      <formula>0</formula>
      <formula>0.008</formula>
    </cfRule>
  </conditionalFormatting>
  <conditionalFormatting sqref="F1882:F1885">
    <cfRule type="cellIs" dxfId="264" priority="263" operator="between">
      <formula>0.011</formula>
      <formula>0.6</formula>
    </cfRule>
    <cfRule type="cellIs" dxfId="263" priority="264" operator="between">
      <formula>0.6</formula>
      <formula>1</formula>
    </cfRule>
    <cfRule type="cellIs" dxfId="262" priority="265" operator="between">
      <formula>0</formula>
      <formula>0.008</formula>
    </cfRule>
  </conditionalFormatting>
  <conditionalFormatting sqref="F1882:F1885">
    <cfRule type="cellIs" dxfId="261" priority="260" operator="between">
      <formula>0.008</formula>
      <formula>0.6</formula>
    </cfRule>
    <cfRule type="cellIs" dxfId="260" priority="261" operator="between">
      <formula>0.6</formula>
      <formula>1</formula>
    </cfRule>
    <cfRule type="cellIs" dxfId="259" priority="262" operator="between">
      <formula>0</formula>
      <formula>0.008</formula>
    </cfRule>
  </conditionalFormatting>
  <conditionalFormatting sqref="F1894:F1897">
    <cfRule type="cellIs" dxfId="258" priority="257" operator="between">
      <formula>0.011</formula>
      <formula>0.6</formula>
    </cfRule>
    <cfRule type="cellIs" dxfId="257" priority="258" operator="between">
      <formula>0.6</formula>
      <formula>1</formula>
    </cfRule>
    <cfRule type="cellIs" dxfId="256" priority="259" operator="between">
      <formula>0</formula>
      <formula>0.008</formula>
    </cfRule>
  </conditionalFormatting>
  <conditionalFormatting sqref="F1894:F1897">
    <cfRule type="cellIs" dxfId="255" priority="254" operator="between">
      <formula>0.008</formula>
      <formula>0.6</formula>
    </cfRule>
    <cfRule type="cellIs" dxfId="254" priority="255" operator="between">
      <formula>0.6</formula>
      <formula>1</formula>
    </cfRule>
    <cfRule type="cellIs" dxfId="253" priority="256" operator="between">
      <formula>0</formula>
      <formula>0.008</formula>
    </cfRule>
  </conditionalFormatting>
  <conditionalFormatting sqref="F1906:F1909">
    <cfRule type="cellIs" dxfId="252" priority="251" operator="between">
      <formula>0.011</formula>
      <formula>0.6</formula>
    </cfRule>
    <cfRule type="cellIs" dxfId="251" priority="252" operator="between">
      <formula>0.6</formula>
      <formula>1</formula>
    </cfRule>
    <cfRule type="cellIs" dxfId="250" priority="253" operator="between">
      <formula>0</formula>
      <formula>0.008</formula>
    </cfRule>
  </conditionalFormatting>
  <conditionalFormatting sqref="F1906:F1909">
    <cfRule type="cellIs" dxfId="249" priority="248" operator="between">
      <formula>0.008</formula>
      <formula>0.6</formula>
    </cfRule>
    <cfRule type="cellIs" dxfId="248" priority="249" operator="between">
      <formula>0.6</formula>
      <formula>1</formula>
    </cfRule>
    <cfRule type="cellIs" dxfId="247" priority="250" operator="between">
      <formula>0</formula>
      <formula>0.008</formula>
    </cfRule>
  </conditionalFormatting>
  <conditionalFormatting sqref="F1918:F1921">
    <cfRule type="cellIs" dxfId="246" priority="245" operator="between">
      <formula>0.011</formula>
      <formula>0.6</formula>
    </cfRule>
    <cfRule type="cellIs" dxfId="245" priority="246" operator="between">
      <formula>0.6</formula>
      <formula>1</formula>
    </cfRule>
    <cfRule type="cellIs" dxfId="244" priority="247" operator="between">
      <formula>0</formula>
      <formula>0.008</formula>
    </cfRule>
  </conditionalFormatting>
  <conditionalFormatting sqref="F1918:F1921">
    <cfRule type="cellIs" dxfId="243" priority="242" operator="between">
      <formula>0.008</formula>
      <formula>0.6</formula>
    </cfRule>
    <cfRule type="cellIs" dxfId="242" priority="243" operator="between">
      <formula>0.6</formula>
      <formula>1</formula>
    </cfRule>
    <cfRule type="cellIs" dxfId="241" priority="244" operator="between">
      <formula>0</formula>
      <formula>0.008</formula>
    </cfRule>
  </conditionalFormatting>
  <conditionalFormatting sqref="F1930:F1933">
    <cfRule type="cellIs" dxfId="240" priority="239" operator="between">
      <formula>0.011</formula>
      <formula>0.6</formula>
    </cfRule>
    <cfRule type="cellIs" dxfId="239" priority="240" operator="between">
      <formula>0.6</formula>
      <formula>1</formula>
    </cfRule>
    <cfRule type="cellIs" dxfId="238" priority="241" operator="between">
      <formula>0</formula>
      <formula>0.008</formula>
    </cfRule>
  </conditionalFormatting>
  <conditionalFormatting sqref="F1930:F1933">
    <cfRule type="cellIs" dxfId="237" priority="236" operator="between">
      <formula>0.008</formula>
      <formula>0.6</formula>
    </cfRule>
    <cfRule type="cellIs" dxfId="236" priority="237" operator="between">
      <formula>0.6</formula>
      <formula>1</formula>
    </cfRule>
    <cfRule type="cellIs" dxfId="235" priority="238" operator="between">
      <formula>0</formula>
      <formula>0.008</formula>
    </cfRule>
  </conditionalFormatting>
  <conditionalFormatting sqref="F1942:F1945">
    <cfRule type="cellIs" dxfId="234" priority="233" operator="between">
      <formula>0.011</formula>
      <formula>0.6</formula>
    </cfRule>
    <cfRule type="cellIs" dxfId="233" priority="234" operator="between">
      <formula>0.6</formula>
      <formula>1</formula>
    </cfRule>
    <cfRule type="cellIs" dxfId="232" priority="235" operator="between">
      <formula>0</formula>
      <formula>0.008</formula>
    </cfRule>
  </conditionalFormatting>
  <conditionalFormatting sqref="F1942:F1945">
    <cfRule type="cellIs" dxfId="231" priority="230" operator="between">
      <formula>0.008</formula>
      <formula>0.6</formula>
    </cfRule>
    <cfRule type="cellIs" dxfId="230" priority="231" operator="between">
      <formula>0.6</formula>
      <formula>1</formula>
    </cfRule>
    <cfRule type="cellIs" dxfId="229" priority="232" operator="between">
      <formula>0</formula>
      <formula>0.008</formula>
    </cfRule>
  </conditionalFormatting>
  <conditionalFormatting sqref="F1954:F1957">
    <cfRule type="cellIs" dxfId="228" priority="227" operator="between">
      <formula>0.011</formula>
      <formula>0.6</formula>
    </cfRule>
    <cfRule type="cellIs" dxfId="227" priority="228" operator="between">
      <formula>0.6</formula>
      <formula>1</formula>
    </cfRule>
    <cfRule type="cellIs" dxfId="226" priority="229" operator="between">
      <formula>0</formula>
      <formula>0.008</formula>
    </cfRule>
  </conditionalFormatting>
  <conditionalFormatting sqref="F1954:F1957">
    <cfRule type="cellIs" dxfId="225" priority="224" operator="between">
      <formula>0.008</formula>
      <formula>0.6</formula>
    </cfRule>
    <cfRule type="cellIs" dxfId="224" priority="225" operator="between">
      <formula>0.6</formula>
      <formula>1</formula>
    </cfRule>
    <cfRule type="cellIs" dxfId="223" priority="226" operator="between">
      <formula>0</formula>
      <formula>0.008</formula>
    </cfRule>
  </conditionalFormatting>
  <conditionalFormatting sqref="F1966:F1969">
    <cfRule type="cellIs" dxfId="222" priority="221" operator="between">
      <formula>0.011</formula>
      <formula>0.6</formula>
    </cfRule>
    <cfRule type="cellIs" dxfId="221" priority="222" operator="between">
      <formula>0.6</formula>
      <formula>1</formula>
    </cfRule>
    <cfRule type="cellIs" dxfId="220" priority="223" operator="between">
      <formula>0</formula>
      <formula>0.008</formula>
    </cfRule>
  </conditionalFormatting>
  <conditionalFormatting sqref="F1966:F1969">
    <cfRule type="cellIs" dxfId="219" priority="218" operator="between">
      <formula>0.008</formula>
      <formula>0.6</formula>
    </cfRule>
    <cfRule type="cellIs" dxfId="218" priority="219" operator="between">
      <formula>0.6</formula>
      <formula>1</formula>
    </cfRule>
    <cfRule type="cellIs" dxfId="217" priority="220" operator="between">
      <formula>0</formula>
      <formula>0.008</formula>
    </cfRule>
  </conditionalFormatting>
  <conditionalFormatting sqref="F1978:F1981">
    <cfRule type="cellIs" dxfId="216" priority="215" operator="between">
      <formula>0.011</formula>
      <formula>0.6</formula>
    </cfRule>
    <cfRule type="cellIs" dxfId="215" priority="216" operator="between">
      <formula>0.6</formula>
      <formula>1</formula>
    </cfRule>
    <cfRule type="cellIs" dxfId="214" priority="217" operator="between">
      <formula>0</formula>
      <formula>0.008</formula>
    </cfRule>
  </conditionalFormatting>
  <conditionalFormatting sqref="F1978:F1981">
    <cfRule type="cellIs" dxfId="213" priority="212" operator="between">
      <formula>0.008</formula>
      <formula>0.6</formula>
    </cfRule>
    <cfRule type="cellIs" dxfId="212" priority="213" operator="between">
      <formula>0.6</formula>
      <formula>1</formula>
    </cfRule>
    <cfRule type="cellIs" dxfId="211" priority="214" operator="between">
      <formula>0</formula>
      <formula>0.008</formula>
    </cfRule>
  </conditionalFormatting>
  <conditionalFormatting sqref="F1990:F1993">
    <cfRule type="cellIs" dxfId="210" priority="209" operator="between">
      <formula>0.011</formula>
      <formula>0.6</formula>
    </cfRule>
    <cfRule type="cellIs" dxfId="209" priority="210" operator="between">
      <formula>0.6</formula>
      <formula>1</formula>
    </cfRule>
    <cfRule type="cellIs" dxfId="208" priority="211" operator="between">
      <formula>0</formula>
      <formula>0.008</formula>
    </cfRule>
  </conditionalFormatting>
  <conditionalFormatting sqref="F1990:F1993">
    <cfRule type="cellIs" dxfId="207" priority="206" operator="between">
      <formula>0.008</formula>
      <formula>0.6</formula>
    </cfRule>
    <cfRule type="cellIs" dxfId="206" priority="207" operator="between">
      <formula>0.6</formula>
      <formula>1</formula>
    </cfRule>
    <cfRule type="cellIs" dxfId="205" priority="208" operator="between">
      <formula>0</formula>
      <formula>0.008</formula>
    </cfRule>
  </conditionalFormatting>
  <conditionalFormatting sqref="F2002:F2005">
    <cfRule type="cellIs" dxfId="204" priority="203" operator="between">
      <formula>0.011</formula>
      <formula>0.6</formula>
    </cfRule>
    <cfRule type="cellIs" dxfId="203" priority="204" operator="between">
      <formula>0.6</formula>
      <formula>1</formula>
    </cfRule>
    <cfRule type="cellIs" dxfId="202" priority="205" operator="between">
      <formula>0</formula>
      <formula>0.008</formula>
    </cfRule>
  </conditionalFormatting>
  <conditionalFormatting sqref="F2002:F2005">
    <cfRule type="cellIs" dxfId="201" priority="200" operator="between">
      <formula>0.008</formula>
      <formula>0.6</formula>
    </cfRule>
    <cfRule type="cellIs" dxfId="200" priority="201" operator="between">
      <formula>0.6</formula>
      <formula>1</formula>
    </cfRule>
    <cfRule type="cellIs" dxfId="199" priority="202" operator="between">
      <formula>0</formula>
      <formula>0.008</formula>
    </cfRule>
  </conditionalFormatting>
  <conditionalFormatting sqref="F2014:F2017">
    <cfRule type="cellIs" dxfId="198" priority="197" operator="between">
      <formula>0.011</formula>
      <formula>0.6</formula>
    </cfRule>
    <cfRule type="cellIs" dxfId="197" priority="198" operator="between">
      <formula>0.6</formula>
      <formula>1</formula>
    </cfRule>
    <cfRule type="cellIs" dxfId="196" priority="199" operator="between">
      <formula>0</formula>
      <formula>0.008</formula>
    </cfRule>
  </conditionalFormatting>
  <conditionalFormatting sqref="F2014:F2017">
    <cfRule type="cellIs" dxfId="195" priority="194" operator="between">
      <formula>0.008</formula>
      <formula>0.6</formula>
    </cfRule>
    <cfRule type="cellIs" dxfId="194" priority="195" operator="between">
      <formula>0.6</formula>
      <formula>1</formula>
    </cfRule>
    <cfRule type="cellIs" dxfId="193" priority="196" operator="between">
      <formula>0</formula>
      <formula>0.008</formula>
    </cfRule>
  </conditionalFormatting>
  <conditionalFormatting sqref="F2026:F2029">
    <cfRule type="cellIs" dxfId="192" priority="191" operator="between">
      <formula>0.011</formula>
      <formula>0.6</formula>
    </cfRule>
    <cfRule type="cellIs" dxfId="191" priority="192" operator="between">
      <formula>0.6</formula>
      <formula>1</formula>
    </cfRule>
    <cfRule type="cellIs" dxfId="190" priority="193" operator="between">
      <formula>0</formula>
      <formula>0.008</formula>
    </cfRule>
  </conditionalFormatting>
  <conditionalFormatting sqref="F2026:F2029">
    <cfRule type="cellIs" dxfId="189" priority="188" operator="between">
      <formula>0.008</formula>
      <formula>0.6</formula>
    </cfRule>
    <cfRule type="cellIs" dxfId="188" priority="189" operator="between">
      <formula>0.6</formula>
      <formula>1</formula>
    </cfRule>
    <cfRule type="cellIs" dxfId="187" priority="190" operator="between">
      <formula>0</formula>
      <formula>0.008</formula>
    </cfRule>
  </conditionalFormatting>
  <conditionalFormatting sqref="F2038:F2041">
    <cfRule type="cellIs" dxfId="186" priority="185" operator="between">
      <formula>0.011</formula>
      <formula>0.6</formula>
    </cfRule>
    <cfRule type="cellIs" dxfId="185" priority="186" operator="between">
      <formula>0.6</formula>
      <formula>1</formula>
    </cfRule>
    <cfRule type="cellIs" dxfId="184" priority="187" operator="between">
      <formula>0</formula>
      <formula>0.008</formula>
    </cfRule>
  </conditionalFormatting>
  <conditionalFormatting sqref="F2038:F2041">
    <cfRule type="cellIs" dxfId="183" priority="182" operator="between">
      <formula>0.008</formula>
      <formula>0.6</formula>
    </cfRule>
    <cfRule type="cellIs" dxfId="182" priority="183" operator="between">
      <formula>0.6</formula>
      <formula>1</formula>
    </cfRule>
    <cfRule type="cellIs" dxfId="181" priority="184" operator="between">
      <formula>0</formula>
      <formula>0.008</formula>
    </cfRule>
  </conditionalFormatting>
  <conditionalFormatting sqref="F2050:F2053">
    <cfRule type="cellIs" dxfId="180" priority="179" operator="between">
      <formula>0.011</formula>
      <formula>0.6</formula>
    </cfRule>
    <cfRule type="cellIs" dxfId="179" priority="180" operator="between">
      <formula>0.6</formula>
      <formula>1</formula>
    </cfRule>
    <cfRule type="cellIs" dxfId="178" priority="181" operator="between">
      <formula>0</formula>
      <formula>0.008</formula>
    </cfRule>
  </conditionalFormatting>
  <conditionalFormatting sqref="F2050:F2053">
    <cfRule type="cellIs" dxfId="177" priority="176" operator="between">
      <formula>0.008</formula>
      <formula>0.6</formula>
    </cfRule>
    <cfRule type="cellIs" dxfId="176" priority="177" operator="between">
      <formula>0.6</formula>
      <formula>1</formula>
    </cfRule>
    <cfRule type="cellIs" dxfId="175" priority="178" operator="between">
      <formula>0</formula>
      <formula>0.008</formula>
    </cfRule>
  </conditionalFormatting>
  <conditionalFormatting sqref="F2062:F2065">
    <cfRule type="cellIs" dxfId="174" priority="173" operator="between">
      <formula>0.011</formula>
      <formula>0.6</formula>
    </cfRule>
    <cfRule type="cellIs" dxfId="173" priority="174" operator="between">
      <formula>0.6</formula>
      <formula>1</formula>
    </cfRule>
    <cfRule type="cellIs" dxfId="172" priority="175" operator="between">
      <formula>0</formula>
      <formula>0.008</formula>
    </cfRule>
  </conditionalFormatting>
  <conditionalFormatting sqref="F2062:F2065">
    <cfRule type="cellIs" dxfId="171" priority="170" operator="between">
      <formula>0.008</formula>
      <formula>0.6</formula>
    </cfRule>
    <cfRule type="cellIs" dxfId="170" priority="171" operator="between">
      <formula>0.6</formula>
      <formula>1</formula>
    </cfRule>
    <cfRule type="cellIs" dxfId="169" priority="172" operator="between">
      <formula>0</formula>
      <formula>0.008</formula>
    </cfRule>
  </conditionalFormatting>
  <conditionalFormatting sqref="F2074:F2077">
    <cfRule type="cellIs" dxfId="168" priority="167" operator="between">
      <formula>0.011</formula>
      <formula>0.6</formula>
    </cfRule>
    <cfRule type="cellIs" dxfId="167" priority="168" operator="between">
      <formula>0.6</formula>
      <formula>1</formula>
    </cfRule>
    <cfRule type="cellIs" dxfId="166" priority="169" operator="between">
      <formula>0</formula>
      <formula>0.008</formula>
    </cfRule>
  </conditionalFormatting>
  <conditionalFormatting sqref="F2074:F2077">
    <cfRule type="cellIs" dxfId="165" priority="164" operator="between">
      <formula>0.008</formula>
      <formula>0.6</formula>
    </cfRule>
    <cfRule type="cellIs" dxfId="164" priority="165" operator="between">
      <formula>0.6</formula>
      <formula>1</formula>
    </cfRule>
    <cfRule type="cellIs" dxfId="163" priority="166" operator="between">
      <formula>0</formula>
      <formula>0.008</formula>
    </cfRule>
  </conditionalFormatting>
  <conditionalFormatting sqref="F2086:F2089">
    <cfRule type="cellIs" dxfId="162" priority="161" operator="between">
      <formula>0.011</formula>
      <formula>0.6</formula>
    </cfRule>
    <cfRule type="cellIs" dxfId="161" priority="162" operator="between">
      <formula>0.6</formula>
      <formula>1</formula>
    </cfRule>
    <cfRule type="cellIs" dxfId="160" priority="163" operator="between">
      <formula>0</formula>
      <formula>0.008</formula>
    </cfRule>
  </conditionalFormatting>
  <conditionalFormatting sqref="F2086:F2089">
    <cfRule type="cellIs" dxfId="159" priority="158" operator="between">
      <formula>0.008</formula>
      <formula>0.6</formula>
    </cfRule>
    <cfRule type="cellIs" dxfId="158" priority="159" operator="between">
      <formula>0.6</formula>
      <formula>1</formula>
    </cfRule>
    <cfRule type="cellIs" dxfId="157" priority="160" operator="between">
      <formula>0</formula>
      <formula>0.008</formula>
    </cfRule>
  </conditionalFormatting>
  <conditionalFormatting sqref="F2098:F2101">
    <cfRule type="cellIs" dxfId="156" priority="155" operator="between">
      <formula>0.011</formula>
      <formula>0.6</formula>
    </cfRule>
    <cfRule type="cellIs" dxfId="155" priority="156" operator="between">
      <formula>0.6</formula>
      <formula>1</formula>
    </cfRule>
    <cfRule type="cellIs" dxfId="154" priority="157" operator="between">
      <formula>0</formula>
      <formula>0.008</formula>
    </cfRule>
  </conditionalFormatting>
  <conditionalFormatting sqref="F2098:F2101">
    <cfRule type="cellIs" dxfId="153" priority="152" operator="between">
      <formula>0.008</formula>
      <formula>0.6</formula>
    </cfRule>
    <cfRule type="cellIs" dxfId="152" priority="153" operator="between">
      <formula>0.6</formula>
      <formula>1</formula>
    </cfRule>
    <cfRule type="cellIs" dxfId="151" priority="154" operator="between">
      <formula>0</formula>
      <formula>0.008</formula>
    </cfRule>
  </conditionalFormatting>
  <conditionalFormatting sqref="F2110:F2113">
    <cfRule type="cellIs" dxfId="150" priority="149" operator="between">
      <formula>0.011</formula>
      <formula>0.6</formula>
    </cfRule>
    <cfRule type="cellIs" dxfId="149" priority="150" operator="between">
      <formula>0.6</formula>
      <formula>1</formula>
    </cfRule>
    <cfRule type="cellIs" dxfId="148" priority="151" operator="between">
      <formula>0</formula>
      <formula>0.008</formula>
    </cfRule>
  </conditionalFormatting>
  <conditionalFormatting sqref="F2110:F2113">
    <cfRule type="cellIs" dxfId="147" priority="146" operator="between">
      <formula>0.008</formula>
      <formula>0.6</formula>
    </cfRule>
    <cfRule type="cellIs" dxfId="146" priority="147" operator="between">
      <formula>0.6</formula>
      <formula>1</formula>
    </cfRule>
    <cfRule type="cellIs" dxfId="145" priority="148" operator="between">
      <formula>0</formula>
      <formula>0.008</formula>
    </cfRule>
  </conditionalFormatting>
  <conditionalFormatting sqref="F2122:F2125">
    <cfRule type="cellIs" dxfId="144" priority="143" operator="between">
      <formula>0.011</formula>
      <formula>0.6</formula>
    </cfRule>
    <cfRule type="cellIs" dxfId="143" priority="144" operator="between">
      <formula>0.6</formula>
      <formula>1</formula>
    </cfRule>
    <cfRule type="cellIs" dxfId="142" priority="145" operator="between">
      <formula>0</formula>
      <formula>0.008</formula>
    </cfRule>
  </conditionalFormatting>
  <conditionalFormatting sqref="F2122:F2125">
    <cfRule type="cellIs" dxfId="141" priority="140" operator="between">
      <formula>0.008</formula>
      <formula>0.6</formula>
    </cfRule>
    <cfRule type="cellIs" dxfId="140" priority="141" operator="between">
      <formula>0.6</formula>
      <formula>1</formula>
    </cfRule>
    <cfRule type="cellIs" dxfId="139" priority="142" operator="between">
      <formula>0</formula>
      <formula>0.008</formula>
    </cfRule>
  </conditionalFormatting>
  <conditionalFormatting sqref="F2134:F2137">
    <cfRule type="cellIs" dxfId="138" priority="137" operator="between">
      <formula>0.011</formula>
      <formula>0.6</formula>
    </cfRule>
    <cfRule type="cellIs" dxfId="137" priority="138" operator="between">
      <formula>0.6</formula>
      <formula>1</formula>
    </cfRule>
    <cfRule type="cellIs" dxfId="136" priority="139" operator="between">
      <formula>0</formula>
      <formula>0.008</formula>
    </cfRule>
  </conditionalFormatting>
  <conditionalFormatting sqref="F2134:F2137">
    <cfRule type="cellIs" dxfId="135" priority="134" operator="between">
      <formula>0.008</formula>
      <formula>0.6</formula>
    </cfRule>
    <cfRule type="cellIs" dxfId="134" priority="135" operator="between">
      <formula>0.6</formula>
      <formula>1</formula>
    </cfRule>
    <cfRule type="cellIs" dxfId="133" priority="136" operator="between">
      <formula>0</formula>
      <formula>0.008</formula>
    </cfRule>
  </conditionalFormatting>
  <conditionalFormatting sqref="F2146:F2149">
    <cfRule type="cellIs" dxfId="132" priority="131" operator="between">
      <formula>0.011</formula>
      <formula>0.6</formula>
    </cfRule>
    <cfRule type="cellIs" dxfId="131" priority="132" operator="between">
      <formula>0.6</formula>
      <formula>1</formula>
    </cfRule>
    <cfRule type="cellIs" dxfId="130" priority="133" operator="between">
      <formula>0</formula>
      <formula>0.008</formula>
    </cfRule>
  </conditionalFormatting>
  <conditionalFormatting sqref="F2146:F2149">
    <cfRule type="cellIs" dxfId="129" priority="128" operator="between">
      <formula>0.008</formula>
      <formula>0.6</formula>
    </cfRule>
    <cfRule type="cellIs" dxfId="128" priority="129" operator="between">
      <formula>0.6</formula>
      <formula>1</formula>
    </cfRule>
    <cfRule type="cellIs" dxfId="127" priority="130" operator="between">
      <formula>0</formula>
      <formula>0.008</formula>
    </cfRule>
  </conditionalFormatting>
  <conditionalFormatting sqref="F2158:F2161">
    <cfRule type="cellIs" dxfId="126" priority="125" operator="between">
      <formula>0.011</formula>
      <formula>0.6</formula>
    </cfRule>
    <cfRule type="cellIs" dxfId="125" priority="126" operator="between">
      <formula>0.6</formula>
      <formula>1</formula>
    </cfRule>
    <cfRule type="cellIs" dxfId="124" priority="127" operator="between">
      <formula>0</formula>
      <formula>0.008</formula>
    </cfRule>
  </conditionalFormatting>
  <conditionalFormatting sqref="F2158:F2161">
    <cfRule type="cellIs" dxfId="123" priority="122" operator="between">
      <formula>0.008</formula>
      <formula>0.6</formula>
    </cfRule>
    <cfRule type="cellIs" dxfId="122" priority="123" operator="between">
      <formula>0.6</formula>
      <formula>1</formula>
    </cfRule>
    <cfRule type="cellIs" dxfId="121" priority="124" operator="between">
      <formula>0</formula>
      <formula>0.008</formula>
    </cfRule>
  </conditionalFormatting>
  <conditionalFormatting sqref="F2170:F2173">
    <cfRule type="cellIs" dxfId="120" priority="119" operator="between">
      <formula>0.011</formula>
      <formula>0.6</formula>
    </cfRule>
    <cfRule type="cellIs" dxfId="119" priority="120" operator="between">
      <formula>0.6</formula>
      <formula>1</formula>
    </cfRule>
    <cfRule type="cellIs" dxfId="118" priority="121" operator="between">
      <formula>0</formula>
      <formula>0.008</formula>
    </cfRule>
  </conditionalFormatting>
  <conditionalFormatting sqref="F2170:F2173">
    <cfRule type="cellIs" dxfId="117" priority="116" operator="between">
      <formula>0.008</formula>
      <formula>0.6</formula>
    </cfRule>
    <cfRule type="cellIs" dxfId="116" priority="117" operator="between">
      <formula>0.6</formula>
      <formula>1</formula>
    </cfRule>
    <cfRule type="cellIs" dxfId="115" priority="118" operator="between">
      <formula>0</formula>
      <formula>0.008</formula>
    </cfRule>
  </conditionalFormatting>
  <conditionalFormatting sqref="F2182:F2185">
    <cfRule type="cellIs" dxfId="114" priority="113" operator="between">
      <formula>0.011</formula>
      <formula>0.6</formula>
    </cfRule>
    <cfRule type="cellIs" dxfId="113" priority="114" operator="between">
      <formula>0.6</formula>
      <formula>1</formula>
    </cfRule>
    <cfRule type="cellIs" dxfId="112" priority="115" operator="between">
      <formula>0</formula>
      <formula>0.008</formula>
    </cfRule>
  </conditionalFormatting>
  <conditionalFormatting sqref="F2182:F2185">
    <cfRule type="cellIs" dxfId="111" priority="110" operator="between">
      <formula>0.008</formula>
      <formula>0.6</formula>
    </cfRule>
    <cfRule type="cellIs" dxfId="110" priority="111" operator="between">
      <formula>0.6</formula>
      <formula>1</formula>
    </cfRule>
    <cfRule type="cellIs" dxfId="109" priority="112" operator="between">
      <formula>0</formula>
      <formula>0.008</formula>
    </cfRule>
  </conditionalFormatting>
  <conditionalFormatting sqref="F2194:F2197">
    <cfRule type="cellIs" dxfId="108" priority="107" operator="between">
      <formula>0.011</formula>
      <formula>0.6</formula>
    </cfRule>
    <cfRule type="cellIs" dxfId="107" priority="108" operator="between">
      <formula>0.6</formula>
      <formula>1</formula>
    </cfRule>
    <cfRule type="cellIs" dxfId="106" priority="109" operator="between">
      <formula>0</formula>
      <formula>0.008</formula>
    </cfRule>
  </conditionalFormatting>
  <conditionalFormatting sqref="F2194:F2197">
    <cfRule type="cellIs" dxfId="105" priority="104" operator="between">
      <formula>0.008</formula>
      <formula>0.6</formula>
    </cfRule>
    <cfRule type="cellIs" dxfId="104" priority="105" operator="between">
      <formula>0.6</formula>
      <formula>1</formula>
    </cfRule>
    <cfRule type="cellIs" dxfId="103" priority="106" operator="between">
      <formula>0</formula>
      <formula>0.008</formula>
    </cfRule>
  </conditionalFormatting>
  <conditionalFormatting sqref="F2206:F2209">
    <cfRule type="cellIs" dxfId="102" priority="101" operator="between">
      <formula>0.011</formula>
      <formula>0.6</formula>
    </cfRule>
    <cfRule type="cellIs" dxfId="101" priority="102" operator="between">
      <formula>0.6</formula>
      <formula>1</formula>
    </cfRule>
    <cfRule type="cellIs" dxfId="100" priority="103" operator="between">
      <formula>0</formula>
      <formula>0.008</formula>
    </cfRule>
  </conditionalFormatting>
  <conditionalFormatting sqref="F2206:F2209">
    <cfRule type="cellIs" dxfId="99" priority="98" operator="between">
      <formula>0.008</formula>
      <formula>0.6</formula>
    </cfRule>
    <cfRule type="cellIs" dxfId="98" priority="99" operator="between">
      <formula>0.6</formula>
      <formula>1</formula>
    </cfRule>
    <cfRule type="cellIs" dxfId="97" priority="100" operator="between">
      <formula>0</formula>
      <formula>0.008</formula>
    </cfRule>
  </conditionalFormatting>
  <conditionalFormatting sqref="F2218:F2221">
    <cfRule type="cellIs" dxfId="96" priority="95" operator="between">
      <formula>0.011</formula>
      <formula>0.6</formula>
    </cfRule>
    <cfRule type="cellIs" dxfId="95" priority="96" operator="between">
      <formula>0.6</formula>
      <formula>1</formula>
    </cfRule>
    <cfRule type="cellIs" dxfId="94" priority="97" operator="between">
      <formula>0</formula>
      <formula>0.008</formula>
    </cfRule>
  </conditionalFormatting>
  <conditionalFormatting sqref="F2218:F2221">
    <cfRule type="cellIs" dxfId="93" priority="92" operator="between">
      <formula>0.008</formula>
      <formula>0.6</formula>
    </cfRule>
    <cfRule type="cellIs" dxfId="92" priority="93" operator="between">
      <formula>0.6</formula>
      <formula>1</formula>
    </cfRule>
    <cfRule type="cellIs" dxfId="91" priority="94" operator="between">
      <formula>0</formula>
      <formula>0.008</formula>
    </cfRule>
  </conditionalFormatting>
  <conditionalFormatting sqref="F2230:F2233">
    <cfRule type="cellIs" dxfId="90" priority="89" operator="between">
      <formula>0.011</formula>
      <formula>0.6</formula>
    </cfRule>
    <cfRule type="cellIs" dxfId="89" priority="90" operator="between">
      <formula>0.6</formula>
      <formula>1</formula>
    </cfRule>
    <cfRule type="cellIs" dxfId="88" priority="91" operator="between">
      <formula>0</formula>
      <formula>0.008</formula>
    </cfRule>
  </conditionalFormatting>
  <conditionalFormatting sqref="F2230:F2233">
    <cfRule type="cellIs" dxfId="87" priority="86" operator="between">
      <formula>0.008</formula>
      <formula>0.6</formula>
    </cfRule>
    <cfRule type="cellIs" dxfId="86" priority="87" operator="between">
      <formula>0.6</formula>
      <formula>1</formula>
    </cfRule>
    <cfRule type="cellIs" dxfId="85" priority="88" operator="between">
      <formula>0</formula>
      <formula>0.008</formula>
    </cfRule>
  </conditionalFormatting>
  <conditionalFormatting sqref="F2242:F2245">
    <cfRule type="cellIs" dxfId="84" priority="83" operator="between">
      <formula>0.011</formula>
      <formula>0.6</formula>
    </cfRule>
    <cfRule type="cellIs" dxfId="83" priority="84" operator="between">
      <formula>0.6</formula>
      <formula>1</formula>
    </cfRule>
    <cfRule type="cellIs" dxfId="82" priority="85" operator="between">
      <formula>0</formula>
      <formula>0.008</formula>
    </cfRule>
  </conditionalFormatting>
  <conditionalFormatting sqref="F2242:F2245">
    <cfRule type="cellIs" dxfId="81" priority="80" operator="between">
      <formula>0.008</formula>
      <formula>0.6</formula>
    </cfRule>
    <cfRule type="cellIs" dxfId="80" priority="81" operator="between">
      <formula>0.6</formula>
      <formula>1</formula>
    </cfRule>
    <cfRule type="cellIs" dxfId="79" priority="82" operator="between">
      <formula>0</formula>
      <formula>0.008</formula>
    </cfRule>
  </conditionalFormatting>
  <conditionalFormatting sqref="F2254:F2257">
    <cfRule type="cellIs" dxfId="78" priority="77" operator="between">
      <formula>0.011</formula>
      <formula>0.6</formula>
    </cfRule>
    <cfRule type="cellIs" dxfId="77" priority="78" operator="between">
      <formula>0.6</formula>
      <formula>1</formula>
    </cfRule>
    <cfRule type="cellIs" dxfId="76" priority="79" operator="between">
      <formula>0</formula>
      <formula>0.008</formula>
    </cfRule>
  </conditionalFormatting>
  <conditionalFormatting sqref="F2254:F2257">
    <cfRule type="cellIs" dxfId="75" priority="74" operator="between">
      <formula>0.008</formula>
      <formula>0.6</formula>
    </cfRule>
    <cfRule type="cellIs" dxfId="74" priority="75" operator="between">
      <formula>0.6</formula>
      <formula>1</formula>
    </cfRule>
    <cfRule type="cellIs" dxfId="73" priority="76" operator="between">
      <formula>0</formula>
      <formula>0.008</formula>
    </cfRule>
  </conditionalFormatting>
  <conditionalFormatting sqref="F2266:F2269">
    <cfRule type="cellIs" dxfId="72" priority="71" operator="between">
      <formula>0.011</formula>
      <formula>0.6</formula>
    </cfRule>
    <cfRule type="cellIs" dxfId="71" priority="72" operator="between">
      <formula>0.6</formula>
      <formula>1</formula>
    </cfRule>
    <cfRule type="cellIs" dxfId="70" priority="73" operator="between">
      <formula>0</formula>
      <formula>0.008</formula>
    </cfRule>
  </conditionalFormatting>
  <conditionalFormatting sqref="F2266:F2269">
    <cfRule type="cellIs" dxfId="69" priority="68" operator="between">
      <formula>0.008</formula>
      <formula>0.6</formula>
    </cfRule>
    <cfRule type="cellIs" dxfId="68" priority="69" operator="between">
      <formula>0.6</formula>
      <formula>1</formula>
    </cfRule>
    <cfRule type="cellIs" dxfId="67" priority="70" operator="between">
      <formula>0</formula>
      <formula>0.008</formula>
    </cfRule>
  </conditionalFormatting>
  <conditionalFormatting sqref="F2278:F2281">
    <cfRule type="cellIs" dxfId="66" priority="65" operator="between">
      <formula>0.011</formula>
      <formula>0.6</formula>
    </cfRule>
    <cfRule type="cellIs" dxfId="65" priority="66" operator="between">
      <formula>0.6</formula>
      <formula>1</formula>
    </cfRule>
    <cfRule type="cellIs" dxfId="64" priority="67" operator="between">
      <formula>0</formula>
      <formula>0.008</formula>
    </cfRule>
  </conditionalFormatting>
  <conditionalFormatting sqref="F2278:F2281">
    <cfRule type="cellIs" dxfId="63" priority="62" operator="between">
      <formula>0.008</formula>
      <formula>0.6</formula>
    </cfRule>
    <cfRule type="cellIs" dxfId="62" priority="63" operator="between">
      <formula>0.6</formula>
      <formula>1</formula>
    </cfRule>
    <cfRule type="cellIs" dxfId="61" priority="64" operator="between">
      <formula>0</formula>
      <formula>0.008</formula>
    </cfRule>
  </conditionalFormatting>
  <conditionalFormatting sqref="F2290:F2293">
    <cfRule type="cellIs" dxfId="60" priority="59" operator="between">
      <formula>0.011</formula>
      <formula>0.6</formula>
    </cfRule>
    <cfRule type="cellIs" dxfId="59" priority="60" operator="between">
      <formula>0.6</formula>
      <formula>1</formula>
    </cfRule>
    <cfRule type="cellIs" dxfId="58" priority="61" operator="between">
      <formula>0</formula>
      <formula>0.008</formula>
    </cfRule>
  </conditionalFormatting>
  <conditionalFormatting sqref="F2290:F2293">
    <cfRule type="cellIs" dxfId="57" priority="56" operator="between">
      <formula>0.008</formula>
      <formula>0.6</formula>
    </cfRule>
    <cfRule type="cellIs" dxfId="56" priority="57" operator="between">
      <formula>0.6</formula>
      <formula>1</formula>
    </cfRule>
    <cfRule type="cellIs" dxfId="55" priority="58" operator="between">
      <formula>0</formula>
      <formula>0.008</formula>
    </cfRule>
  </conditionalFormatting>
  <conditionalFormatting sqref="F2302:F2305">
    <cfRule type="cellIs" dxfId="54" priority="53" operator="between">
      <formula>0.011</formula>
      <formula>0.6</formula>
    </cfRule>
    <cfRule type="cellIs" dxfId="53" priority="54" operator="between">
      <formula>0.6</formula>
      <formula>1</formula>
    </cfRule>
    <cfRule type="cellIs" dxfId="52" priority="55" operator="between">
      <formula>0</formula>
      <formula>0.008</formula>
    </cfRule>
  </conditionalFormatting>
  <conditionalFormatting sqref="F2302:F2305">
    <cfRule type="cellIs" dxfId="51" priority="50" operator="between">
      <formula>0.008</formula>
      <formula>0.6</formula>
    </cfRule>
    <cfRule type="cellIs" dxfId="50" priority="51" operator="between">
      <formula>0.6</formula>
      <formula>1</formula>
    </cfRule>
    <cfRule type="cellIs" dxfId="49" priority="52" operator="between">
      <formula>0</formula>
      <formula>0.008</formula>
    </cfRule>
  </conditionalFormatting>
  <conditionalFormatting sqref="F2314:F2317">
    <cfRule type="cellIs" dxfId="48" priority="47" operator="between">
      <formula>0.011</formula>
      <formula>0.6</formula>
    </cfRule>
    <cfRule type="cellIs" dxfId="47" priority="48" operator="between">
      <formula>0.6</formula>
      <formula>1</formula>
    </cfRule>
    <cfRule type="cellIs" dxfId="46" priority="49" operator="between">
      <formula>0</formula>
      <formula>0.008</formula>
    </cfRule>
  </conditionalFormatting>
  <conditionalFormatting sqref="F2314:F2317">
    <cfRule type="cellIs" dxfId="45" priority="44" operator="between">
      <formula>0.008</formula>
      <formula>0.6</formula>
    </cfRule>
    <cfRule type="cellIs" dxfId="44" priority="45" operator="between">
      <formula>0.6</formula>
      <formula>1</formula>
    </cfRule>
    <cfRule type="cellIs" dxfId="43" priority="46" operator="between">
      <formula>0</formula>
      <formula>0.008</formula>
    </cfRule>
  </conditionalFormatting>
  <conditionalFormatting sqref="F2326:F2329">
    <cfRule type="cellIs" dxfId="42" priority="41" operator="between">
      <formula>0.011</formula>
      <formula>0.6</formula>
    </cfRule>
    <cfRule type="cellIs" dxfId="41" priority="42" operator="between">
      <formula>0.6</formula>
      <formula>1</formula>
    </cfRule>
    <cfRule type="cellIs" dxfId="40" priority="43" operator="between">
      <formula>0</formula>
      <formula>0.008</formula>
    </cfRule>
  </conditionalFormatting>
  <conditionalFormatting sqref="F2326:F2329">
    <cfRule type="cellIs" dxfId="39" priority="38" operator="between">
      <formula>0.008</formula>
      <formula>0.6</formula>
    </cfRule>
    <cfRule type="cellIs" dxfId="38" priority="39" operator="between">
      <formula>0.6</formula>
      <formula>1</formula>
    </cfRule>
    <cfRule type="cellIs" dxfId="37" priority="40" operator="between">
      <formula>0</formula>
      <formula>0.008</formula>
    </cfRule>
  </conditionalFormatting>
  <conditionalFormatting sqref="F2338:F2341">
    <cfRule type="cellIs" dxfId="36" priority="35" operator="between">
      <formula>0.011</formula>
      <formula>0.6</formula>
    </cfRule>
    <cfRule type="cellIs" dxfId="35" priority="36" operator="between">
      <formula>0.6</formula>
      <formula>1</formula>
    </cfRule>
    <cfRule type="cellIs" dxfId="34" priority="37" operator="between">
      <formula>0</formula>
      <formula>0.008</formula>
    </cfRule>
  </conditionalFormatting>
  <conditionalFormatting sqref="F2338:F2341">
    <cfRule type="cellIs" dxfId="33" priority="32" operator="between">
      <formula>0.008</formula>
      <formula>0.6</formula>
    </cfRule>
    <cfRule type="cellIs" dxfId="32" priority="33" operator="between">
      <formula>0.6</formula>
      <formula>1</formula>
    </cfRule>
    <cfRule type="cellIs" dxfId="31" priority="34" operator="between">
      <formula>0</formula>
      <formula>0.008</formula>
    </cfRule>
  </conditionalFormatting>
  <conditionalFormatting sqref="F2350:F2353">
    <cfRule type="cellIs" dxfId="30" priority="29" operator="between">
      <formula>0.011</formula>
      <formula>0.6</formula>
    </cfRule>
    <cfRule type="cellIs" dxfId="29" priority="30" operator="between">
      <formula>0.6</formula>
      <formula>1</formula>
    </cfRule>
    <cfRule type="cellIs" dxfId="28" priority="31" operator="between">
      <formula>0</formula>
      <formula>0.008</formula>
    </cfRule>
  </conditionalFormatting>
  <conditionalFormatting sqref="F2350:F2353">
    <cfRule type="cellIs" dxfId="27" priority="26" operator="between">
      <formula>0.008</formula>
      <formula>0.6</formula>
    </cfRule>
    <cfRule type="cellIs" dxfId="26" priority="27" operator="between">
      <formula>0.6</formula>
      <formula>1</formula>
    </cfRule>
    <cfRule type="cellIs" dxfId="25" priority="28" operator="between">
      <formula>0</formula>
      <formula>0.008</formula>
    </cfRule>
  </conditionalFormatting>
  <conditionalFormatting sqref="F2362:F2365">
    <cfRule type="cellIs" dxfId="24" priority="23" operator="between">
      <formula>0.011</formula>
      <formula>0.6</formula>
    </cfRule>
    <cfRule type="cellIs" dxfId="23" priority="24" operator="between">
      <formula>0.6</formula>
      <formula>1</formula>
    </cfRule>
    <cfRule type="cellIs" dxfId="22" priority="25" operator="between">
      <formula>0</formula>
      <formula>0.008</formula>
    </cfRule>
  </conditionalFormatting>
  <conditionalFormatting sqref="F2362:F2365">
    <cfRule type="cellIs" dxfId="21" priority="20" operator="between">
      <formula>0.008</formula>
      <formula>0.6</formula>
    </cfRule>
    <cfRule type="cellIs" dxfId="20" priority="21" operator="between">
      <formula>0.6</formula>
      <formula>1</formula>
    </cfRule>
    <cfRule type="cellIs" dxfId="19" priority="22" operator="between">
      <formula>0</formula>
      <formula>0.008</formula>
    </cfRule>
  </conditionalFormatting>
  <conditionalFormatting sqref="F2374:F2377">
    <cfRule type="cellIs" dxfId="18" priority="17" operator="between">
      <formula>0.011</formula>
      <formula>0.6</formula>
    </cfRule>
    <cfRule type="cellIs" dxfId="17" priority="18" operator="between">
      <formula>0.6</formula>
      <formula>1</formula>
    </cfRule>
    <cfRule type="cellIs" dxfId="16" priority="19" operator="between">
      <formula>0</formula>
      <formula>0.008</formula>
    </cfRule>
  </conditionalFormatting>
  <conditionalFormatting sqref="F2374:F2377">
    <cfRule type="cellIs" dxfId="15" priority="14" operator="between">
      <formula>0.008</formula>
      <formula>0.6</formula>
    </cfRule>
    <cfRule type="cellIs" dxfId="14" priority="15" operator="between">
      <formula>0.6</formula>
      <formula>1</formula>
    </cfRule>
    <cfRule type="cellIs" dxfId="13" priority="16" operator="between">
      <formula>0</formula>
      <formula>0.008</formula>
    </cfRule>
  </conditionalFormatting>
  <conditionalFormatting sqref="F2386:F2389">
    <cfRule type="cellIs" dxfId="12" priority="11" operator="between">
      <formula>0.011</formula>
      <formula>0.6</formula>
    </cfRule>
    <cfRule type="cellIs" dxfId="11" priority="12" operator="between">
      <formula>0.6</formula>
      <formula>1</formula>
    </cfRule>
    <cfRule type="cellIs" dxfId="10" priority="13" operator="between">
      <formula>0</formula>
      <formula>0.008</formula>
    </cfRule>
  </conditionalFormatting>
  <conditionalFormatting sqref="F2386:F2389">
    <cfRule type="cellIs" dxfId="9" priority="8" operator="between">
      <formula>0.008</formula>
      <formula>0.6</formula>
    </cfRule>
    <cfRule type="cellIs" dxfId="8" priority="9" operator="between">
      <formula>0.6</formula>
      <formula>1</formula>
    </cfRule>
    <cfRule type="cellIs" dxfId="7" priority="10" operator="between">
      <formula>0</formula>
      <formula>0.008</formula>
    </cfRule>
  </conditionalFormatting>
  <conditionalFormatting sqref="F2398:F2401">
    <cfRule type="cellIs" dxfId="6" priority="5" operator="between">
      <formula>0.011</formula>
      <formula>0.6</formula>
    </cfRule>
    <cfRule type="cellIs" dxfId="5" priority="6" operator="between">
      <formula>0.6</formula>
      <formula>1</formula>
    </cfRule>
    <cfRule type="cellIs" dxfId="4" priority="7" operator="between">
      <formula>0</formula>
      <formula>0.008</formula>
    </cfRule>
  </conditionalFormatting>
  <conditionalFormatting sqref="F2398:F2401">
    <cfRule type="cellIs" dxfId="3" priority="2" operator="between">
      <formula>0.008</formula>
      <formula>0.6</formula>
    </cfRule>
    <cfRule type="cellIs" dxfId="2" priority="3" operator="between">
      <formula>0.6</formula>
      <formula>1</formula>
    </cfRule>
    <cfRule type="cellIs" dxfId="1" priority="4" operator="between">
      <formula>0</formula>
      <formula>0.008</formula>
    </cfRule>
  </conditionalFormatting>
  <conditionalFormatting sqref="H1:H1048576">
    <cfRule type="top10" dxfId="0" priority="1" percent="1" rank="20"/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2ED99-C151-D846-8BC8-000F8CC25624}">
  <dimension ref="A1:CI101"/>
  <sheetViews>
    <sheetView topLeftCell="J1" workbookViewId="0">
      <selection activeCell="C1" sqref="C1"/>
    </sheetView>
  </sheetViews>
  <sheetFormatPr baseColWidth="10" defaultRowHeight="15" x14ac:dyDescent="0.2"/>
  <cols>
    <col min="17" max="17" width="17" bestFit="1" customWidth="1"/>
    <col min="20" max="20" width="15.6640625" bestFit="1" customWidth="1"/>
    <col min="21" max="21" width="10.6640625" bestFit="1" customWidth="1"/>
    <col min="38" max="38" width="17" bestFit="1" customWidth="1"/>
    <col min="41" max="41" width="15.6640625" bestFit="1" customWidth="1"/>
    <col min="42" max="42" width="10.6640625" bestFit="1" customWidth="1"/>
    <col min="59" max="59" width="17" bestFit="1" customWidth="1"/>
    <col min="62" max="62" width="15.6640625" bestFit="1" customWidth="1"/>
    <col min="63" max="63" width="10.6640625" bestFit="1" customWidth="1"/>
    <col min="81" max="81" width="17" bestFit="1" customWidth="1"/>
    <col min="84" max="84" width="15.6640625" bestFit="1" customWidth="1"/>
    <col min="85" max="85" width="10.6640625" bestFit="1" customWidth="1"/>
  </cols>
  <sheetData>
    <row r="1" spans="1:87" ht="17" thickBot="1" x14ac:dyDescent="0.25">
      <c r="A1" s="15" t="s">
        <v>13</v>
      </c>
      <c r="B1" s="15" t="s">
        <v>114</v>
      </c>
      <c r="C1" s="15" t="s">
        <v>119</v>
      </c>
      <c r="D1" s="15" t="s">
        <v>115</v>
      </c>
      <c r="E1" s="15" t="s">
        <v>132</v>
      </c>
      <c r="F1" s="15" t="s">
        <v>139</v>
      </c>
      <c r="G1" s="15" t="s">
        <v>134</v>
      </c>
      <c r="H1" s="15" t="s">
        <v>136</v>
      </c>
      <c r="I1" s="15" t="s">
        <v>141</v>
      </c>
      <c r="J1" s="15" t="s">
        <v>138</v>
      </c>
      <c r="K1" s="15" t="s">
        <v>249</v>
      </c>
      <c r="L1" s="15" t="s">
        <v>250</v>
      </c>
      <c r="M1" s="15" t="s">
        <v>268</v>
      </c>
      <c r="N1" s="15" t="s">
        <v>117</v>
      </c>
      <c r="O1" s="15" t="s">
        <v>118</v>
      </c>
      <c r="P1" s="15" t="s">
        <v>120</v>
      </c>
      <c r="Q1" s="15" t="s">
        <v>121</v>
      </c>
      <c r="R1" s="15" t="s">
        <v>122</v>
      </c>
      <c r="S1" s="15" t="s">
        <v>123</v>
      </c>
      <c r="T1" s="15" t="s">
        <v>124</v>
      </c>
      <c r="U1" s="15" t="s">
        <v>125</v>
      </c>
      <c r="V1" s="15" t="s">
        <v>126</v>
      </c>
      <c r="W1" s="15" t="s">
        <v>127</v>
      </c>
      <c r="X1" s="15" t="s">
        <v>114</v>
      </c>
      <c r="Y1" s="15" t="s">
        <v>119</v>
      </c>
      <c r="Z1" s="15" t="s">
        <v>115</v>
      </c>
      <c r="AA1" s="15" t="s">
        <v>132</v>
      </c>
      <c r="AB1" s="15" t="s">
        <v>139</v>
      </c>
      <c r="AC1" s="15" t="s">
        <v>134</v>
      </c>
      <c r="AD1" s="15" t="s">
        <v>136</v>
      </c>
      <c r="AE1" s="15" t="s">
        <v>141</v>
      </c>
      <c r="AF1" s="15" t="s">
        <v>138</v>
      </c>
      <c r="AG1" s="15" t="s">
        <v>249</v>
      </c>
      <c r="AH1" s="15" t="s">
        <v>250</v>
      </c>
      <c r="AI1" s="15" t="s">
        <v>268</v>
      </c>
      <c r="AJ1" s="15" t="s">
        <v>118</v>
      </c>
      <c r="AK1" s="15" t="s">
        <v>120</v>
      </c>
      <c r="AL1" s="15" t="s">
        <v>121</v>
      </c>
      <c r="AM1" s="15" t="s">
        <v>122</v>
      </c>
      <c r="AN1" s="15" t="s">
        <v>123</v>
      </c>
      <c r="AO1" s="15" t="s">
        <v>124</v>
      </c>
      <c r="AP1" s="15" t="s">
        <v>125</v>
      </c>
      <c r="AQ1" s="15" t="s">
        <v>126</v>
      </c>
      <c r="AR1" s="15" t="s">
        <v>127</v>
      </c>
      <c r="AS1" s="15" t="s">
        <v>114</v>
      </c>
      <c r="AT1" s="15" t="s">
        <v>119</v>
      </c>
      <c r="AU1" s="15" t="s">
        <v>115</v>
      </c>
      <c r="AV1" s="15" t="s">
        <v>132</v>
      </c>
      <c r="AW1" s="15" t="s">
        <v>139</v>
      </c>
      <c r="AX1" s="15" t="s">
        <v>134</v>
      </c>
      <c r="AY1" s="15" t="s">
        <v>136</v>
      </c>
      <c r="AZ1" s="15" t="s">
        <v>141</v>
      </c>
      <c r="BA1" s="15" t="s">
        <v>138</v>
      </c>
      <c r="BB1" s="15" t="s">
        <v>249</v>
      </c>
      <c r="BC1" s="15" t="s">
        <v>250</v>
      </c>
      <c r="BD1" s="15" t="s">
        <v>268</v>
      </c>
      <c r="BE1" s="15" t="s">
        <v>118</v>
      </c>
      <c r="BF1" s="15" t="s">
        <v>120</v>
      </c>
      <c r="BG1" s="15" t="s">
        <v>121</v>
      </c>
      <c r="BH1" s="15" t="s">
        <v>122</v>
      </c>
      <c r="BI1" s="15" t="s">
        <v>123</v>
      </c>
      <c r="BJ1" s="15" t="s">
        <v>124</v>
      </c>
      <c r="BK1" s="15" t="s">
        <v>125</v>
      </c>
      <c r="BL1" s="15" t="s">
        <v>126</v>
      </c>
      <c r="BM1" s="15" t="s">
        <v>127</v>
      </c>
      <c r="BN1" s="15" t="s">
        <v>114</v>
      </c>
      <c r="BO1" s="15" t="s">
        <v>119</v>
      </c>
      <c r="BP1" s="15" t="s">
        <v>115</v>
      </c>
      <c r="BQ1" s="15" t="s">
        <v>132</v>
      </c>
      <c r="BR1" s="15" t="s">
        <v>139</v>
      </c>
      <c r="BS1" s="15" t="s">
        <v>134</v>
      </c>
      <c r="BT1" s="15" t="s">
        <v>136</v>
      </c>
      <c r="BU1" s="15" t="s">
        <v>141</v>
      </c>
      <c r="BV1" s="15" t="s">
        <v>138</v>
      </c>
      <c r="BW1" s="15" t="s">
        <v>249</v>
      </c>
      <c r="BX1" s="15" t="s">
        <v>250</v>
      </c>
      <c r="BY1" s="15" t="s">
        <v>268</v>
      </c>
      <c r="BZ1" s="15" t="s">
        <v>117</v>
      </c>
      <c r="CA1" s="15" t="s">
        <v>118</v>
      </c>
      <c r="CB1" s="15" t="s">
        <v>120</v>
      </c>
      <c r="CC1" s="15" t="s">
        <v>121</v>
      </c>
      <c r="CD1" s="15" t="s">
        <v>122</v>
      </c>
      <c r="CE1" s="15" t="s">
        <v>123</v>
      </c>
      <c r="CF1" s="15" t="s">
        <v>124</v>
      </c>
      <c r="CG1" s="15" t="s">
        <v>125</v>
      </c>
      <c r="CH1" s="15" t="s">
        <v>126</v>
      </c>
      <c r="CI1" s="15" t="s">
        <v>127</v>
      </c>
    </row>
    <row r="2" spans="1:87" ht="15" customHeight="1" x14ac:dyDescent="0.2">
      <c r="A2" t="s">
        <v>14</v>
      </c>
      <c r="B2">
        <v>20210112</v>
      </c>
      <c r="C2">
        <v>1</v>
      </c>
      <c r="D2" t="s">
        <v>240</v>
      </c>
      <c r="E2" t="s">
        <v>245</v>
      </c>
      <c r="F2">
        <f ca="1">RANDBETWEEN(3,5)</f>
        <v>3</v>
      </c>
      <c r="G2">
        <f t="shared" ref="G2:L17" ca="1" si="0">RANDBETWEEN(3,5)</f>
        <v>3</v>
      </c>
      <c r="H2">
        <f t="shared" ca="1" si="0"/>
        <v>3</v>
      </c>
      <c r="I2">
        <f t="shared" ca="1" si="0"/>
        <v>3</v>
      </c>
      <c r="J2">
        <f t="shared" ca="1" si="0"/>
        <v>4</v>
      </c>
      <c r="K2">
        <f t="shared" ca="1" si="0"/>
        <v>4</v>
      </c>
      <c r="L2">
        <f t="shared" ca="1" si="0"/>
        <v>4</v>
      </c>
      <c r="M2">
        <v>0</v>
      </c>
      <c r="N2">
        <v>172112001</v>
      </c>
      <c r="O2">
        <v>417432</v>
      </c>
      <c r="P2">
        <v>1</v>
      </c>
      <c r="Q2" t="s">
        <v>128</v>
      </c>
      <c r="R2" t="s">
        <v>284</v>
      </c>
      <c r="S2" t="s">
        <v>283</v>
      </c>
      <c r="T2" s="14">
        <v>0.62</v>
      </c>
      <c r="U2">
        <v>9</v>
      </c>
      <c r="V2">
        <v>5</v>
      </c>
      <c r="W2">
        <v>151</v>
      </c>
      <c r="X2">
        <v>20210112</v>
      </c>
      <c r="Y2">
        <v>2</v>
      </c>
      <c r="Z2">
        <v>0</v>
      </c>
      <c r="AA2">
        <v>0</v>
      </c>
      <c r="AB2">
        <f ca="1">RANDBETWEEN(1,5)</f>
        <v>2</v>
      </c>
      <c r="AC2">
        <f ca="1">RANDBETWEEN(1,5)</f>
        <v>2</v>
      </c>
      <c r="AD2">
        <f ca="1">RANDBETWEEN(1,5)</f>
        <v>2</v>
      </c>
      <c r="AE2">
        <f ca="1">RANDBETWEEN(1,5)</f>
        <v>5</v>
      </c>
      <c r="AF2">
        <f ca="1">RANDBETWEEN(1,5)</f>
        <v>2</v>
      </c>
      <c r="AG2">
        <f ca="1">RANDBETWEEN(1,5)</f>
        <v>1</v>
      </c>
      <c r="AH2">
        <f ca="1">RANDBETWEEN(1,5)</f>
        <v>4</v>
      </c>
      <c r="AI2">
        <f ca="1">RANDBETWEEN(1,3)</f>
        <v>2</v>
      </c>
      <c r="AJ2">
        <v>417432</v>
      </c>
      <c r="AK2">
        <v>1</v>
      </c>
      <c r="AL2" t="s">
        <v>128</v>
      </c>
      <c r="AM2" t="s">
        <v>284</v>
      </c>
      <c r="AN2" t="s">
        <v>283</v>
      </c>
      <c r="AO2" s="14">
        <v>0.74</v>
      </c>
      <c r="AP2">
        <v>11</v>
      </c>
      <c r="AQ2">
        <v>7</v>
      </c>
      <c r="AR2">
        <v>182</v>
      </c>
      <c r="AS2" s="9">
        <v>20210812</v>
      </c>
      <c r="AT2">
        <v>3</v>
      </c>
      <c r="AU2">
        <v>0</v>
      </c>
      <c r="AV2">
        <v>0</v>
      </c>
      <c r="AW2">
        <f ca="1">RANDBETWEEN(1,5)</f>
        <v>2</v>
      </c>
      <c r="AX2">
        <f ca="1">RANDBETWEEN(1,5)</f>
        <v>1</v>
      </c>
      <c r="AY2">
        <f ca="1">RANDBETWEEN(1,5)</f>
        <v>5</v>
      </c>
      <c r="AZ2">
        <f ca="1">RANDBETWEEN(1,5)</f>
        <v>5</v>
      </c>
      <c r="BA2">
        <f ca="1">RANDBETWEEN(1,5)</f>
        <v>4</v>
      </c>
      <c r="BB2">
        <f ca="1">RANDBETWEEN(1,5)</f>
        <v>1</v>
      </c>
      <c r="BC2">
        <f ca="1">RANDBETWEEN(1,5)</f>
        <v>3</v>
      </c>
      <c r="BD2">
        <f ca="1">RANDBETWEEN(1,3)</f>
        <v>1</v>
      </c>
      <c r="BE2">
        <v>417432</v>
      </c>
      <c r="BF2">
        <v>1</v>
      </c>
      <c r="BG2" t="s">
        <v>128</v>
      </c>
      <c r="BH2" t="s">
        <v>284</v>
      </c>
      <c r="BI2" t="s">
        <v>283</v>
      </c>
      <c r="BJ2" s="14">
        <v>0.57999999999999996</v>
      </c>
      <c r="BK2">
        <v>4</v>
      </c>
      <c r="BL2">
        <v>6</v>
      </c>
      <c r="BM2">
        <v>165</v>
      </c>
      <c r="BN2" s="9">
        <v>20211612</v>
      </c>
      <c r="BO2">
        <v>4</v>
      </c>
      <c r="BP2">
        <v>0</v>
      </c>
      <c r="BQ2">
        <v>0</v>
      </c>
      <c r="BR2">
        <f ca="1">RANDBETWEEN(1,5)</f>
        <v>3</v>
      </c>
      <c r="BS2">
        <f ca="1">RANDBETWEEN(1,5)</f>
        <v>2</v>
      </c>
      <c r="BT2">
        <f ca="1">RANDBETWEEN(1,5)</f>
        <v>2</v>
      </c>
      <c r="BU2">
        <f ca="1">RANDBETWEEN(1,5)</f>
        <v>4</v>
      </c>
      <c r="BV2">
        <f ca="1">RANDBETWEEN(1,5)</f>
        <v>2</v>
      </c>
      <c r="BW2">
        <f ca="1">RANDBETWEEN(1,5)</f>
        <v>1</v>
      </c>
      <c r="BX2">
        <f ca="1">RANDBETWEEN(1,5)</f>
        <v>5</v>
      </c>
      <c r="BY2">
        <f ca="1">RANDBETWEEN(1,3)</f>
        <v>1</v>
      </c>
      <c r="BZ2">
        <v>172112001</v>
      </c>
      <c r="CA2">
        <v>417432</v>
      </c>
      <c r="CB2">
        <v>1</v>
      </c>
      <c r="CC2" t="s">
        <v>128</v>
      </c>
      <c r="CD2" t="s">
        <v>284</v>
      </c>
      <c r="CE2" t="s">
        <v>283</v>
      </c>
      <c r="CF2" s="14">
        <v>0.61</v>
      </c>
      <c r="CG2">
        <v>9</v>
      </c>
      <c r="CH2">
        <v>9</v>
      </c>
      <c r="CI2">
        <v>182</v>
      </c>
    </row>
    <row r="3" spans="1:87" ht="16" customHeight="1" x14ac:dyDescent="0.2">
      <c r="A3" t="s">
        <v>15</v>
      </c>
      <c r="B3">
        <v>20210112</v>
      </c>
      <c r="C3">
        <v>1</v>
      </c>
      <c r="D3" t="s">
        <v>240</v>
      </c>
      <c r="E3" t="s">
        <v>246</v>
      </c>
      <c r="F3">
        <f t="shared" ref="F3:L34" ca="1" si="1">RANDBETWEEN(3,5)</f>
        <v>3</v>
      </c>
      <c r="G3">
        <f t="shared" ca="1" si="0"/>
        <v>4</v>
      </c>
      <c r="H3">
        <f t="shared" ca="1" si="0"/>
        <v>4</v>
      </c>
      <c r="I3">
        <f t="shared" ca="1" si="0"/>
        <v>3</v>
      </c>
      <c r="J3">
        <f t="shared" ca="1" si="0"/>
        <v>4</v>
      </c>
      <c r="K3">
        <f t="shared" ca="1" si="0"/>
        <v>4</v>
      </c>
      <c r="L3">
        <f t="shared" ca="1" si="0"/>
        <v>4</v>
      </c>
      <c r="M3">
        <v>0</v>
      </c>
      <c r="N3">
        <v>172112001</v>
      </c>
      <c r="O3">
        <v>417432</v>
      </c>
      <c r="P3">
        <v>1</v>
      </c>
      <c r="Q3" t="s">
        <v>129</v>
      </c>
      <c r="R3" t="s">
        <v>285</v>
      </c>
      <c r="S3" t="s">
        <v>286</v>
      </c>
      <c r="T3" s="14">
        <v>0.62</v>
      </c>
      <c r="U3">
        <v>9</v>
      </c>
      <c r="V3">
        <v>5</v>
      </c>
      <c r="W3">
        <v>151</v>
      </c>
      <c r="X3">
        <v>20210112</v>
      </c>
      <c r="Y3">
        <v>2</v>
      </c>
      <c r="Z3">
        <v>0</v>
      </c>
      <c r="AA3">
        <v>0</v>
      </c>
      <c r="AB3">
        <f t="shared" ref="AB3:AH66" ca="1" si="2">RANDBETWEEN(1,5)</f>
        <v>2</v>
      </c>
      <c r="AC3">
        <f t="shared" ca="1" si="2"/>
        <v>2</v>
      </c>
      <c r="AD3">
        <f t="shared" ca="1" si="2"/>
        <v>3</v>
      </c>
      <c r="AE3">
        <f t="shared" ca="1" si="2"/>
        <v>5</v>
      </c>
      <c r="AF3">
        <f t="shared" ca="1" si="2"/>
        <v>5</v>
      </c>
      <c r="AG3">
        <f t="shared" ca="1" si="2"/>
        <v>2</v>
      </c>
      <c r="AH3">
        <f t="shared" ca="1" si="2"/>
        <v>5</v>
      </c>
      <c r="AI3">
        <f t="shared" ref="AI3:AI66" ca="1" si="3">RANDBETWEEN(1,3)</f>
        <v>2</v>
      </c>
      <c r="AJ3">
        <v>417432</v>
      </c>
      <c r="AK3">
        <v>2</v>
      </c>
      <c r="AL3" t="s">
        <v>129</v>
      </c>
      <c r="AM3" t="s">
        <v>285</v>
      </c>
      <c r="AN3" t="s">
        <v>286</v>
      </c>
      <c r="AO3" s="14">
        <v>0.74</v>
      </c>
      <c r="AP3">
        <v>11</v>
      </c>
      <c r="AQ3">
        <v>7</v>
      </c>
      <c r="AR3">
        <v>182</v>
      </c>
      <c r="AS3" s="9">
        <v>20210812</v>
      </c>
      <c r="AT3">
        <v>3</v>
      </c>
      <c r="AU3">
        <v>0</v>
      </c>
      <c r="AV3">
        <v>0</v>
      </c>
      <c r="AW3">
        <f t="shared" ref="AW3:BC66" ca="1" si="4">RANDBETWEEN(1,5)</f>
        <v>3</v>
      </c>
      <c r="AX3">
        <f t="shared" ca="1" si="4"/>
        <v>2</v>
      </c>
      <c r="AY3">
        <f t="shared" ca="1" si="4"/>
        <v>4</v>
      </c>
      <c r="AZ3">
        <f t="shared" ca="1" si="4"/>
        <v>4</v>
      </c>
      <c r="BA3">
        <f t="shared" ca="1" si="4"/>
        <v>3</v>
      </c>
      <c r="BB3">
        <f t="shared" ca="1" si="4"/>
        <v>2</v>
      </c>
      <c r="BC3">
        <f t="shared" ca="1" si="4"/>
        <v>1</v>
      </c>
      <c r="BD3">
        <f t="shared" ref="BD3:BD66" ca="1" si="5">RANDBETWEEN(1,3)</f>
        <v>3</v>
      </c>
      <c r="BE3">
        <v>417432</v>
      </c>
      <c r="BF3">
        <v>2</v>
      </c>
      <c r="BG3" t="s">
        <v>129</v>
      </c>
      <c r="BH3" t="s">
        <v>285</v>
      </c>
      <c r="BI3" t="s">
        <v>286</v>
      </c>
      <c r="BJ3" s="14">
        <v>0.57999999999999996</v>
      </c>
      <c r="BK3">
        <v>4</v>
      </c>
      <c r="BL3">
        <v>6</v>
      </c>
      <c r="BM3">
        <v>165</v>
      </c>
      <c r="BN3" s="9">
        <v>20211612</v>
      </c>
      <c r="BO3">
        <v>4</v>
      </c>
      <c r="BP3">
        <v>0</v>
      </c>
      <c r="BQ3">
        <v>0</v>
      </c>
      <c r="BR3">
        <f t="shared" ref="BR3:BX66" ca="1" si="6">RANDBETWEEN(1,5)</f>
        <v>5</v>
      </c>
      <c r="BS3">
        <f t="shared" ca="1" si="6"/>
        <v>3</v>
      </c>
      <c r="BT3">
        <f t="shared" ca="1" si="6"/>
        <v>2</v>
      </c>
      <c r="BU3">
        <f t="shared" ca="1" si="6"/>
        <v>5</v>
      </c>
      <c r="BV3">
        <f t="shared" ca="1" si="6"/>
        <v>5</v>
      </c>
      <c r="BW3">
        <f t="shared" ca="1" si="6"/>
        <v>1</v>
      </c>
      <c r="BX3">
        <f t="shared" ca="1" si="6"/>
        <v>1</v>
      </c>
      <c r="BY3">
        <f t="shared" ref="BY3:BY66" ca="1" si="7">RANDBETWEEN(1,3)</f>
        <v>1</v>
      </c>
      <c r="BZ3">
        <v>172112001</v>
      </c>
      <c r="CA3">
        <v>417432</v>
      </c>
      <c r="CB3">
        <v>2</v>
      </c>
      <c r="CC3" t="s">
        <v>129</v>
      </c>
      <c r="CD3" t="s">
        <v>285</v>
      </c>
      <c r="CE3" t="s">
        <v>286</v>
      </c>
      <c r="CF3" s="14">
        <v>0.61</v>
      </c>
      <c r="CG3">
        <v>9</v>
      </c>
      <c r="CH3">
        <v>9</v>
      </c>
      <c r="CI3">
        <v>182</v>
      </c>
    </row>
    <row r="4" spans="1:87" ht="15" customHeight="1" x14ac:dyDescent="0.2">
      <c r="A4" t="s">
        <v>16</v>
      </c>
      <c r="B4">
        <v>20210112</v>
      </c>
      <c r="C4">
        <v>1</v>
      </c>
      <c r="D4" t="s">
        <v>241</v>
      </c>
      <c r="E4" t="s">
        <v>245</v>
      </c>
      <c r="F4">
        <f t="shared" ca="1" si="1"/>
        <v>5</v>
      </c>
      <c r="G4">
        <f t="shared" ca="1" si="0"/>
        <v>4</v>
      </c>
      <c r="H4">
        <f t="shared" ca="1" si="0"/>
        <v>4</v>
      </c>
      <c r="I4">
        <f t="shared" ca="1" si="0"/>
        <v>4</v>
      </c>
      <c r="J4">
        <f t="shared" ca="1" si="0"/>
        <v>4</v>
      </c>
      <c r="K4">
        <f t="shared" ca="1" si="0"/>
        <v>4</v>
      </c>
      <c r="L4">
        <f t="shared" ca="1" si="0"/>
        <v>4</v>
      </c>
      <c r="M4">
        <v>0</v>
      </c>
      <c r="N4">
        <v>172112001</v>
      </c>
      <c r="O4">
        <v>417432</v>
      </c>
      <c r="P4">
        <v>1</v>
      </c>
      <c r="Q4" t="s">
        <v>130</v>
      </c>
      <c r="R4" t="s">
        <v>287</v>
      </c>
      <c r="S4" t="s">
        <v>288</v>
      </c>
      <c r="T4" s="14">
        <v>0.62</v>
      </c>
      <c r="U4">
        <v>9</v>
      </c>
      <c r="V4">
        <v>5</v>
      </c>
      <c r="W4">
        <v>151</v>
      </c>
      <c r="X4">
        <v>20210112</v>
      </c>
      <c r="Y4">
        <v>2</v>
      </c>
      <c r="Z4">
        <v>0</v>
      </c>
      <c r="AA4">
        <v>0</v>
      </c>
      <c r="AB4">
        <f t="shared" ca="1" si="2"/>
        <v>5</v>
      </c>
      <c r="AC4">
        <f t="shared" ca="1" si="2"/>
        <v>1</v>
      </c>
      <c r="AD4">
        <f t="shared" ca="1" si="2"/>
        <v>3</v>
      </c>
      <c r="AE4">
        <f t="shared" ca="1" si="2"/>
        <v>5</v>
      </c>
      <c r="AF4">
        <f t="shared" ca="1" si="2"/>
        <v>2</v>
      </c>
      <c r="AG4">
        <f t="shared" ca="1" si="2"/>
        <v>5</v>
      </c>
      <c r="AH4">
        <f t="shared" ca="1" si="2"/>
        <v>4</v>
      </c>
      <c r="AI4">
        <f t="shared" ca="1" si="3"/>
        <v>2</v>
      </c>
      <c r="AJ4">
        <v>417432</v>
      </c>
      <c r="AK4">
        <v>1</v>
      </c>
      <c r="AL4" t="s">
        <v>130</v>
      </c>
      <c r="AM4" t="s">
        <v>287</v>
      </c>
      <c r="AN4" t="s">
        <v>288</v>
      </c>
      <c r="AO4" s="14">
        <v>0.74</v>
      </c>
      <c r="AP4">
        <v>11</v>
      </c>
      <c r="AQ4">
        <v>7</v>
      </c>
      <c r="AR4">
        <v>182</v>
      </c>
      <c r="AS4" s="9">
        <v>20210812</v>
      </c>
      <c r="AT4">
        <v>3</v>
      </c>
      <c r="AU4">
        <v>0</v>
      </c>
      <c r="AV4">
        <v>0</v>
      </c>
      <c r="AW4">
        <f t="shared" ca="1" si="4"/>
        <v>4</v>
      </c>
      <c r="AX4">
        <f t="shared" ca="1" si="4"/>
        <v>5</v>
      </c>
      <c r="AY4">
        <f t="shared" ca="1" si="4"/>
        <v>3</v>
      </c>
      <c r="AZ4">
        <f t="shared" ca="1" si="4"/>
        <v>4</v>
      </c>
      <c r="BA4">
        <f t="shared" ca="1" si="4"/>
        <v>1</v>
      </c>
      <c r="BB4">
        <f t="shared" ca="1" si="4"/>
        <v>5</v>
      </c>
      <c r="BC4">
        <f t="shared" ca="1" si="4"/>
        <v>5</v>
      </c>
      <c r="BD4">
        <f t="shared" ca="1" si="5"/>
        <v>3</v>
      </c>
      <c r="BE4">
        <v>417432</v>
      </c>
      <c r="BF4">
        <v>1</v>
      </c>
      <c r="BG4" t="s">
        <v>130</v>
      </c>
      <c r="BH4" t="s">
        <v>287</v>
      </c>
      <c r="BI4" t="s">
        <v>288</v>
      </c>
      <c r="BJ4" s="14">
        <v>0.57999999999999996</v>
      </c>
      <c r="BK4">
        <v>4</v>
      </c>
      <c r="BL4">
        <v>6</v>
      </c>
      <c r="BM4">
        <v>165</v>
      </c>
      <c r="BN4" s="9">
        <v>20211612</v>
      </c>
      <c r="BO4">
        <v>4</v>
      </c>
      <c r="BP4">
        <v>0</v>
      </c>
      <c r="BQ4">
        <v>0</v>
      </c>
      <c r="BR4">
        <f t="shared" ca="1" si="6"/>
        <v>4</v>
      </c>
      <c r="BS4">
        <f t="shared" ca="1" si="6"/>
        <v>1</v>
      </c>
      <c r="BT4">
        <f t="shared" ca="1" si="6"/>
        <v>4</v>
      </c>
      <c r="BU4">
        <f t="shared" ca="1" si="6"/>
        <v>3</v>
      </c>
      <c r="BV4">
        <f t="shared" ca="1" si="6"/>
        <v>1</v>
      </c>
      <c r="BW4">
        <f t="shared" ca="1" si="6"/>
        <v>3</v>
      </c>
      <c r="BX4">
        <f t="shared" ca="1" si="6"/>
        <v>2</v>
      </c>
      <c r="BY4">
        <f t="shared" ca="1" si="7"/>
        <v>3</v>
      </c>
      <c r="BZ4">
        <v>172112001</v>
      </c>
      <c r="CA4">
        <v>417432</v>
      </c>
      <c r="CB4">
        <v>1</v>
      </c>
      <c r="CC4" t="s">
        <v>130</v>
      </c>
      <c r="CD4" t="s">
        <v>287</v>
      </c>
      <c r="CE4" t="s">
        <v>288</v>
      </c>
      <c r="CF4" s="14">
        <v>0.61</v>
      </c>
      <c r="CG4">
        <v>9</v>
      </c>
      <c r="CH4">
        <v>9</v>
      </c>
      <c r="CI4">
        <v>182</v>
      </c>
    </row>
    <row r="5" spans="1:87" ht="15" customHeight="1" x14ac:dyDescent="0.2">
      <c r="A5" t="s">
        <v>17</v>
      </c>
      <c r="B5">
        <v>20210112</v>
      </c>
      <c r="C5">
        <v>1</v>
      </c>
      <c r="D5" t="s">
        <v>242</v>
      </c>
      <c r="E5" t="s">
        <v>245</v>
      </c>
      <c r="F5">
        <f t="shared" ca="1" si="1"/>
        <v>5</v>
      </c>
      <c r="G5">
        <f t="shared" ca="1" si="0"/>
        <v>3</v>
      </c>
      <c r="H5">
        <f t="shared" ca="1" si="0"/>
        <v>4</v>
      </c>
      <c r="I5">
        <f t="shared" ca="1" si="0"/>
        <v>3</v>
      </c>
      <c r="J5">
        <f t="shared" ca="1" si="0"/>
        <v>5</v>
      </c>
      <c r="K5">
        <f t="shared" ca="1" si="0"/>
        <v>5</v>
      </c>
      <c r="L5">
        <f t="shared" ca="1" si="0"/>
        <v>3</v>
      </c>
      <c r="M5">
        <v>0</v>
      </c>
      <c r="N5">
        <v>172112001</v>
      </c>
      <c r="O5">
        <v>417432</v>
      </c>
      <c r="P5">
        <v>1</v>
      </c>
      <c r="Q5" t="s">
        <v>142</v>
      </c>
      <c r="R5" t="s">
        <v>289</v>
      </c>
      <c r="S5" t="s">
        <v>290</v>
      </c>
      <c r="T5" s="14">
        <v>0.62</v>
      </c>
      <c r="U5">
        <v>9</v>
      </c>
      <c r="V5">
        <v>5</v>
      </c>
      <c r="W5">
        <v>151</v>
      </c>
      <c r="X5">
        <v>20210112</v>
      </c>
      <c r="Y5">
        <v>2</v>
      </c>
      <c r="Z5">
        <v>0</v>
      </c>
      <c r="AA5">
        <v>0</v>
      </c>
      <c r="AB5">
        <f t="shared" ca="1" si="2"/>
        <v>1</v>
      </c>
      <c r="AC5">
        <f t="shared" ca="1" si="2"/>
        <v>2</v>
      </c>
      <c r="AD5">
        <f t="shared" ca="1" si="2"/>
        <v>5</v>
      </c>
      <c r="AE5">
        <f t="shared" ca="1" si="2"/>
        <v>1</v>
      </c>
      <c r="AF5">
        <f t="shared" ca="1" si="2"/>
        <v>2</v>
      </c>
      <c r="AG5">
        <f t="shared" ca="1" si="2"/>
        <v>5</v>
      </c>
      <c r="AH5">
        <f t="shared" ca="1" si="2"/>
        <v>2</v>
      </c>
      <c r="AI5">
        <f t="shared" ca="1" si="3"/>
        <v>1</v>
      </c>
      <c r="AJ5">
        <v>417432</v>
      </c>
      <c r="AK5">
        <v>1</v>
      </c>
      <c r="AL5" t="s">
        <v>142</v>
      </c>
      <c r="AM5" t="s">
        <v>289</v>
      </c>
      <c r="AN5" t="s">
        <v>290</v>
      </c>
      <c r="AO5" s="14">
        <v>0.74</v>
      </c>
      <c r="AP5">
        <v>11</v>
      </c>
      <c r="AQ5">
        <v>7</v>
      </c>
      <c r="AR5">
        <v>182</v>
      </c>
      <c r="AS5" s="9">
        <v>20210812</v>
      </c>
      <c r="AT5">
        <v>3</v>
      </c>
      <c r="AU5">
        <v>0</v>
      </c>
      <c r="AV5">
        <v>0</v>
      </c>
      <c r="AW5">
        <f t="shared" ca="1" si="4"/>
        <v>2</v>
      </c>
      <c r="AX5">
        <f t="shared" ca="1" si="4"/>
        <v>1</v>
      </c>
      <c r="AY5">
        <f t="shared" ca="1" si="4"/>
        <v>1</v>
      </c>
      <c r="AZ5">
        <f t="shared" ca="1" si="4"/>
        <v>5</v>
      </c>
      <c r="BA5">
        <f t="shared" ca="1" si="4"/>
        <v>3</v>
      </c>
      <c r="BB5">
        <f t="shared" ca="1" si="4"/>
        <v>4</v>
      </c>
      <c r="BC5">
        <f t="shared" ca="1" si="4"/>
        <v>3</v>
      </c>
      <c r="BD5">
        <f t="shared" ca="1" si="5"/>
        <v>2</v>
      </c>
      <c r="BE5">
        <v>417432</v>
      </c>
      <c r="BF5">
        <v>1</v>
      </c>
      <c r="BG5" t="s">
        <v>142</v>
      </c>
      <c r="BH5" t="s">
        <v>289</v>
      </c>
      <c r="BI5" t="s">
        <v>290</v>
      </c>
      <c r="BJ5" s="14">
        <v>0.57999999999999996</v>
      </c>
      <c r="BK5">
        <v>4</v>
      </c>
      <c r="BL5">
        <v>6</v>
      </c>
      <c r="BM5">
        <v>165</v>
      </c>
      <c r="BN5" s="9">
        <v>20211612</v>
      </c>
      <c r="BO5">
        <v>4</v>
      </c>
      <c r="BP5">
        <v>0</v>
      </c>
      <c r="BQ5">
        <v>0</v>
      </c>
      <c r="BR5">
        <f t="shared" ca="1" si="6"/>
        <v>5</v>
      </c>
      <c r="BS5">
        <f t="shared" ca="1" si="6"/>
        <v>2</v>
      </c>
      <c r="BT5">
        <f t="shared" ca="1" si="6"/>
        <v>3</v>
      </c>
      <c r="BU5">
        <f t="shared" ca="1" si="6"/>
        <v>4</v>
      </c>
      <c r="BV5">
        <f t="shared" ca="1" si="6"/>
        <v>1</v>
      </c>
      <c r="BW5">
        <f t="shared" ca="1" si="6"/>
        <v>1</v>
      </c>
      <c r="BX5">
        <f t="shared" ca="1" si="6"/>
        <v>1</v>
      </c>
      <c r="BY5">
        <f t="shared" ca="1" si="7"/>
        <v>1</v>
      </c>
      <c r="BZ5">
        <v>172112001</v>
      </c>
      <c r="CA5">
        <v>417432</v>
      </c>
      <c r="CB5">
        <v>1</v>
      </c>
      <c r="CC5" t="s">
        <v>142</v>
      </c>
      <c r="CD5" t="s">
        <v>289</v>
      </c>
      <c r="CE5" t="s">
        <v>290</v>
      </c>
      <c r="CF5" s="14">
        <v>0.61</v>
      </c>
      <c r="CG5">
        <v>9</v>
      </c>
      <c r="CH5">
        <v>9</v>
      </c>
      <c r="CI5">
        <v>182</v>
      </c>
    </row>
    <row r="6" spans="1:87" ht="15" customHeight="1" x14ac:dyDescent="0.2">
      <c r="A6" t="s">
        <v>18</v>
      </c>
      <c r="B6">
        <v>20210112</v>
      </c>
      <c r="C6">
        <v>1</v>
      </c>
      <c r="D6" t="s">
        <v>242</v>
      </c>
      <c r="E6" t="s">
        <v>245</v>
      </c>
      <c r="F6">
        <f t="shared" ca="1" si="1"/>
        <v>5</v>
      </c>
      <c r="G6">
        <f t="shared" ca="1" si="0"/>
        <v>4</v>
      </c>
      <c r="H6">
        <f t="shared" ca="1" si="0"/>
        <v>4</v>
      </c>
      <c r="I6">
        <f t="shared" ca="1" si="0"/>
        <v>3</v>
      </c>
      <c r="J6">
        <f t="shared" ca="1" si="0"/>
        <v>3</v>
      </c>
      <c r="K6">
        <f t="shared" ca="1" si="0"/>
        <v>4</v>
      </c>
      <c r="L6">
        <f t="shared" ca="1" si="0"/>
        <v>5</v>
      </c>
      <c r="M6">
        <v>0</v>
      </c>
      <c r="N6">
        <v>172112001</v>
      </c>
      <c r="O6">
        <v>417432</v>
      </c>
      <c r="P6">
        <v>1</v>
      </c>
      <c r="Q6" t="s">
        <v>143</v>
      </c>
      <c r="R6" t="s">
        <v>291</v>
      </c>
      <c r="S6" t="s">
        <v>292</v>
      </c>
      <c r="T6" s="14">
        <v>0.62</v>
      </c>
      <c r="U6">
        <v>9</v>
      </c>
      <c r="V6">
        <v>5</v>
      </c>
      <c r="W6">
        <v>151</v>
      </c>
      <c r="X6">
        <v>20210112</v>
      </c>
      <c r="Y6">
        <v>2</v>
      </c>
      <c r="Z6">
        <v>0</v>
      </c>
      <c r="AA6">
        <v>0</v>
      </c>
      <c r="AB6">
        <f t="shared" ca="1" si="2"/>
        <v>5</v>
      </c>
      <c r="AC6">
        <f t="shared" ca="1" si="2"/>
        <v>5</v>
      </c>
      <c r="AD6">
        <f t="shared" ca="1" si="2"/>
        <v>3</v>
      </c>
      <c r="AE6">
        <f t="shared" ca="1" si="2"/>
        <v>1</v>
      </c>
      <c r="AF6">
        <f t="shared" ca="1" si="2"/>
        <v>5</v>
      </c>
      <c r="AG6">
        <f t="shared" ca="1" si="2"/>
        <v>5</v>
      </c>
      <c r="AH6">
        <f t="shared" ca="1" si="2"/>
        <v>5</v>
      </c>
      <c r="AI6">
        <f t="shared" ca="1" si="3"/>
        <v>2</v>
      </c>
      <c r="AJ6">
        <v>417432</v>
      </c>
      <c r="AK6">
        <v>1</v>
      </c>
      <c r="AL6" t="s">
        <v>143</v>
      </c>
      <c r="AM6" t="s">
        <v>291</v>
      </c>
      <c r="AN6" t="s">
        <v>292</v>
      </c>
      <c r="AO6" s="14">
        <v>0.74</v>
      </c>
      <c r="AP6">
        <v>11</v>
      </c>
      <c r="AQ6">
        <v>7</v>
      </c>
      <c r="AR6">
        <v>182</v>
      </c>
      <c r="AS6" s="9">
        <v>20210812</v>
      </c>
      <c r="AT6">
        <v>3</v>
      </c>
      <c r="AU6">
        <v>0</v>
      </c>
      <c r="AV6">
        <v>0</v>
      </c>
      <c r="AW6">
        <f t="shared" ca="1" si="4"/>
        <v>5</v>
      </c>
      <c r="AX6">
        <f t="shared" ca="1" si="4"/>
        <v>2</v>
      </c>
      <c r="AY6">
        <f t="shared" ca="1" si="4"/>
        <v>3</v>
      </c>
      <c r="AZ6">
        <f t="shared" ca="1" si="4"/>
        <v>5</v>
      </c>
      <c r="BA6">
        <f t="shared" ca="1" si="4"/>
        <v>4</v>
      </c>
      <c r="BB6">
        <f t="shared" ca="1" si="4"/>
        <v>2</v>
      </c>
      <c r="BC6">
        <f t="shared" ca="1" si="4"/>
        <v>5</v>
      </c>
      <c r="BD6">
        <f t="shared" ca="1" si="5"/>
        <v>2</v>
      </c>
      <c r="BE6">
        <v>417432</v>
      </c>
      <c r="BF6">
        <v>1</v>
      </c>
      <c r="BG6" t="s">
        <v>143</v>
      </c>
      <c r="BH6" t="s">
        <v>291</v>
      </c>
      <c r="BI6" t="s">
        <v>292</v>
      </c>
      <c r="BJ6" s="14">
        <v>0.57999999999999996</v>
      </c>
      <c r="BK6">
        <v>4</v>
      </c>
      <c r="BL6">
        <v>6</v>
      </c>
      <c r="BM6">
        <v>165</v>
      </c>
      <c r="BN6" s="9">
        <v>20211612</v>
      </c>
      <c r="BO6">
        <v>4</v>
      </c>
      <c r="BP6">
        <v>0</v>
      </c>
      <c r="BQ6">
        <v>0</v>
      </c>
      <c r="BR6">
        <f t="shared" ca="1" si="6"/>
        <v>5</v>
      </c>
      <c r="BS6">
        <f t="shared" ca="1" si="6"/>
        <v>5</v>
      </c>
      <c r="BT6">
        <f t="shared" ca="1" si="6"/>
        <v>3</v>
      </c>
      <c r="BU6">
        <f t="shared" ca="1" si="6"/>
        <v>5</v>
      </c>
      <c r="BV6">
        <f t="shared" ca="1" si="6"/>
        <v>5</v>
      </c>
      <c r="BW6">
        <f t="shared" ca="1" si="6"/>
        <v>2</v>
      </c>
      <c r="BX6">
        <f t="shared" ca="1" si="6"/>
        <v>3</v>
      </c>
      <c r="BY6">
        <f t="shared" ca="1" si="7"/>
        <v>2</v>
      </c>
      <c r="BZ6">
        <v>172112001</v>
      </c>
      <c r="CA6">
        <v>417432</v>
      </c>
      <c r="CB6">
        <v>1</v>
      </c>
      <c r="CC6" t="s">
        <v>143</v>
      </c>
      <c r="CD6" t="s">
        <v>291</v>
      </c>
      <c r="CE6" t="s">
        <v>292</v>
      </c>
      <c r="CF6" s="14">
        <v>0.61</v>
      </c>
      <c r="CG6">
        <v>9</v>
      </c>
      <c r="CH6">
        <v>9</v>
      </c>
      <c r="CI6">
        <v>182</v>
      </c>
    </row>
    <row r="7" spans="1:87" ht="15" customHeight="1" x14ac:dyDescent="0.2">
      <c r="A7" t="s">
        <v>19</v>
      </c>
      <c r="B7">
        <v>20210112</v>
      </c>
      <c r="C7">
        <v>1</v>
      </c>
      <c r="D7" t="s">
        <v>243</v>
      </c>
      <c r="E7" t="s">
        <v>245</v>
      </c>
      <c r="F7">
        <f t="shared" ca="1" si="1"/>
        <v>5</v>
      </c>
      <c r="G7">
        <f t="shared" ca="1" si="0"/>
        <v>4</v>
      </c>
      <c r="H7">
        <f t="shared" ca="1" si="0"/>
        <v>4</v>
      </c>
      <c r="I7">
        <f t="shared" ca="1" si="0"/>
        <v>4</v>
      </c>
      <c r="J7">
        <f t="shared" ca="1" si="0"/>
        <v>5</v>
      </c>
      <c r="K7">
        <f t="shared" ca="1" si="0"/>
        <v>3</v>
      </c>
      <c r="L7">
        <f t="shared" ca="1" si="0"/>
        <v>3</v>
      </c>
      <c r="M7">
        <v>0</v>
      </c>
      <c r="N7">
        <v>172112001</v>
      </c>
      <c r="O7">
        <v>417432</v>
      </c>
      <c r="P7">
        <v>1</v>
      </c>
      <c r="Q7" t="s">
        <v>144</v>
      </c>
      <c r="R7" t="s">
        <v>293</v>
      </c>
      <c r="S7" t="s">
        <v>294</v>
      </c>
      <c r="T7" s="14">
        <v>0.62</v>
      </c>
      <c r="U7">
        <v>9</v>
      </c>
      <c r="V7">
        <v>5</v>
      </c>
      <c r="W7">
        <v>151</v>
      </c>
      <c r="X7">
        <v>20210112</v>
      </c>
      <c r="Y7">
        <v>2</v>
      </c>
      <c r="Z7">
        <v>0</v>
      </c>
      <c r="AA7">
        <v>0</v>
      </c>
      <c r="AB7">
        <f t="shared" ca="1" si="2"/>
        <v>4</v>
      </c>
      <c r="AC7">
        <f t="shared" ca="1" si="2"/>
        <v>4</v>
      </c>
      <c r="AD7">
        <f t="shared" ca="1" si="2"/>
        <v>4</v>
      </c>
      <c r="AE7">
        <f t="shared" ca="1" si="2"/>
        <v>1</v>
      </c>
      <c r="AF7">
        <f t="shared" ca="1" si="2"/>
        <v>5</v>
      </c>
      <c r="AG7">
        <f t="shared" ca="1" si="2"/>
        <v>3</v>
      </c>
      <c r="AH7">
        <f t="shared" ca="1" si="2"/>
        <v>1</v>
      </c>
      <c r="AI7">
        <f t="shared" ca="1" si="3"/>
        <v>3</v>
      </c>
      <c r="AJ7">
        <v>417432</v>
      </c>
      <c r="AK7">
        <v>1</v>
      </c>
      <c r="AL7" t="s">
        <v>144</v>
      </c>
      <c r="AM7" t="s">
        <v>293</v>
      </c>
      <c r="AN7" t="s">
        <v>294</v>
      </c>
      <c r="AO7" s="14">
        <v>0.74</v>
      </c>
      <c r="AP7">
        <v>11</v>
      </c>
      <c r="AQ7">
        <v>7</v>
      </c>
      <c r="AR7">
        <v>182</v>
      </c>
      <c r="AS7" s="9">
        <v>20210812</v>
      </c>
      <c r="AT7">
        <v>3</v>
      </c>
      <c r="AU7">
        <v>0</v>
      </c>
      <c r="AV7">
        <v>0</v>
      </c>
      <c r="AW7">
        <f t="shared" ca="1" si="4"/>
        <v>3</v>
      </c>
      <c r="AX7">
        <f t="shared" ca="1" si="4"/>
        <v>2</v>
      </c>
      <c r="AY7">
        <f t="shared" ca="1" si="4"/>
        <v>2</v>
      </c>
      <c r="AZ7">
        <f t="shared" ca="1" si="4"/>
        <v>4</v>
      </c>
      <c r="BA7">
        <f t="shared" ca="1" si="4"/>
        <v>4</v>
      </c>
      <c r="BB7">
        <f t="shared" ca="1" si="4"/>
        <v>5</v>
      </c>
      <c r="BC7">
        <f t="shared" ca="1" si="4"/>
        <v>5</v>
      </c>
      <c r="BD7">
        <f t="shared" ca="1" si="5"/>
        <v>2</v>
      </c>
      <c r="BE7">
        <v>417432</v>
      </c>
      <c r="BF7">
        <v>1</v>
      </c>
      <c r="BG7" t="s">
        <v>144</v>
      </c>
      <c r="BH7" t="s">
        <v>293</v>
      </c>
      <c r="BI7" t="s">
        <v>294</v>
      </c>
      <c r="BJ7" s="14">
        <v>0.57999999999999996</v>
      </c>
      <c r="BK7">
        <v>4</v>
      </c>
      <c r="BL7">
        <v>6</v>
      </c>
      <c r="BM7">
        <v>165</v>
      </c>
      <c r="BN7" s="9">
        <v>20211612</v>
      </c>
      <c r="BO7">
        <v>4</v>
      </c>
      <c r="BP7">
        <v>0</v>
      </c>
      <c r="BQ7">
        <v>0</v>
      </c>
      <c r="BR7">
        <f t="shared" ca="1" si="6"/>
        <v>1</v>
      </c>
      <c r="BS7">
        <f t="shared" ca="1" si="6"/>
        <v>2</v>
      </c>
      <c r="BT7">
        <f t="shared" ca="1" si="6"/>
        <v>4</v>
      </c>
      <c r="BU7">
        <f t="shared" ca="1" si="6"/>
        <v>2</v>
      </c>
      <c r="BV7">
        <f t="shared" ca="1" si="6"/>
        <v>2</v>
      </c>
      <c r="BW7">
        <f t="shared" ca="1" si="6"/>
        <v>1</v>
      </c>
      <c r="BX7">
        <f t="shared" ca="1" si="6"/>
        <v>3</v>
      </c>
      <c r="BY7">
        <f t="shared" ca="1" si="7"/>
        <v>2</v>
      </c>
      <c r="BZ7">
        <v>172112001</v>
      </c>
      <c r="CA7">
        <v>417432</v>
      </c>
      <c r="CB7">
        <v>1</v>
      </c>
      <c r="CC7" t="s">
        <v>144</v>
      </c>
      <c r="CD7" t="s">
        <v>293</v>
      </c>
      <c r="CE7" t="s">
        <v>294</v>
      </c>
      <c r="CF7" s="14">
        <v>0.61</v>
      </c>
      <c r="CG7">
        <v>9</v>
      </c>
      <c r="CH7">
        <v>9</v>
      </c>
      <c r="CI7">
        <v>182</v>
      </c>
    </row>
    <row r="8" spans="1:87" ht="16" customHeight="1" x14ac:dyDescent="0.2">
      <c r="A8" t="s">
        <v>20</v>
      </c>
      <c r="B8">
        <v>20210112</v>
      </c>
      <c r="C8">
        <v>1</v>
      </c>
      <c r="D8" t="s">
        <v>243</v>
      </c>
      <c r="E8" t="s">
        <v>245</v>
      </c>
      <c r="F8">
        <f t="shared" ca="1" si="1"/>
        <v>5</v>
      </c>
      <c r="G8">
        <f t="shared" ca="1" si="0"/>
        <v>3</v>
      </c>
      <c r="H8">
        <f t="shared" ca="1" si="0"/>
        <v>5</v>
      </c>
      <c r="I8">
        <f t="shared" ca="1" si="0"/>
        <v>4</v>
      </c>
      <c r="J8">
        <f t="shared" ca="1" si="0"/>
        <v>5</v>
      </c>
      <c r="K8">
        <f t="shared" ca="1" si="0"/>
        <v>5</v>
      </c>
      <c r="L8">
        <f t="shared" ca="1" si="0"/>
        <v>4</v>
      </c>
      <c r="M8">
        <v>0</v>
      </c>
      <c r="N8">
        <v>172112001</v>
      </c>
      <c r="O8">
        <v>417432</v>
      </c>
      <c r="P8">
        <v>1</v>
      </c>
      <c r="Q8" t="s">
        <v>145</v>
      </c>
      <c r="R8" t="s">
        <v>295</v>
      </c>
      <c r="S8" t="s">
        <v>296</v>
      </c>
      <c r="T8" s="14">
        <v>0.62</v>
      </c>
      <c r="U8">
        <v>9</v>
      </c>
      <c r="V8">
        <v>5</v>
      </c>
      <c r="W8">
        <v>151</v>
      </c>
      <c r="X8">
        <v>20210112</v>
      </c>
      <c r="Y8">
        <v>2</v>
      </c>
      <c r="Z8">
        <v>0</v>
      </c>
      <c r="AA8">
        <v>0</v>
      </c>
      <c r="AB8">
        <f t="shared" ca="1" si="2"/>
        <v>3</v>
      </c>
      <c r="AC8">
        <f t="shared" ca="1" si="2"/>
        <v>5</v>
      </c>
      <c r="AD8">
        <f t="shared" ca="1" si="2"/>
        <v>5</v>
      </c>
      <c r="AE8">
        <f t="shared" ca="1" si="2"/>
        <v>2</v>
      </c>
      <c r="AF8">
        <f t="shared" ca="1" si="2"/>
        <v>1</v>
      </c>
      <c r="AG8">
        <f t="shared" ca="1" si="2"/>
        <v>2</v>
      </c>
      <c r="AH8">
        <f t="shared" ca="1" si="2"/>
        <v>4</v>
      </c>
      <c r="AI8">
        <f t="shared" ca="1" si="3"/>
        <v>1</v>
      </c>
      <c r="AJ8">
        <v>417432</v>
      </c>
      <c r="AK8">
        <v>2</v>
      </c>
      <c r="AL8" t="s">
        <v>145</v>
      </c>
      <c r="AM8" t="s">
        <v>295</v>
      </c>
      <c r="AN8" t="s">
        <v>296</v>
      </c>
      <c r="AO8" s="14">
        <v>0.74</v>
      </c>
      <c r="AP8">
        <v>11</v>
      </c>
      <c r="AQ8">
        <v>7</v>
      </c>
      <c r="AR8">
        <v>182</v>
      </c>
      <c r="AS8" s="9">
        <v>20210812</v>
      </c>
      <c r="AT8">
        <v>3</v>
      </c>
      <c r="AU8">
        <v>0</v>
      </c>
      <c r="AV8">
        <v>0</v>
      </c>
      <c r="AW8">
        <f t="shared" ca="1" si="4"/>
        <v>1</v>
      </c>
      <c r="AX8">
        <f t="shared" ca="1" si="4"/>
        <v>1</v>
      </c>
      <c r="AY8">
        <f t="shared" ca="1" si="4"/>
        <v>5</v>
      </c>
      <c r="AZ8">
        <f t="shared" ca="1" si="4"/>
        <v>4</v>
      </c>
      <c r="BA8">
        <f t="shared" ca="1" si="4"/>
        <v>1</v>
      </c>
      <c r="BB8">
        <f t="shared" ca="1" si="4"/>
        <v>5</v>
      </c>
      <c r="BC8">
        <f t="shared" ca="1" si="4"/>
        <v>1</v>
      </c>
      <c r="BD8">
        <f t="shared" ca="1" si="5"/>
        <v>2</v>
      </c>
      <c r="BE8">
        <v>417432</v>
      </c>
      <c r="BF8">
        <v>2</v>
      </c>
      <c r="BG8" t="s">
        <v>145</v>
      </c>
      <c r="BH8" t="s">
        <v>295</v>
      </c>
      <c r="BI8" t="s">
        <v>296</v>
      </c>
      <c r="BJ8" s="14">
        <v>0.57999999999999996</v>
      </c>
      <c r="BK8">
        <v>4</v>
      </c>
      <c r="BL8">
        <v>6</v>
      </c>
      <c r="BM8">
        <v>165</v>
      </c>
      <c r="BN8" s="9">
        <v>20211612</v>
      </c>
      <c r="BO8">
        <v>4</v>
      </c>
      <c r="BP8">
        <v>0</v>
      </c>
      <c r="BQ8">
        <v>0</v>
      </c>
      <c r="BR8">
        <f t="shared" ca="1" si="6"/>
        <v>5</v>
      </c>
      <c r="BS8">
        <f t="shared" ca="1" si="6"/>
        <v>3</v>
      </c>
      <c r="BT8">
        <f t="shared" ca="1" si="6"/>
        <v>1</v>
      </c>
      <c r="BU8">
        <f t="shared" ca="1" si="6"/>
        <v>1</v>
      </c>
      <c r="BV8">
        <f t="shared" ca="1" si="6"/>
        <v>5</v>
      </c>
      <c r="BW8">
        <f t="shared" ca="1" si="6"/>
        <v>4</v>
      </c>
      <c r="BX8">
        <f t="shared" ca="1" si="6"/>
        <v>3</v>
      </c>
      <c r="BY8">
        <f t="shared" ca="1" si="7"/>
        <v>3</v>
      </c>
      <c r="BZ8">
        <v>172112001</v>
      </c>
      <c r="CA8">
        <v>417432</v>
      </c>
      <c r="CB8">
        <v>2</v>
      </c>
      <c r="CC8" t="s">
        <v>145</v>
      </c>
      <c r="CD8" t="s">
        <v>295</v>
      </c>
      <c r="CE8" t="s">
        <v>296</v>
      </c>
      <c r="CF8" s="14">
        <v>0.61</v>
      </c>
      <c r="CG8">
        <v>9</v>
      </c>
      <c r="CH8">
        <v>9</v>
      </c>
      <c r="CI8">
        <v>182</v>
      </c>
    </row>
    <row r="9" spans="1:87" ht="15" customHeight="1" x14ac:dyDescent="0.2">
      <c r="A9" t="s">
        <v>21</v>
      </c>
      <c r="B9">
        <v>20210112</v>
      </c>
      <c r="C9">
        <v>1</v>
      </c>
      <c r="D9" t="s">
        <v>243</v>
      </c>
      <c r="E9" t="s">
        <v>245</v>
      </c>
      <c r="F9">
        <f t="shared" ca="1" si="1"/>
        <v>5</v>
      </c>
      <c r="G9">
        <f t="shared" ca="1" si="0"/>
        <v>5</v>
      </c>
      <c r="H9">
        <f t="shared" ca="1" si="0"/>
        <v>5</v>
      </c>
      <c r="I9">
        <f t="shared" ca="1" si="0"/>
        <v>5</v>
      </c>
      <c r="J9">
        <f t="shared" ca="1" si="0"/>
        <v>3</v>
      </c>
      <c r="K9">
        <f t="shared" ca="1" si="0"/>
        <v>4</v>
      </c>
      <c r="L9">
        <f t="shared" ca="1" si="0"/>
        <v>4</v>
      </c>
      <c r="M9">
        <v>0</v>
      </c>
      <c r="N9">
        <v>172112001</v>
      </c>
      <c r="O9">
        <v>417432</v>
      </c>
      <c r="P9">
        <v>1</v>
      </c>
      <c r="Q9" t="s">
        <v>146</v>
      </c>
      <c r="R9" t="s">
        <v>297</v>
      </c>
      <c r="S9" t="s">
        <v>298</v>
      </c>
      <c r="T9" s="14">
        <v>0.62</v>
      </c>
      <c r="U9">
        <v>9</v>
      </c>
      <c r="V9">
        <v>5</v>
      </c>
      <c r="W9">
        <v>151</v>
      </c>
      <c r="X9">
        <v>20210112</v>
      </c>
      <c r="Y9">
        <v>2</v>
      </c>
      <c r="Z9">
        <v>0</v>
      </c>
      <c r="AA9">
        <v>0</v>
      </c>
      <c r="AB9">
        <f t="shared" ca="1" si="2"/>
        <v>5</v>
      </c>
      <c r="AC9">
        <f t="shared" ca="1" si="2"/>
        <v>1</v>
      </c>
      <c r="AD9">
        <f t="shared" ca="1" si="2"/>
        <v>3</v>
      </c>
      <c r="AE9">
        <f t="shared" ca="1" si="2"/>
        <v>3</v>
      </c>
      <c r="AF9">
        <f t="shared" ca="1" si="2"/>
        <v>5</v>
      </c>
      <c r="AG9">
        <f t="shared" ca="1" si="2"/>
        <v>1</v>
      </c>
      <c r="AH9">
        <f t="shared" ca="1" si="2"/>
        <v>4</v>
      </c>
      <c r="AI9">
        <f t="shared" ca="1" si="3"/>
        <v>2</v>
      </c>
      <c r="AJ9">
        <v>417432</v>
      </c>
      <c r="AK9">
        <v>1</v>
      </c>
      <c r="AL9" t="s">
        <v>146</v>
      </c>
      <c r="AM9" t="s">
        <v>297</v>
      </c>
      <c r="AN9" t="s">
        <v>298</v>
      </c>
      <c r="AO9" s="14">
        <v>0.74</v>
      </c>
      <c r="AP9">
        <v>11</v>
      </c>
      <c r="AQ9">
        <v>7</v>
      </c>
      <c r="AR9">
        <v>182</v>
      </c>
      <c r="AS9" s="9">
        <v>20210812</v>
      </c>
      <c r="AT9">
        <v>3</v>
      </c>
      <c r="AU9">
        <v>0</v>
      </c>
      <c r="AV9">
        <v>0</v>
      </c>
      <c r="AW9">
        <f t="shared" ca="1" si="4"/>
        <v>1</v>
      </c>
      <c r="AX9">
        <f t="shared" ca="1" si="4"/>
        <v>1</v>
      </c>
      <c r="AY9">
        <f t="shared" ca="1" si="4"/>
        <v>5</v>
      </c>
      <c r="AZ9">
        <f t="shared" ca="1" si="4"/>
        <v>1</v>
      </c>
      <c r="BA9">
        <f t="shared" ca="1" si="4"/>
        <v>3</v>
      </c>
      <c r="BB9">
        <f t="shared" ca="1" si="4"/>
        <v>3</v>
      </c>
      <c r="BC9">
        <f t="shared" ca="1" si="4"/>
        <v>3</v>
      </c>
      <c r="BD9">
        <f t="shared" ca="1" si="5"/>
        <v>2</v>
      </c>
      <c r="BE9">
        <v>417432</v>
      </c>
      <c r="BF9">
        <v>1</v>
      </c>
      <c r="BG9" t="s">
        <v>146</v>
      </c>
      <c r="BH9" t="s">
        <v>297</v>
      </c>
      <c r="BI9" t="s">
        <v>298</v>
      </c>
      <c r="BJ9" s="14">
        <v>0.57999999999999996</v>
      </c>
      <c r="BK9">
        <v>4</v>
      </c>
      <c r="BL9">
        <v>6</v>
      </c>
      <c r="BM9">
        <v>165</v>
      </c>
      <c r="BN9" s="9">
        <v>20211612</v>
      </c>
      <c r="BO9">
        <v>4</v>
      </c>
      <c r="BP9">
        <v>0</v>
      </c>
      <c r="BQ9">
        <v>0</v>
      </c>
      <c r="BR9">
        <f t="shared" ca="1" si="6"/>
        <v>5</v>
      </c>
      <c r="BS9">
        <f t="shared" ca="1" si="6"/>
        <v>4</v>
      </c>
      <c r="BT9">
        <f t="shared" ca="1" si="6"/>
        <v>4</v>
      </c>
      <c r="BU9">
        <f t="shared" ca="1" si="6"/>
        <v>4</v>
      </c>
      <c r="BV9">
        <f t="shared" ca="1" si="6"/>
        <v>2</v>
      </c>
      <c r="BW9">
        <f t="shared" ca="1" si="6"/>
        <v>5</v>
      </c>
      <c r="BX9">
        <f t="shared" ca="1" si="6"/>
        <v>5</v>
      </c>
      <c r="BY9">
        <f t="shared" ca="1" si="7"/>
        <v>3</v>
      </c>
      <c r="BZ9">
        <v>172112001</v>
      </c>
      <c r="CA9">
        <v>417432</v>
      </c>
      <c r="CB9">
        <v>1</v>
      </c>
      <c r="CC9" t="s">
        <v>146</v>
      </c>
      <c r="CD9" t="s">
        <v>297</v>
      </c>
      <c r="CE9" t="s">
        <v>298</v>
      </c>
      <c r="CF9" s="14">
        <v>0.61</v>
      </c>
      <c r="CG9">
        <v>9</v>
      </c>
      <c r="CH9">
        <v>9</v>
      </c>
      <c r="CI9">
        <v>182</v>
      </c>
    </row>
    <row r="10" spans="1:87" ht="16" customHeight="1" x14ac:dyDescent="0.2">
      <c r="A10" t="s">
        <v>22</v>
      </c>
      <c r="B10">
        <v>20210112</v>
      </c>
      <c r="C10">
        <v>1</v>
      </c>
      <c r="D10" t="s">
        <v>243</v>
      </c>
      <c r="E10" t="s">
        <v>245</v>
      </c>
      <c r="F10">
        <f t="shared" ca="1" si="1"/>
        <v>4</v>
      </c>
      <c r="G10">
        <f t="shared" ca="1" si="0"/>
        <v>5</v>
      </c>
      <c r="H10">
        <f t="shared" ca="1" si="0"/>
        <v>5</v>
      </c>
      <c r="I10">
        <f t="shared" ca="1" si="0"/>
        <v>5</v>
      </c>
      <c r="J10">
        <f t="shared" ca="1" si="0"/>
        <v>5</v>
      </c>
      <c r="K10">
        <f t="shared" ca="1" si="0"/>
        <v>5</v>
      </c>
      <c r="L10">
        <f t="shared" ca="1" si="0"/>
        <v>4</v>
      </c>
      <c r="M10">
        <v>0</v>
      </c>
      <c r="N10">
        <v>172112001</v>
      </c>
      <c r="O10">
        <v>417432</v>
      </c>
      <c r="P10">
        <v>1</v>
      </c>
      <c r="Q10" t="s">
        <v>147</v>
      </c>
      <c r="R10" t="s">
        <v>299</v>
      </c>
      <c r="S10" t="s">
        <v>300</v>
      </c>
      <c r="T10" s="14">
        <v>0.62</v>
      </c>
      <c r="U10">
        <v>9</v>
      </c>
      <c r="V10">
        <v>5</v>
      </c>
      <c r="W10">
        <v>151</v>
      </c>
      <c r="X10">
        <v>20210112</v>
      </c>
      <c r="Y10">
        <v>2</v>
      </c>
      <c r="Z10">
        <v>0</v>
      </c>
      <c r="AA10">
        <v>0</v>
      </c>
      <c r="AB10">
        <f t="shared" ca="1" si="2"/>
        <v>1</v>
      </c>
      <c r="AC10">
        <f t="shared" ca="1" si="2"/>
        <v>5</v>
      </c>
      <c r="AD10">
        <f t="shared" ca="1" si="2"/>
        <v>3</v>
      </c>
      <c r="AE10">
        <f t="shared" ca="1" si="2"/>
        <v>4</v>
      </c>
      <c r="AF10">
        <f t="shared" ca="1" si="2"/>
        <v>4</v>
      </c>
      <c r="AG10">
        <f t="shared" ca="1" si="2"/>
        <v>5</v>
      </c>
      <c r="AH10">
        <f t="shared" ca="1" si="2"/>
        <v>1</v>
      </c>
      <c r="AI10">
        <f t="shared" ca="1" si="3"/>
        <v>1</v>
      </c>
      <c r="AJ10">
        <v>417432</v>
      </c>
      <c r="AK10">
        <v>2</v>
      </c>
      <c r="AL10" t="s">
        <v>147</v>
      </c>
      <c r="AM10" t="s">
        <v>299</v>
      </c>
      <c r="AN10" t="s">
        <v>300</v>
      </c>
      <c r="AO10" s="14">
        <v>0.74</v>
      </c>
      <c r="AP10">
        <v>11</v>
      </c>
      <c r="AQ10">
        <v>7</v>
      </c>
      <c r="AR10">
        <v>182</v>
      </c>
      <c r="AS10" s="9">
        <v>20210812</v>
      </c>
      <c r="AT10">
        <v>3</v>
      </c>
      <c r="AU10">
        <v>0</v>
      </c>
      <c r="AV10">
        <v>0</v>
      </c>
      <c r="AW10">
        <f t="shared" ca="1" si="4"/>
        <v>3</v>
      </c>
      <c r="AX10">
        <f t="shared" ca="1" si="4"/>
        <v>5</v>
      </c>
      <c r="AY10">
        <f t="shared" ca="1" si="4"/>
        <v>1</v>
      </c>
      <c r="AZ10">
        <f t="shared" ca="1" si="4"/>
        <v>5</v>
      </c>
      <c r="BA10">
        <f t="shared" ca="1" si="4"/>
        <v>1</v>
      </c>
      <c r="BB10">
        <f t="shared" ca="1" si="4"/>
        <v>4</v>
      </c>
      <c r="BC10">
        <f t="shared" ca="1" si="4"/>
        <v>4</v>
      </c>
      <c r="BD10">
        <f t="shared" ca="1" si="5"/>
        <v>3</v>
      </c>
      <c r="BE10">
        <v>417432</v>
      </c>
      <c r="BF10">
        <v>2</v>
      </c>
      <c r="BG10" t="s">
        <v>147</v>
      </c>
      <c r="BH10" t="s">
        <v>299</v>
      </c>
      <c r="BI10" t="s">
        <v>300</v>
      </c>
      <c r="BJ10" s="14">
        <v>0.57999999999999996</v>
      </c>
      <c r="BK10">
        <v>4</v>
      </c>
      <c r="BL10">
        <v>6</v>
      </c>
      <c r="BM10">
        <v>165</v>
      </c>
      <c r="BN10" s="9">
        <v>20211612</v>
      </c>
      <c r="BO10">
        <v>4</v>
      </c>
      <c r="BP10">
        <v>0</v>
      </c>
      <c r="BQ10">
        <v>0</v>
      </c>
      <c r="BR10">
        <f t="shared" ca="1" si="6"/>
        <v>1</v>
      </c>
      <c r="BS10">
        <f t="shared" ca="1" si="6"/>
        <v>5</v>
      </c>
      <c r="BT10">
        <f t="shared" ca="1" si="6"/>
        <v>3</v>
      </c>
      <c r="BU10">
        <f t="shared" ca="1" si="6"/>
        <v>3</v>
      </c>
      <c r="BV10">
        <f t="shared" ca="1" si="6"/>
        <v>4</v>
      </c>
      <c r="BW10">
        <f t="shared" ca="1" si="6"/>
        <v>3</v>
      </c>
      <c r="BX10">
        <f t="shared" ca="1" si="6"/>
        <v>1</v>
      </c>
      <c r="BY10">
        <f t="shared" ca="1" si="7"/>
        <v>2</v>
      </c>
      <c r="BZ10">
        <v>172112001</v>
      </c>
      <c r="CA10">
        <v>417432</v>
      </c>
      <c r="CB10">
        <v>2</v>
      </c>
      <c r="CC10" t="s">
        <v>147</v>
      </c>
      <c r="CD10" t="s">
        <v>299</v>
      </c>
      <c r="CE10" t="s">
        <v>300</v>
      </c>
      <c r="CF10" s="14">
        <v>0.61</v>
      </c>
      <c r="CG10">
        <v>9</v>
      </c>
      <c r="CH10">
        <v>9</v>
      </c>
      <c r="CI10">
        <v>182</v>
      </c>
    </row>
    <row r="11" spans="1:87" ht="15" customHeight="1" x14ac:dyDescent="0.2">
      <c r="A11" t="s">
        <v>23</v>
      </c>
      <c r="B11">
        <v>20210112</v>
      </c>
      <c r="C11">
        <v>1</v>
      </c>
      <c r="D11" t="s">
        <v>241</v>
      </c>
      <c r="E11" t="s">
        <v>245</v>
      </c>
      <c r="F11">
        <f t="shared" ca="1" si="1"/>
        <v>3</v>
      </c>
      <c r="G11">
        <f t="shared" ca="1" si="0"/>
        <v>5</v>
      </c>
      <c r="H11">
        <f t="shared" ca="1" si="0"/>
        <v>4</v>
      </c>
      <c r="I11">
        <f t="shared" ca="1" si="0"/>
        <v>5</v>
      </c>
      <c r="J11">
        <f t="shared" ca="1" si="0"/>
        <v>3</v>
      </c>
      <c r="K11">
        <f t="shared" ca="1" si="0"/>
        <v>3</v>
      </c>
      <c r="L11">
        <f t="shared" ca="1" si="0"/>
        <v>3</v>
      </c>
      <c r="M11">
        <v>0</v>
      </c>
      <c r="N11">
        <v>172112001</v>
      </c>
      <c r="O11">
        <v>417432</v>
      </c>
      <c r="P11">
        <v>1</v>
      </c>
      <c r="Q11" t="s">
        <v>148</v>
      </c>
      <c r="R11" t="s">
        <v>301</v>
      </c>
      <c r="S11" t="s">
        <v>302</v>
      </c>
      <c r="T11" s="14">
        <v>0.62</v>
      </c>
      <c r="U11">
        <v>9</v>
      </c>
      <c r="V11">
        <v>5</v>
      </c>
      <c r="W11">
        <v>151</v>
      </c>
      <c r="X11">
        <v>20210112</v>
      </c>
      <c r="Y11">
        <v>2</v>
      </c>
      <c r="Z11">
        <v>0</v>
      </c>
      <c r="AA11">
        <v>0</v>
      </c>
      <c r="AB11">
        <f t="shared" ca="1" si="2"/>
        <v>5</v>
      </c>
      <c r="AC11">
        <f t="shared" ca="1" si="2"/>
        <v>5</v>
      </c>
      <c r="AD11">
        <f t="shared" ca="1" si="2"/>
        <v>1</v>
      </c>
      <c r="AE11">
        <f t="shared" ca="1" si="2"/>
        <v>4</v>
      </c>
      <c r="AF11">
        <f t="shared" ca="1" si="2"/>
        <v>3</v>
      </c>
      <c r="AG11">
        <f t="shared" ca="1" si="2"/>
        <v>5</v>
      </c>
      <c r="AH11">
        <f t="shared" ca="1" si="2"/>
        <v>2</v>
      </c>
      <c r="AI11">
        <f t="shared" ca="1" si="3"/>
        <v>1</v>
      </c>
      <c r="AJ11">
        <v>417432</v>
      </c>
      <c r="AK11">
        <v>1</v>
      </c>
      <c r="AL11" t="s">
        <v>148</v>
      </c>
      <c r="AM11" t="s">
        <v>301</v>
      </c>
      <c r="AN11" t="s">
        <v>302</v>
      </c>
      <c r="AO11" s="14">
        <v>0.74</v>
      </c>
      <c r="AP11">
        <v>11</v>
      </c>
      <c r="AQ11">
        <v>7</v>
      </c>
      <c r="AR11">
        <v>182</v>
      </c>
      <c r="AS11" s="9">
        <v>20210812</v>
      </c>
      <c r="AT11">
        <v>3</v>
      </c>
      <c r="AU11">
        <v>0</v>
      </c>
      <c r="AV11">
        <v>0</v>
      </c>
      <c r="AW11">
        <f t="shared" ca="1" si="4"/>
        <v>1</v>
      </c>
      <c r="AX11">
        <f t="shared" ca="1" si="4"/>
        <v>1</v>
      </c>
      <c r="AY11">
        <f t="shared" ca="1" si="4"/>
        <v>3</v>
      </c>
      <c r="AZ11">
        <f t="shared" ca="1" si="4"/>
        <v>3</v>
      </c>
      <c r="BA11">
        <f t="shared" ca="1" si="4"/>
        <v>5</v>
      </c>
      <c r="BB11">
        <f t="shared" ca="1" si="4"/>
        <v>5</v>
      </c>
      <c r="BC11">
        <f t="shared" ca="1" si="4"/>
        <v>4</v>
      </c>
      <c r="BD11">
        <f t="shared" ca="1" si="5"/>
        <v>1</v>
      </c>
      <c r="BE11">
        <v>417432</v>
      </c>
      <c r="BF11">
        <v>1</v>
      </c>
      <c r="BG11" t="s">
        <v>148</v>
      </c>
      <c r="BH11" t="s">
        <v>301</v>
      </c>
      <c r="BI11" t="s">
        <v>302</v>
      </c>
      <c r="BJ11" s="14">
        <v>0.57999999999999996</v>
      </c>
      <c r="BK11">
        <v>4</v>
      </c>
      <c r="BL11">
        <v>6</v>
      </c>
      <c r="BM11">
        <v>165</v>
      </c>
      <c r="BN11" s="9">
        <v>20211612</v>
      </c>
      <c r="BO11">
        <v>4</v>
      </c>
      <c r="BP11">
        <v>0</v>
      </c>
      <c r="BQ11">
        <v>0</v>
      </c>
      <c r="BR11">
        <f t="shared" ca="1" si="6"/>
        <v>4</v>
      </c>
      <c r="BS11">
        <f t="shared" ca="1" si="6"/>
        <v>2</v>
      </c>
      <c r="BT11">
        <f t="shared" ca="1" si="6"/>
        <v>3</v>
      </c>
      <c r="BU11">
        <f t="shared" ca="1" si="6"/>
        <v>5</v>
      </c>
      <c r="BV11">
        <f t="shared" ca="1" si="6"/>
        <v>1</v>
      </c>
      <c r="BW11">
        <f t="shared" ca="1" si="6"/>
        <v>1</v>
      </c>
      <c r="BX11">
        <f t="shared" ca="1" si="6"/>
        <v>4</v>
      </c>
      <c r="BY11">
        <f t="shared" ca="1" si="7"/>
        <v>2</v>
      </c>
      <c r="BZ11">
        <v>172112001</v>
      </c>
      <c r="CA11">
        <v>417432</v>
      </c>
      <c r="CB11">
        <v>1</v>
      </c>
      <c r="CC11" t="s">
        <v>148</v>
      </c>
      <c r="CD11" t="s">
        <v>301</v>
      </c>
      <c r="CE11" t="s">
        <v>302</v>
      </c>
      <c r="CF11" s="14">
        <v>0.61</v>
      </c>
      <c r="CG11">
        <v>9</v>
      </c>
      <c r="CH11">
        <v>9</v>
      </c>
      <c r="CI11">
        <v>182</v>
      </c>
    </row>
    <row r="12" spans="1:87" ht="16" customHeight="1" x14ac:dyDescent="0.2">
      <c r="A12" t="s">
        <v>24</v>
      </c>
      <c r="B12">
        <v>20210112</v>
      </c>
      <c r="C12">
        <v>1</v>
      </c>
      <c r="D12" t="s">
        <v>240</v>
      </c>
      <c r="E12" t="s">
        <v>245</v>
      </c>
      <c r="F12">
        <f t="shared" ca="1" si="1"/>
        <v>3</v>
      </c>
      <c r="G12">
        <f t="shared" ca="1" si="0"/>
        <v>5</v>
      </c>
      <c r="H12">
        <f t="shared" ca="1" si="0"/>
        <v>4</v>
      </c>
      <c r="I12">
        <f t="shared" ca="1" si="0"/>
        <v>3</v>
      </c>
      <c r="J12">
        <f t="shared" ca="1" si="0"/>
        <v>4</v>
      </c>
      <c r="K12">
        <f t="shared" ca="1" si="0"/>
        <v>3</v>
      </c>
      <c r="L12">
        <f t="shared" ca="1" si="0"/>
        <v>5</v>
      </c>
      <c r="M12">
        <v>0</v>
      </c>
      <c r="N12">
        <v>172112001</v>
      </c>
      <c r="O12">
        <v>417432</v>
      </c>
      <c r="P12">
        <v>1</v>
      </c>
      <c r="Q12" t="s">
        <v>149</v>
      </c>
      <c r="R12" t="s">
        <v>303</v>
      </c>
      <c r="S12" t="s">
        <v>304</v>
      </c>
      <c r="T12" s="14">
        <v>0.62</v>
      </c>
      <c r="U12">
        <v>9</v>
      </c>
      <c r="V12">
        <v>5</v>
      </c>
      <c r="W12">
        <v>151</v>
      </c>
      <c r="X12">
        <v>20210112</v>
      </c>
      <c r="Y12">
        <v>2</v>
      </c>
      <c r="Z12">
        <v>0</v>
      </c>
      <c r="AA12">
        <v>0</v>
      </c>
      <c r="AB12">
        <f t="shared" ca="1" si="2"/>
        <v>4</v>
      </c>
      <c r="AC12">
        <f t="shared" ca="1" si="2"/>
        <v>3</v>
      </c>
      <c r="AD12">
        <f t="shared" ca="1" si="2"/>
        <v>5</v>
      </c>
      <c r="AE12">
        <f t="shared" ca="1" si="2"/>
        <v>1</v>
      </c>
      <c r="AF12">
        <f t="shared" ca="1" si="2"/>
        <v>2</v>
      </c>
      <c r="AG12">
        <f t="shared" ca="1" si="2"/>
        <v>2</v>
      </c>
      <c r="AH12">
        <f t="shared" ca="1" si="2"/>
        <v>4</v>
      </c>
      <c r="AI12">
        <f t="shared" ca="1" si="3"/>
        <v>1</v>
      </c>
      <c r="AJ12">
        <v>417432</v>
      </c>
      <c r="AK12">
        <v>2</v>
      </c>
      <c r="AL12" t="s">
        <v>149</v>
      </c>
      <c r="AM12" t="s">
        <v>303</v>
      </c>
      <c r="AN12" t="s">
        <v>304</v>
      </c>
      <c r="AO12" s="14">
        <v>0.74</v>
      </c>
      <c r="AP12">
        <v>11</v>
      </c>
      <c r="AQ12">
        <v>7</v>
      </c>
      <c r="AR12">
        <v>182</v>
      </c>
      <c r="AS12" s="9">
        <v>20210812</v>
      </c>
      <c r="AT12">
        <v>3</v>
      </c>
      <c r="AU12">
        <v>0</v>
      </c>
      <c r="AV12">
        <v>0</v>
      </c>
      <c r="AW12">
        <f t="shared" ca="1" si="4"/>
        <v>4</v>
      </c>
      <c r="AX12">
        <f t="shared" ca="1" si="4"/>
        <v>2</v>
      </c>
      <c r="AY12">
        <f t="shared" ca="1" si="4"/>
        <v>4</v>
      </c>
      <c r="AZ12">
        <f t="shared" ca="1" si="4"/>
        <v>3</v>
      </c>
      <c r="BA12">
        <f t="shared" ca="1" si="4"/>
        <v>2</v>
      </c>
      <c r="BB12">
        <f t="shared" ca="1" si="4"/>
        <v>3</v>
      </c>
      <c r="BC12">
        <f t="shared" ca="1" si="4"/>
        <v>5</v>
      </c>
      <c r="BD12">
        <f t="shared" ca="1" si="5"/>
        <v>1</v>
      </c>
      <c r="BE12">
        <v>417432</v>
      </c>
      <c r="BF12">
        <v>2</v>
      </c>
      <c r="BG12" t="s">
        <v>149</v>
      </c>
      <c r="BH12" t="s">
        <v>303</v>
      </c>
      <c r="BI12" t="s">
        <v>304</v>
      </c>
      <c r="BJ12" s="14">
        <v>0.57999999999999996</v>
      </c>
      <c r="BK12">
        <v>4</v>
      </c>
      <c r="BL12">
        <v>6</v>
      </c>
      <c r="BM12">
        <v>165</v>
      </c>
      <c r="BN12" s="9">
        <v>20211612</v>
      </c>
      <c r="BO12">
        <v>4</v>
      </c>
      <c r="BP12">
        <v>0</v>
      </c>
      <c r="BQ12">
        <v>0</v>
      </c>
      <c r="BR12">
        <f t="shared" ca="1" si="6"/>
        <v>3</v>
      </c>
      <c r="BS12">
        <f t="shared" ca="1" si="6"/>
        <v>5</v>
      </c>
      <c r="BT12">
        <f t="shared" ca="1" si="6"/>
        <v>4</v>
      </c>
      <c r="BU12">
        <f t="shared" ca="1" si="6"/>
        <v>4</v>
      </c>
      <c r="BV12">
        <f t="shared" ca="1" si="6"/>
        <v>4</v>
      </c>
      <c r="BW12">
        <f t="shared" ca="1" si="6"/>
        <v>2</v>
      </c>
      <c r="BX12">
        <f t="shared" ca="1" si="6"/>
        <v>3</v>
      </c>
      <c r="BY12">
        <f t="shared" ca="1" si="7"/>
        <v>2</v>
      </c>
      <c r="BZ12">
        <v>172112001</v>
      </c>
      <c r="CA12">
        <v>417432</v>
      </c>
      <c r="CB12">
        <v>2</v>
      </c>
      <c r="CC12" t="s">
        <v>149</v>
      </c>
      <c r="CD12" t="s">
        <v>303</v>
      </c>
      <c r="CE12" t="s">
        <v>304</v>
      </c>
      <c r="CF12" s="14">
        <v>0.61</v>
      </c>
      <c r="CG12">
        <v>9</v>
      </c>
      <c r="CH12">
        <v>9</v>
      </c>
      <c r="CI12">
        <v>182</v>
      </c>
    </row>
    <row r="13" spans="1:87" ht="15" customHeight="1" x14ac:dyDescent="0.2">
      <c r="A13" t="s">
        <v>25</v>
      </c>
      <c r="B13">
        <v>20210112</v>
      </c>
      <c r="C13">
        <v>1</v>
      </c>
      <c r="D13" t="s">
        <v>242</v>
      </c>
      <c r="E13" t="s">
        <v>247</v>
      </c>
      <c r="F13">
        <f t="shared" ca="1" si="1"/>
        <v>3</v>
      </c>
      <c r="G13">
        <f t="shared" ca="1" si="0"/>
        <v>4</v>
      </c>
      <c r="H13">
        <f t="shared" ca="1" si="0"/>
        <v>5</v>
      </c>
      <c r="I13">
        <f t="shared" ca="1" si="0"/>
        <v>3</v>
      </c>
      <c r="J13">
        <f t="shared" ca="1" si="0"/>
        <v>5</v>
      </c>
      <c r="K13">
        <f t="shared" ca="1" si="0"/>
        <v>3</v>
      </c>
      <c r="L13">
        <f t="shared" ca="1" si="0"/>
        <v>4</v>
      </c>
      <c r="M13">
        <v>0</v>
      </c>
      <c r="N13">
        <v>172112001</v>
      </c>
      <c r="O13">
        <v>417432</v>
      </c>
      <c r="P13">
        <v>1</v>
      </c>
      <c r="Q13" t="s">
        <v>150</v>
      </c>
      <c r="R13" t="s">
        <v>305</v>
      </c>
      <c r="S13" t="s">
        <v>306</v>
      </c>
      <c r="T13" s="14">
        <v>0.62</v>
      </c>
      <c r="U13">
        <v>9</v>
      </c>
      <c r="V13">
        <v>5</v>
      </c>
      <c r="W13">
        <v>151</v>
      </c>
      <c r="X13">
        <v>20210112</v>
      </c>
      <c r="Y13">
        <v>2</v>
      </c>
      <c r="Z13">
        <v>0</v>
      </c>
      <c r="AA13">
        <v>0</v>
      </c>
      <c r="AB13">
        <f t="shared" ca="1" si="2"/>
        <v>1</v>
      </c>
      <c r="AC13">
        <f t="shared" ca="1" si="2"/>
        <v>1</v>
      </c>
      <c r="AD13">
        <f t="shared" ca="1" si="2"/>
        <v>2</v>
      </c>
      <c r="AE13">
        <f t="shared" ca="1" si="2"/>
        <v>5</v>
      </c>
      <c r="AF13">
        <f t="shared" ca="1" si="2"/>
        <v>2</v>
      </c>
      <c r="AG13">
        <f t="shared" ca="1" si="2"/>
        <v>5</v>
      </c>
      <c r="AH13">
        <f t="shared" ca="1" si="2"/>
        <v>3</v>
      </c>
      <c r="AI13">
        <f t="shared" ca="1" si="3"/>
        <v>3</v>
      </c>
      <c r="AJ13">
        <v>417432</v>
      </c>
      <c r="AK13">
        <v>1</v>
      </c>
      <c r="AL13" t="s">
        <v>150</v>
      </c>
      <c r="AM13" t="s">
        <v>305</v>
      </c>
      <c r="AN13" t="s">
        <v>306</v>
      </c>
      <c r="AO13" s="14">
        <v>0.74</v>
      </c>
      <c r="AP13">
        <v>11</v>
      </c>
      <c r="AQ13">
        <v>7</v>
      </c>
      <c r="AR13">
        <v>182</v>
      </c>
      <c r="AS13" s="9">
        <v>20210812</v>
      </c>
      <c r="AT13">
        <v>3</v>
      </c>
      <c r="AU13">
        <v>0</v>
      </c>
      <c r="AV13">
        <v>0</v>
      </c>
      <c r="AW13">
        <f t="shared" ca="1" si="4"/>
        <v>3</v>
      </c>
      <c r="AX13">
        <f t="shared" ca="1" si="4"/>
        <v>4</v>
      </c>
      <c r="AY13">
        <f t="shared" ca="1" si="4"/>
        <v>5</v>
      </c>
      <c r="AZ13">
        <f t="shared" ca="1" si="4"/>
        <v>5</v>
      </c>
      <c r="BA13">
        <f t="shared" ca="1" si="4"/>
        <v>1</v>
      </c>
      <c r="BB13">
        <f t="shared" ca="1" si="4"/>
        <v>4</v>
      </c>
      <c r="BC13">
        <f t="shared" ca="1" si="4"/>
        <v>2</v>
      </c>
      <c r="BD13">
        <f t="shared" ca="1" si="5"/>
        <v>2</v>
      </c>
      <c r="BE13">
        <v>417432</v>
      </c>
      <c r="BF13">
        <v>1</v>
      </c>
      <c r="BG13" t="s">
        <v>150</v>
      </c>
      <c r="BH13" t="s">
        <v>305</v>
      </c>
      <c r="BI13" t="s">
        <v>306</v>
      </c>
      <c r="BJ13" s="14">
        <v>0.57999999999999996</v>
      </c>
      <c r="BK13">
        <v>4</v>
      </c>
      <c r="BL13">
        <v>6</v>
      </c>
      <c r="BM13">
        <v>165</v>
      </c>
      <c r="BN13" s="9">
        <v>20211612</v>
      </c>
      <c r="BO13">
        <v>4</v>
      </c>
      <c r="BP13">
        <v>0</v>
      </c>
      <c r="BQ13">
        <v>0</v>
      </c>
      <c r="BR13">
        <f t="shared" ca="1" si="6"/>
        <v>5</v>
      </c>
      <c r="BS13">
        <f t="shared" ca="1" si="6"/>
        <v>1</v>
      </c>
      <c r="BT13">
        <f t="shared" ca="1" si="6"/>
        <v>5</v>
      </c>
      <c r="BU13">
        <f t="shared" ca="1" si="6"/>
        <v>3</v>
      </c>
      <c r="BV13">
        <f t="shared" ca="1" si="6"/>
        <v>4</v>
      </c>
      <c r="BW13">
        <f t="shared" ca="1" si="6"/>
        <v>2</v>
      </c>
      <c r="BX13">
        <f t="shared" ca="1" si="6"/>
        <v>1</v>
      </c>
      <c r="BY13">
        <f t="shared" ca="1" si="7"/>
        <v>2</v>
      </c>
      <c r="BZ13">
        <v>172112001</v>
      </c>
      <c r="CA13">
        <v>417432</v>
      </c>
      <c r="CB13">
        <v>1</v>
      </c>
      <c r="CC13" t="s">
        <v>150</v>
      </c>
      <c r="CD13" t="s">
        <v>305</v>
      </c>
      <c r="CE13" t="s">
        <v>306</v>
      </c>
      <c r="CF13" s="14">
        <v>0.61</v>
      </c>
      <c r="CG13">
        <v>9</v>
      </c>
      <c r="CH13">
        <v>9</v>
      </c>
      <c r="CI13">
        <v>182</v>
      </c>
    </row>
    <row r="14" spans="1:87" ht="16" customHeight="1" x14ac:dyDescent="0.2">
      <c r="A14" t="s">
        <v>26</v>
      </c>
      <c r="B14">
        <v>20210112</v>
      </c>
      <c r="C14">
        <v>1</v>
      </c>
      <c r="D14" t="s">
        <v>240</v>
      </c>
      <c r="E14" t="s">
        <v>245</v>
      </c>
      <c r="F14">
        <f t="shared" ca="1" si="1"/>
        <v>5</v>
      </c>
      <c r="G14">
        <f t="shared" ca="1" si="0"/>
        <v>3</v>
      </c>
      <c r="H14">
        <f t="shared" ca="1" si="0"/>
        <v>3</v>
      </c>
      <c r="I14">
        <f t="shared" ca="1" si="0"/>
        <v>4</v>
      </c>
      <c r="J14">
        <f t="shared" ca="1" si="0"/>
        <v>5</v>
      </c>
      <c r="K14">
        <f t="shared" ca="1" si="0"/>
        <v>3</v>
      </c>
      <c r="L14">
        <f t="shared" ca="1" si="0"/>
        <v>4</v>
      </c>
      <c r="M14">
        <v>0</v>
      </c>
      <c r="N14">
        <v>172112001</v>
      </c>
      <c r="O14">
        <v>417432</v>
      </c>
      <c r="P14">
        <v>1</v>
      </c>
      <c r="Q14" t="s">
        <v>151</v>
      </c>
      <c r="R14" t="s">
        <v>307</v>
      </c>
      <c r="S14" t="s">
        <v>308</v>
      </c>
      <c r="T14" s="14">
        <v>0.62</v>
      </c>
      <c r="U14">
        <v>9</v>
      </c>
      <c r="V14">
        <v>5</v>
      </c>
      <c r="W14">
        <v>151</v>
      </c>
      <c r="X14">
        <v>20210112</v>
      </c>
      <c r="Y14">
        <v>2</v>
      </c>
      <c r="Z14">
        <v>0</v>
      </c>
      <c r="AA14">
        <v>0</v>
      </c>
      <c r="AB14">
        <f t="shared" ca="1" si="2"/>
        <v>5</v>
      </c>
      <c r="AC14">
        <f t="shared" ca="1" si="2"/>
        <v>4</v>
      </c>
      <c r="AD14">
        <f t="shared" ca="1" si="2"/>
        <v>4</v>
      </c>
      <c r="AE14">
        <f t="shared" ca="1" si="2"/>
        <v>3</v>
      </c>
      <c r="AF14">
        <f t="shared" ca="1" si="2"/>
        <v>5</v>
      </c>
      <c r="AG14">
        <f t="shared" ca="1" si="2"/>
        <v>1</v>
      </c>
      <c r="AH14">
        <f t="shared" ca="1" si="2"/>
        <v>1</v>
      </c>
      <c r="AI14">
        <f t="shared" ca="1" si="3"/>
        <v>3</v>
      </c>
      <c r="AJ14">
        <v>417432</v>
      </c>
      <c r="AK14">
        <v>2</v>
      </c>
      <c r="AL14" t="s">
        <v>151</v>
      </c>
      <c r="AM14" t="s">
        <v>307</v>
      </c>
      <c r="AN14" t="s">
        <v>308</v>
      </c>
      <c r="AO14" s="14">
        <v>0.74</v>
      </c>
      <c r="AP14">
        <v>11</v>
      </c>
      <c r="AQ14">
        <v>7</v>
      </c>
      <c r="AR14">
        <v>182</v>
      </c>
      <c r="AS14" s="9">
        <v>20210812</v>
      </c>
      <c r="AT14">
        <v>3</v>
      </c>
      <c r="AU14">
        <v>0</v>
      </c>
      <c r="AV14">
        <v>0</v>
      </c>
      <c r="AW14">
        <f t="shared" ca="1" si="4"/>
        <v>5</v>
      </c>
      <c r="AX14">
        <f t="shared" ca="1" si="4"/>
        <v>5</v>
      </c>
      <c r="AY14">
        <f t="shared" ca="1" si="4"/>
        <v>1</v>
      </c>
      <c r="AZ14">
        <f t="shared" ca="1" si="4"/>
        <v>3</v>
      </c>
      <c r="BA14">
        <f t="shared" ca="1" si="4"/>
        <v>5</v>
      </c>
      <c r="BB14">
        <f t="shared" ca="1" si="4"/>
        <v>2</v>
      </c>
      <c r="BC14">
        <f t="shared" ca="1" si="4"/>
        <v>4</v>
      </c>
      <c r="BD14">
        <f t="shared" ca="1" si="5"/>
        <v>1</v>
      </c>
      <c r="BE14">
        <v>417432</v>
      </c>
      <c r="BF14">
        <v>2</v>
      </c>
      <c r="BG14" t="s">
        <v>151</v>
      </c>
      <c r="BH14" t="s">
        <v>307</v>
      </c>
      <c r="BI14" t="s">
        <v>308</v>
      </c>
      <c r="BJ14" s="14">
        <v>0.57999999999999996</v>
      </c>
      <c r="BK14">
        <v>4</v>
      </c>
      <c r="BL14">
        <v>6</v>
      </c>
      <c r="BM14">
        <v>165</v>
      </c>
      <c r="BN14" s="9">
        <v>20211612</v>
      </c>
      <c r="BO14">
        <v>4</v>
      </c>
      <c r="BP14">
        <v>0</v>
      </c>
      <c r="BQ14">
        <v>0</v>
      </c>
      <c r="BR14">
        <f t="shared" ca="1" si="6"/>
        <v>5</v>
      </c>
      <c r="BS14">
        <f t="shared" ca="1" si="6"/>
        <v>5</v>
      </c>
      <c r="BT14">
        <f t="shared" ca="1" si="6"/>
        <v>3</v>
      </c>
      <c r="BU14">
        <f t="shared" ca="1" si="6"/>
        <v>3</v>
      </c>
      <c r="BV14">
        <f t="shared" ca="1" si="6"/>
        <v>1</v>
      </c>
      <c r="BW14">
        <f t="shared" ca="1" si="6"/>
        <v>5</v>
      </c>
      <c r="BX14">
        <f t="shared" ca="1" si="6"/>
        <v>1</v>
      </c>
      <c r="BY14">
        <f t="shared" ca="1" si="7"/>
        <v>3</v>
      </c>
      <c r="BZ14">
        <v>172112001</v>
      </c>
      <c r="CA14">
        <v>417432</v>
      </c>
      <c r="CB14">
        <v>2</v>
      </c>
      <c r="CC14" t="s">
        <v>151</v>
      </c>
      <c r="CD14" t="s">
        <v>307</v>
      </c>
      <c r="CE14" t="s">
        <v>308</v>
      </c>
      <c r="CF14" s="14">
        <v>0.61</v>
      </c>
      <c r="CG14">
        <v>9</v>
      </c>
      <c r="CH14">
        <v>9</v>
      </c>
      <c r="CI14">
        <v>182</v>
      </c>
    </row>
    <row r="15" spans="1:87" ht="15" customHeight="1" x14ac:dyDescent="0.2">
      <c r="A15" t="s">
        <v>27</v>
      </c>
      <c r="B15">
        <v>20210112</v>
      </c>
      <c r="C15">
        <v>1</v>
      </c>
      <c r="D15" t="s">
        <v>242</v>
      </c>
      <c r="E15" t="s">
        <v>247</v>
      </c>
      <c r="F15">
        <f t="shared" ca="1" si="1"/>
        <v>4</v>
      </c>
      <c r="G15">
        <f t="shared" ca="1" si="0"/>
        <v>4</v>
      </c>
      <c r="H15">
        <f t="shared" ca="1" si="0"/>
        <v>3</v>
      </c>
      <c r="I15">
        <f t="shared" ca="1" si="0"/>
        <v>5</v>
      </c>
      <c r="J15">
        <f t="shared" ca="1" si="0"/>
        <v>3</v>
      </c>
      <c r="K15">
        <f t="shared" ca="1" si="0"/>
        <v>3</v>
      </c>
      <c r="L15">
        <f t="shared" ca="1" si="0"/>
        <v>4</v>
      </c>
      <c r="M15">
        <v>0</v>
      </c>
      <c r="N15">
        <v>172112001</v>
      </c>
      <c r="O15">
        <v>417432</v>
      </c>
      <c r="P15">
        <v>1</v>
      </c>
      <c r="Q15" t="s">
        <v>152</v>
      </c>
      <c r="R15" t="s">
        <v>309</v>
      </c>
      <c r="S15" t="s">
        <v>310</v>
      </c>
      <c r="T15" s="14">
        <v>0.62</v>
      </c>
      <c r="U15">
        <v>9</v>
      </c>
      <c r="V15">
        <v>5</v>
      </c>
      <c r="W15">
        <v>151</v>
      </c>
      <c r="X15">
        <v>20210112</v>
      </c>
      <c r="Y15">
        <v>2</v>
      </c>
      <c r="Z15">
        <v>0</v>
      </c>
      <c r="AA15">
        <v>0</v>
      </c>
      <c r="AB15">
        <f t="shared" ca="1" si="2"/>
        <v>2</v>
      </c>
      <c r="AC15">
        <f t="shared" ca="1" si="2"/>
        <v>4</v>
      </c>
      <c r="AD15">
        <f t="shared" ca="1" si="2"/>
        <v>4</v>
      </c>
      <c r="AE15">
        <f t="shared" ca="1" si="2"/>
        <v>3</v>
      </c>
      <c r="AF15">
        <f t="shared" ca="1" si="2"/>
        <v>2</v>
      </c>
      <c r="AG15">
        <f t="shared" ca="1" si="2"/>
        <v>5</v>
      </c>
      <c r="AH15">
        <f t="shared" ca="1" si="2"/>
        <v>5</v>
      </c>
      <c r="AI15">
        <f t="shared" ca="1" si="3"/>
        <v>1</v>
      </c>
      <c r="AJ15">
        <v>417432</v>
      </c>
      <c r="AK15">
        <v>1</v>
      </c>
      <c r="AL15" t="s">
        <v>152</v>
      </c>
      <c r="AM15" t="s">
        <v>309</v>
      </c>
      <c r="AN15" t="s">
        <v>310</v>
      </c>
      <c r="AO15" s="14">
        <v>0.74</v>
      </c>
      <c r="AP15">
        <v>11</v>
      </c>
      <c r="AQ15">
        <v>7</v>
      </c>
      <c r="AR15">
        <v>182</v>
      </c>
      <c r="AS15" s="9">
        <v>20210812</v>
      </c>
      <c r="AT15">
        <v>3</v>
      </c>
      <c r="AU15">
        <v>0</v>
      </c>
      <c r="AV15">
        <v>0</v>
      </c>
      <c r="AW15">
        <f t="shared" ca="1" si="4"/>
        <v>1</v>
      </c>
      <c r="AX15">
        <f t="shared" ca="1" si="4"/>
        <v>1</v>
      </c>
      <c r="AY15">
        <f t="shared" ca="1" si="4"/>
        <v>4</v>
      </c>
      <c r="AZ15">
        <f t="shared" ca="1" si="4"/>
        <v>5</v>
      </c>
      <c r="BA15">
        <f t="shared" ca="1" si="4"/>
        <v>5</v>
      </c>
      <c r="BB15">
        <f t="shared" ca="1" si="4"/>
        <v>5</v>
      </c>
      <c r="BC15">
        <f t="shared" ca="1" si="4"/>
        <v>5</v>
      </c>
      <c r="BD15">
        <f t="shared" ca="1" si="5"/>
        <v>1</v>
      </c>
      <c r="BE15">
        <v>417432</v>
      </c>
      <c r="BF15">
        <v>1</v>
      </c>
      <c r="BG15" t="s">
        <v>152</v>
      </c>
      <c r="BH15" t="s">
        <v>309</v>
      </c>
      <c r="BI15" t="s">
        <v>310</v>
      </c>
      <c r="BJ15" s="14">
        <v>0.57999999999999996</v>
      </c>
      <c r="BK15">
        <v>4</v>
      </c>
      <c r="BL15">
        <v>6</v>
      </c>
      <c r="BM15">
        <v>165</v>
      </c>
      <c r="BN15" s="9">
        <v>20211612</v>
      </c>
      <c r="BO15">
        <v>4</v>
      </c>
      <c r="BP15">
        <v>0</v>
      </c>
      <c r="BQ15">
        <v>0</v>
      </c>
      <c r="BR15">
        <f t="shared" ca="1" si="6"/>
        <v>5</v>
      </c>
      <c r="BS15">
        <f t="shared" ca="1" si="6"/>
        <v>3</v>
      </c>
      <c r="BT15">
        <f t="shared" ca="1" si="6"/>
        <v>3</v>
      </c>
      <c r="BU15">
        <f t="shared" ca="1" si="6"/>
        <v>4</v>
      </c>
      <c r="BV15">
        <f t="shared" ca="1" si="6"/>
        <v>5</v>
      </c>
      <c r="BW15">
        <f t="shared" ca="1" si="6"/>
        <v>2</v>
      </c>
      <c r="BX15">
        <f t="shared" ca="1" si="6"/>
        <v>3</v>
      </c>
      <c r="BY15">
        <f t="shared" ca="1" si="7"/>
        <v>2</v>
      </c>
      <c r="BZ15">
        <v>172112001</v>
      </c>
      <c r="CA15">
        <v>417432</v>
      </c>
      <c r="CB15">
        <v>1</v>
      </c>
      <c r="CC15" t="s">
        <v>152</v>
      </c>
      <c r="CD15" t="s">
        <v>309</v>
      </c>
      <c r="CE15" t="s">
        <v>310</v>
      </c>
      <c r="CF15" s="14">
        <v>0.61</v>
      </c>
      <c r="CG15">
        <v>9</v>
      </c>
      <c r="CH15">
        <v>9</v>
      </c>
      <c r="CI15">
        <v>182</v>
      </c>
    </row>
    <row r="16" spans="1:87" ht="16" customHeight="1" x14ac:dyDescent="0.2">
      <c r="A16" t="s">
        <v>28</v>
      </c>
      <c r="B16">
        <v>20210112</v>
      </c>
      <c r="C16">
        <v>1</v>
      </c>
      <c r="D16" t="s">
        <v>240</v>
      </c>
      <c r="E16" t="s">
        <v>247</v>
      </c>
      <c r="F16">
        <f t="shared" ca="1" si="1"/>
        <v>5</v>
      </c>
      <c r="G16">
        <f t="shared" ca="1" si="0"/>
        <v>5</v>
      </c>
      <c r="H16">
        <f t="shared" ca="1" si="0"/>
        <v>4</v>
      </c>
      <c r="I16">
        <f t="shared" ca="1" si="0"/>
        <v>4</v>
      </c>
      <c r="J16">
        <f t="shared" ca="1" si="0"/>
        <v>4</v>
      </c>
      <c r="K16">
        <f t="shared" ca="1" si="0"/>
        <v>5</v>
      </c>
      <c r="L16">
        <f t="shared" ca="1" si="0"/>
        <v>5</v>
      </c>
      <c r="M16">
        <v>0</v>
      </c>
      <c r="N16">
        <v>172112001</v>
      </c>
      <c r="O16">
        <v>417432</v>
      </c>
      <c r="P16">
        <v>1</v>
      </c>
      <c r="Q16" t="s">
        <v>153</v>
      </c>
      <c r="R16" t="s">
        <v>311</v>
      </c>
      <c r="S16" t="s">
        <v>312</v>
      </c>
      <c r="T16" s="14">
        <v>0.62</v>
      </c>
      <c r="U16">
        <v>9</v>
      </c>
      <c r="V16">
        <v>5</v>
      </c>
      <c r="W16">
        <v>151</v>
      </c>
      <c r="X16">
        <v>20210112</v>
      </c>
      <c r="Y16">
        <v>2</v>
      </c>
      <c r="Z16">
        <v>0</v>
      </c>
      <c r="AA16">
        <v>0</v>
      </c>
      <c r="AB16">
        <f t="shared" ca="1" si="2"/>
        <v>3</v>
      </c>
      <c r="AC16">
        <f t="shared" ca="1" si="2"/>
        <v>4</v>
      </c>
      <c r="AD16">
        <f t="shared" ca="1" si="2"/>
        <v>1</v>
      </c>
      <c r="AE16">
        <f t="shared" ca="1" si="2"/>
        <v>5</v>
      </c>
      <c r="AF16">
        <f t="shared" ca="1" si="2"/>
        <v>2</v>
      </c>
      <c r="AG16">
        <f t="shared" ca="1" si="2"/>
        <v>5</v>
      </c>
      <c r="AH16">
        <f t="shared" ca="1" si="2"/>
        <v>2</v>
      </c>
      <c r="AI16">
        <f t="shared" ca="1" si="3"/>
        <v>1</v>
      </c>
      <c r="AJ16">
        <v>417432</v>
      </c>
      <c r="AK16">
        <v>2</v>
      </c>
      <c r="AL16" t="s">
        <v>153</v>
      </c>
      <c r="AM16" t="s">
        <v>311</v>
      </c>
      <c r="AN16" t="s">
        <v>312</v>
      </c>
      <c r="AO16" s="14">
        <v>0.74</v>
      </c>
      <c r="AP16">
        <v>11</v>
      </c>
      <c r="AQ16">
        <v>7</v>
      </c>
      <c r="AR16">
        <v>182</v>
      </c>
      <c r="AS16" s="9">
        <v>20210812</v>
      </c>
      <c r="AT16">
        <v>3</v>
      </c>
      <c r="AU16">
        <v>0</v>
      </c>
      <c r="AV16">
        <v>0</v>
      </c>
      <c r="AW16">
        <f t="shared" ca="1" si="4"/>
        <v>2</v>
      </c>
      <c r="AX16">
        <f t="shared" ca="1" si="4"/>
        <v>4</v>
      </c>
      <c r="AY16">
        <f t="shared" ca="1" si="4"/>
        <v>5</v>
      </c>
      <c r="AZ16">
        <f t="shared" ca="1" si="4"/>
        <v>1</v>
      </c>
      <c r="BA16">
        <f t="shared" ca="1" si="4"/>
        <v>5</v>
      </c>
      <c r="BB16">
        <f t="shared" ca="1" si="4"/>
        <v>5</v>
      </c>
      <c r="BC16">
        <f t="shared" ca="1" si="4"/>
        <v>1</v>
      </c>
      <c r="BD16">
        <f t="shared" ca="1" si="5"/>
        <v>2</v>
      </c>
      <c r="BE16">
        <v>417432</v>
      </c>
      <c r="BF16">
        <v>2</v>
      </c>
      <c r="BG16" t="s">
        <v>153</v>
      </c>
      <c r="BH16" t="s">
        <v>311</v>
      </c>
      <c r="BI16" t="s">
        <v>312</v>
      </c>
      <c r="BJ16" s="14">
        <v>0.57999999999999996</v>
      </c>
      <c r="BK16">
        <v>4</v>
      </c>
      <c r="BL16">
        <v>6</v>
      </c>
      <c r="BM16">
        <v>165</v>
      </c>
      <c r="BN16" s="9">
        <v>20211612</v>
      </c>
      <c r="BO16">
        <v>4</v>
      </c>
      <c r="BP16">
        <v>0</v>
      </c>
      <c r="BQ16">
        <v>0</v>
      </c>
      <c r="BR16">
        <f t="shared" ca="1" si="6"/>
        <v>3</v>
      </c>
      <c r="BS16">
        <f t="shared" ca="1" si="6"/>
        <v>5</v>
      </c>
      <c r="BT16">
        <f t="shared" ca="1" si="6"/>
        <v>1</v>
      </c>
      <c r="BU16">
        <f t="shared" ca="1" si="6"/>
        <v>5</v>
      </c>
      <c r="BV16">
        <f t="shared" ca="1" si="6"/>
        <v>4</v>
      </c>
      <c r="BW16">
        <f t="shared" ca="1" si="6"/>
        <v>5</v>
      </c>
      <c r="BX16">
        <f t="shared" ca="1" si="6"/>
        <v>3</v>
      </c>
      <c r="BY16">
        <f t="shared" ca="1" si="7"/>
        <v>1</v>
      </c>
      <c r="BZ16">
        <v>172112001</v>
      </c>
      <c r="CA16">
        <v>417432</v>
      </c>
      <c r="CB16">
        <v>2</v>
      </c>
      <c r="CC16" t="s">
        <v>153</v>
      </c>
      <c r="CD16" t="s">
        <v>311</v>
      </c>
      <c r="CE16" t="s">
        <v>312</v>
      </c>
      <c r="CF16" s="14">
        <v>0.61</v>
      </c>
      <c r="CG16">
        <v>9</v>
      </c>
      <c r="CH16">
        <v>9</v>
      </c>
      <c r="CI16">
        <v>182</v>
      </c>
    </row>
    <row r="17" spans="1:87" ht="15" customHeight="1" x14ac:dyDescent="0.2">
      <c r="A17" t="s">
        <v>29</v>
      </c>
      <c r="B17">
        <v>20210112</v>
      </c>
      <c r="C17">
        <v>1</v>
      </c>
      <c r="D17" t="s">
        <v>242</v>
      </c>
      <c r="E17" t="s">
        <v>245</v>
      </c>
      <c r="F17">
        <f t="shared" ca="1" si="1"/>
        <v>5</v>
      </c>
      <c r="G17">
        <f t="shared" ca="1" si="0"/>
        <v>5</v>
      </c>
      <c r="H17">
        <f t="shared" ca="1" si="0"/>
        <v>3</v>
      </c>
      <c r="I17">
        <f t="shared" ca="1" si="0"/>
        <v>3</v>
      </c>
      <c r="J17">
        <f t="shared" ca="1" si="0"/>
        <v>3</v>
      </c>
      <c r="K17">
        <f t="shared" ca="1" si="0"/>
        <v>3</v>
      </c>
      <c r="L17">
        <f t="shared" ca="1" si="0"/>
        <v>4</v>
      </c>
      <c r="M17">
        <v>0</v>
      </c>
      <c r="N17">
        <v>172112001</v>
      </c>
      <c r="O17">
        <v>417432</v>
      </c>
      <c r="P17">
        <v>1</v>
      </c>
      <c r="Q17" t="s">
        <v>154</v>
      </c>
      <c r="R17" t="s">
        <v>313</v>
      </c>
      <c r="S17" t="s">
        <v>314</v>
      </c>
      <c r="T17" s="14">
        <v>0.62</v>
      </c>
      <c r="U17">
        <v>9</v>
      </c>
      <c r="V17">
        <v>5</v>
      </c>
      <c r="W17">
        <v>151</v>
      </c>
      <c r="X17">
        <v>20210112</v>
      </c>
      <c r="Y17">
        <v>2</v>
      </c>
      <c r="Z17">
        <v>0</v>
      </c>
      <c r="AA17">
        <v>0</v>
      </c>
      <c r="AB17">
        <f t="shared" ca="1" si="2"/>
        <v>1</v>
      </c>
      <c r="AC17">
        <f t="shared" ca="1" si="2"/>
        <v>1</v>
      </c>
      <c r="AD17">
        <f t="shared" ca="1" si="2"/>
        <v>3</v>
      </c>
      <c r="AE17">
        <f t="shared" ca="1" si="2"/>
        <v>2</v>
      </c>
      <c r="AF17">
        <f t="shared" ca="1" si="2"/>
        <v>1</v>
      </c>
      <c r="AG17">
        <f t="shared" ca="1" si="2"/>
        <v>3</v>
      </c>
      <c r="AH17">
        <f t="shared" ca="1" si="2"/>
        <v>5</v>
      </c>
      <c r="AI17">
        <f t="shared" ca="1" si="3"/>
        <v>1</v>
      </c>
      <c r="AJ17">
        <v>417432</v>
      </c>
      <c r="AK17">
        <v>1</v>
      </c>
      <c r="AL17" t="s">
        <v>154</v>
      </c>
      <c r="AM17" t="s">
        <v>313</v>
      </c>
      <c r="AN17" t="s">
        <v>314</v>
      </c>
      <c r="AO17" s="14">
        <v>0.74</v>
      </c>
      <c r="AP17">
        <v>11</v>
      </c>
      <c r="AQ17">
        <v>7</v>
      </c>
      <c r="AR17">
        <v>182</v>
      </c>
      <c r="AS17" s="9">
        <v>20210812</v>
      </c>
      <c r="AT17">
        <v>3</v>
      </c>
      <c r="AU17">
        <v>0</v>
      </c>
      <c r="AV17">
        <v>0</v>
      </c>
      <c r="AW17">
        <f t="shared" ca="1" si="4"/>
        <v>3</v>
      </c>
      <c r="AX17">
        <f t="shared" ca="1" si="4"/>
        <v>5</v>
      </c>
      <c r="AY17">
        <f t="shared" ca="1" si="4"/>
        <v>2</v>
      </c>
      <c r="AZ17">
        <f t="shared" ca="1" si="4"/>
        <v>2</v>
      </c>
      <c r="BA17">
        <f t="shared" ca="1" si="4"/>
        <v>2</v>
      </c>
      <c r="BB17">
        <f t="shared" ca="1" si="4"/>
        <v>1</v>
      </c>
      <c r="BC17">
        <f t="shared" ca="1" si="4"/>
        <v>1</v>
      </c>
      <c r="BD17">
        <f t="shared" ca="1" si="5"/>
        <v>3</v>
      </c>
      <c r="BE17">
        <v>417432</v>
      </c>
      <c r="BF17">
        <v>1</v>
      </c>
      <c r="BG17" t="s">
        <v>154</v>
      </c>
      <c r="BH17" t="s">
        <v>313</v>
      </c>
      <c r="BI17" t="s">
        <v>314</v>
      </c>
      <c r="BJ17" s="14">
        <v>0.57999999999999996</v>
      </c>
      <c r="BK17">
        <v>4</v>
      </c>
      <c r="BL17">
        <v>6</v>
      </c>
      <c r="BM17">
        <v>165</v>
      </c>
      <c r="BN17" s="9">
        <v>20211612</v>
      </c>
      <c r="BO17">
        <v>4</v>
      </c>
      <c r="BP17">
        <v>0</v>
      </c>
      <c r="BQ17">
        <v>0</v>
      </c>
      <c r="BR17">
        <f t="shared" ca="1" si="6"/>
        <v>3</v>
      </c>
      <c r="BS17">
        <f t="shared" ca="1" si="6"/>
        <v>4</v>
      </c>
      <c r="BT17">
        <f t="shared" ca="1" si="6"/>
        <v>4</v>
      </c>
      <c r="BU17">
        <f t="shared" ca="1" si="6"/>
        <v>5</v>
      </c>
      <c r="BV17">
        <f t="shared" ca="1" si="6"/>
        <v>4</v>
      </c>
      <c r="BW17">
        <f t="shared" ca="1" si="6"/>
        <v>4</v>
      </c>
      <c r="BX17">
        <f t="shared" ca="1" si="6"/>
        <v>1</v>
      </c>
      <c r="BY17">
        <f t="shared" ca="1" si="7"/>
        <v>2</v>
      </c>
      <c r="BZ17">
        <v>172112001</v>
      </c>
      <c r="CA17">
        <v>417432</v>
      </c>
      <c r="CB17">
        <v>1</v>
      </c>
      <c r="CC17" t="s">
        <v>154</v>
      </c>
      <c r="CD17" t="s">
        <v>313</v>
      </c>
      <c r="CE17" t="s">
        <v>314</v>
      </c>
      <c r="CF17" s="14">
        <v>0.61</v>
      </c>
      <c r="CG17">
        <v>9</v>
      </c>
      <c r="CH17">
        <v>9</v>
      </c>
      <c r="CI17">
        <v>182</v>
      </c>
    </row>
    <row r="18" spans="1:87" ht="16" customHeight="1" x14ac:dyDescent="0.2">
      <c r="A18" t="s">
        <v>30</v>
      </c>
      <c r="B18">
        <v>20210112</v>
      </c>
      <c r="C18">
        <v>1</v>
      </c>
      <c r="D18" t="s">
        <v>242</v>
      </c>
      <c r="E18" t="s">
        <v>245</v>
      </c>
      <c r="F18">
        <f t="shared" ca="1" si="1"/>
        <v>4</v>
      </c>
      <c r="G18">
        <f t="shared" ca="1" si="1"/>
        <v>5</v>
      </c>
      <c r="H18">
        <f t="shared" ca="1" si="1"/>
        <v>4</v>
      </c>
      <c r="I18">
        <f t="shared" ca="1" si="1"/>
        <v>5</v>
      </c>
      <c r="J18">
        <f t="shared" ca="1" si="1"/>
        <v>5</v>
      </c>
      <c r="K18">
        <f t="shared" ca="1" si="1"/>
        <v>5</v>
      </c>
      <c r="L18">
        <f t="shared" ca="1" si="1"/>
        <v>5</v>
      </c>
      <c r="M18">
        <v>0</v>
      </c>
      <c r="N18">
        <v>172112001</v>
      </c>
      <c r="O18">
        <v>417432</v>
      </c>
      <c r="P18">
        <v>1</v>
      </c>
      <c r="Q18" t="s">
        <v>155</v>
      </c>
      <c r="R18" t="s">
        <v>315</v>
      </c>
      <c r="S18" t="s">
        <v>316</v>
      </c>
      <c r="T18" s="14">
        <v>0.62</v>
      </c>
      <c r="U18">
        <v>9</v>
      </c>
      <c r="V18">
        <v>5</v>
      </c>
      <c r="W18">
        <v>151</v>
      </c>
      <c r="X18">
        <v>20210112</v>
      </c>
      <c r="Y18">
        <v>2</v>
      </c>
      <c r="Z18">
        <v>0</v>
      </c>
      <c r="AA18">
        <v>0</v>
      </c>
      <c r="AB18">
        <f t="shared" ca="1" si="2"/>
        <v>5</v>
      </c>
      <c r="AC18">
        <f t="shared" ca="1" si="2"/>
        <v>2</v>
      </c>
      <c r="AD18">
        <f t="shared" ca="1" si="2"/>
        <v>1</v>
      </c>
      <c r="AE18">
        <f t="shared" ca="1" si="2"/>
        <v>2</v>
      </c>
      <c r="AF18">
        <f t="shared" ca="1" si="2"/>
        <v>3</v>
      </c>
      <c r="AG18">
        <f t="shared" ca="1" si="2"/>
        <v>4</v>
      </c>
      <c r="AH18">
        <f t="shared" ca="1" si="2"/>
        <v>5</v>
      </c>
      <c r="AI18">
        <f t="shared" ca="1" si="3"/>
        <v>3</v>
      </c>
      <c r="AJ18">
        <v>417432</v>
      </c>
      <c r="AK18">
        <v>2</v>
      </c>
      <c r="AL18" t="s">
        <v>155</v>
      </c>
      <c r="AM18" t="s">
        <v>315</v>
      </c>
      <c r="AN18" t="s">
        <v>316</v>
      </c>
      <c r="AO18" s="14">
        <v>0.74</v>
      </c>
      <c r="AP18">
        <v>11</v>
      </c>
      <c r="AQ18">
        <v>7</v>
      </c>
      <c r="AR18">
        <v>182</v>
      </c>
      <c r="AS18" s="9">
        <v>20210812</v>
      </c>
      <c r="AT18">
        <v>3</v>
      </c>
      <c r="AU18">
        <v>0</v>
      </c>
      <c r="AV18">
        <v>0</v>
      </c>
      <c r="AW18">
        <f t="shared" ca="1" si="4"/>
        <v>1</v>
      </c>
      <c r="AX18">
        <f t="shared" ca="1" si="4"/>
        <v>2</v>
      </c>
      <c r="AY18">
        <f t="shared" ca="1" si="4"/>
        <v>1</v>
      </c>
      <c r="AZ18">
        <f t="shared" ca="1" si="4"/>
        <v>2</v>
      </c>
      <c r="BA18">
        <f t="shared" ca="1" si="4"/>
        <v>3</v>
      </c>
      <c r="BB18">
        <f t="shared" ca="1" si="4"/>
        <v>1</v>
      </c>
      <c r="BC18">
        <f t="shared" ca="1" si="4"/>
        <v>2</v>
      </c>
      <c r="BD18">
        <f t="shared" ca="1" si="5"/>
        <v>2</v>
      </c>
      <c r="BE18">
        <v>417432</v>
      </c>
      <c r="BF18">
        <v>2</v>
      </c>
      <c r="BG18" t="s">
        <v>155</v>
      </c>
      <c r="BH18" t="s">
        <v>315</v>
      </c>
      <c r="BI18" t="s">
        <v>316</v>
      </c>
      <c r="BJ18" s="14">
        <v>0.57999999999999996</v>
      </c>
      <c r="BK18">
        <v>4</v>
      </c>
      <c r="BL18">
        <v>6</v>
      </c>
      <c r="BM18">
        <v>165</v>
      </c>
      <c r="BN18" s="9">
        <v>20211612</v>
      </c>
      <c r="BO18">
        <v>4</v>
      </c>
      <c r="BP18">
        <v>0</v>
      </c>
      <c r="BQ18">
        <v>0</v>
      </c>
      <c r="BR18">
        <f t="shared" ca="1" si="6"/>
        <v>1</v>
      </c>
      <c r="BS18">
        <f t="shared" ca="1" si="6"/>
        <v>1</v>
      </c>
      <c r="BT18">
        <f t="shared" ca="1" si="6"/>
        <v>5</v>
      </c>
      <c r="BU18">
        <f t="shared" ca="1" si="6"/>
        <v>3</v>
      </c>
      <c r="BV18">
        <f t="shared" ca="1" si="6"/>
        <v>4</v>
      </c>
      <c r="BW18">
        <f t="shared" ca="1" si="6"/>
        <v>5</v>
      </c>
      <c r="BX18">
        <f t="shared" ca="1" si="6"/>
        <v>1</v>
      </c>
      <c r="BY18">
        <f t="shared" ca="1" si="7"/>
        <v>3</v>
      </c>
      <c r="BZ18">
        <v>172112001</v>
      </c>
      <c r="CA18">
        <v>417432</v>
      </c>
      <c r="CB18">
        <v>2</v>
      </c>
      <c r="CC18" t="s">
        <v>155</v>
      </c>
      <c r="CD18" t="s">
        <v>315</v>
      </c>
      <c r="CE18" t="s">
        <v>316</v>
      </c>
      <c r="CF18" s="14">
        <v>0.61</v>
      </c>
      <c r="CG18">
        <v>9</v>
      </c>
      <c r="CH18">
        <v>9</v>
      </c>
      <c r="CI18">
        <v>182</v>
      </c>
    </row>
    <row r="19" spans="1:87" ht="15" customHeight="1" x14ac:dyDescent="0.2">
      <c r="A19" t="s">
        <v>31</v>
      </c>
      <c r="B19">
        <v>20210112</v>
      </c>
      <c r="C19">
        <v>1</v>
      </c>
      <c r="D19" t="s">
        <v>240</v>
      </c>
      <c r="E19" t="s">
        <v>245</v>
      </c>
      <c r="F19">
        <f t="shared" ca="1" si="1"/>
        <v>4</v>
      </c>
      <c r="G19">
        <f t="shared" ca="1" si="1"/>
        <v>3</v>
      </c>
      <c r="H19">
        <f t="shared" ca="1" si="1"/>
        <v>3</v>
      </c>
      <c r="I19">
        <f t="shared" ca="1" si="1"/>
        <v>3</v>
      </c>
      <c r="J19">
        <f t="shared" ca="1" si="1"/>
        <v>5</v>
      </c>
      <c r="K19">
        <f t="shared" ca="1" si="1"/>
        <v>3</v>
      </c>
      <c r="L19">
        <f t="shared" ca="1" si="1"/>
        <v>5</v>
      </c>
      <c r="M19">
        <v>0</v>
      </c>
      <c r="N19">
        <v>172112001</v>
      </c>
      <c r="O19">
        <v>417432</v>
      </c>
      <c r="P19">
        <v>1</v>
      </c>
      <c r="Q19" t="s">
        <v>156</v>
      </c>
      <c r="R19" t="s">
        <v>317</v>
      </c>
      <c r="S19" t="s">
        <v>318</v>
      </c>
      <c r="T19" s="14">
        <v>0.62</v>
      </c>
      <c r="U19">
        <v>9</v>
      </c>
      <c r="V19">
        <v>5</v>
      </c>
      <c r="W19">
        <v>151</v>
      </c>
      <c r="X19">
        <v>20210112</v>
      </c>
      <c r="Y19">
        <v>2</v>
      </c>
      <c r="Z19">
        <v>0</v>
      </c>
      <c r="AA19">
        <v>0</v>
      </c>
      <c r="AB19">
        <f t="shared" ca="1" si="2"/>
        <v>4</v>
      </c>
      <c r="AC19">
        <f t="shared" ca="1" si="2"/>
        <v>3</v>
      </c>
      <c r="AD19">
        <f t="shared" ca="1" si="2"/>
        <v>2</v>
      </c>
      <c r="AE19">
        <f t="shared" ca="1" si="2"/>
        <v>4</v>
      </c>
      <c r="AF19">
        <f t="shared" ca="1" si="2"/>
        <v>1</v>
      </c>
      <c r="AG19">
        <f t="shared" ca="1" si="2"/>
        <v>2</v>
      </c>
      <c r="AH19">
        <f t="shared" ca="1" si="2"/>
        <v>2</v>
      </c>
      <c r="AI19">
        <f t="shared" ca="1" si="3"/>
        <v>3</v>
      </c>
      <c r="AJ19">
        <v>417432</v>
      </c>
      <c r="AK19">
        <v>1</v>
      </c>
      <c r="AL19" t="s">
        <v>156</v>
      </c>
      <c r="AM19" t="s">
        <v>317</v>
      </c>
      <c r="AN19" t="s">
        <v>318</v>
      </c>
      <c r="AO19" s="14">
        <v>0.74</v>
      </c>
      <c r="AP19">
        <v>11</v>
      </c>
      <c r="AQ19">
        <v>7</v>
      </c>
      <c r="AR19">
        <v>182</v>
      </c>
      <c r="AS19" s="9">
        <v>20210812</v>
      </c>
      <c r="AT19">
        <v>3</v>
      </c>
      <c r="AU19">
        <v>0</v>
      </c>
      <c r="AV19">
        <v>0</v>
      </c>
      <c r="AW19">
        <f t="shared" ca="1" si="4"/>
        <v>2</v>
      </c>
      <c r="AX19">
        <f t="shared" ca="1" si="4"/>
        <v>5</v>
      </c>
      <c r="AY19">
        <f t="shared" ca="1" si="4"/>
        <v>3</v>
      </c>
      <c r="AZ19">
        <f t="shared" ca="1" si="4"/>
        <v>4</v>
      </c>
      <c r="BA19">
        <f t="shared" ca="1" si="4"/>
        <v>3</v>
      </c>
      <c r="BB19">
        <f t="shared" ca="1" si="4"/>
        <v>3</v>
      </c>
      <c r="BC19">
        <f t="shared" ca="1" si="4"/>
        <v>5</v>
      </c>
      <c r="BD19">
        <f t="shared" ca="1" si="5"/>
        <v>2</v>
      </c>
      <c r="BE19">
        <v>417432</v>
      </c>
      <c r="BF19">
        <v>1</v>
      </c>
      <c r="BG19" t="s">
        <v>156</v>
      </c>
      <c r="BH19" t="s">
        <v>317</v>
      </c>
      <c r="BI19" t="s">
        <v>318</v>
      </c>
      <c r="BJ19" s="14">
        <v>0.57999999999999996</v>
      </c>
      <c r="BK19">
        <v>4</v>
      </c>
      <c r="BL19">
        <v>6</v>
      </c>
      <c r="BM19">
        <v>165</v>
      </c>
      <c r="BN19" s="9">
        <v>20211612</v>
      </c>
      <c r="BO19">
        <v>4</v>
      </c>
      <c r="BP19">
        <v>0</v>
      </c>
      <c r="BQ19">
        <v>0</v>
      </c>
      <c r="BR19">
        <f t="shared" ca="1" si="6"/>
        <v>1</v>
      </c>
      <c r="BS19">
        <f t="shared" ca="1" si="6"/>
        <v>1</v>
      </c>
      <c r="BT19">
        <f t="shared" ca="1" si="6"/>
        <v>5</v>
      </c>
      <c r="BU19">
        <f t="shared" ca="1" si="6"/>
        <v>4</v>
      </c>
      <c r="BV19">
        <f t="shared" ca="1" si="6"/>
        <v>2</v>
      </c>
      <c r="BW19">
        <f t="shared" ca="1" si="6"/>
        <v>4</v>
      </c>
      <c r="BX19">
        <f t="shared" ca="1" si="6"/>
        <v>4</v>
      </c>
      <c r="BY19">
        <f t="shared" ca="1" si="7"/>
        <v>2</v>
      </c>
      <c r="BZ19">
        <v>172112001</v>
      </c>
      <c r="CA19">
        <v>417432</v>
      </c>
      <c r="CB19">
        <v>1</v>
      </c>
      <c r="CC19" t="s">
        <v>156</v>
      </c>
      <c r="CD19" t="s">
        <v>317</v>
      </c>
      <c r="CE19" t="s">
        <v>318</v>
      </c>
      <c r="CF19" s="14">
        <v>0.61</v>
      </c>
      <c r="CG19">
        <v>9</v>
      </c>
      <c r="CH19">
        <v>9</v>
      </c>
      <c r="CI19">
        <v>182</v>
      </c>
    </row>
    <row r="20" spans="1:87" ht="16" customHeight="1" x14ac:dyDescent="0.2">
      <c r="A20" t="s">
        <v>32</v>
      </c>
      <c r="B20">
        <v>20210112</v>
      </c>
      <c r="C20">
        <v>1</v>
      </c>
      <c r="D20" t="s">
        <v>240</v>
      </c>
      <c r="E20" t="s">
        <v>247</v>
      </c>
      <c r="F20">
        <f t="shared" ca="1" si="1"/>
        <v>5</v>
      </c>
      <c r="G20">
        <f t="shared" ca="1" si="1"/>
        <v>3</v>
      </c>
      <c r="H20">
        <f t="shared" ca="1" si="1"/>
        <v>3</v>
      </c>
      <c r="I20">
        <f t="shared" ca="1" si="1"/>
        <v>4</v>
      </c>
      <c r="J20">
        <f t="shared" ca="1" si="1"/>
        <v>3</v>
      </c>
      <c r="K20">
        <f t="shared" ca="1" si="1"/>
        <v>4</v>
      </c>
      <c r="L20">
        <f t="shared" ca="1" si="1"/>
        <v>5</v>
      </c>
      <c r="M20">
        <v>0</v>
      </c>
      <c r="N20">
        <v>172112001</v>
      </c>
      <c r="O20">
        <v>417432</v>
      </c>
      <c r="P20">
        <v>1</v>
      </c>
      <c r="Q20" t="s">
        <v>157</v>
      </c>
      <c r="R20" t="s">
        <v>319</v>
      </c>
      <c r="S20" t="s">
        <v>320</v>
      </c>
      <c r="T20" s="14">
        <v>0.62</v>
      </c>
      <c r="U20">
        <v>9</v>
      </c>
      <c r="V20">
        <v>5</v>
      </c>
      <c r="W20">
        <v>151</v>
      </c>
      <c r="X20">
        <v>20210112</v>
      </c>
      <c r="Y20">
        <v>2</v>
      </c>
      <c r="Z20">
        <v>0</v>
      </c>
      <c r="AA20">
        <v>0</v>
      </c>
      <c r="AB20">
        <f t="shared" ca="1" si="2"/>
        <v>3</v>
      </c>
      <c r="AC20">
        <f t="shared" ca="1" si="2"/>
        <v>4</v>
      </c>
      <c r="AD20">
        <f t="shared" ca="1" si="2"/>
        <v>4</v>
      </c>
      <c r="AE20">
        <f t="shared" ca="1" si="2"/>
        <v>2</v>
      </c>
      <c r="AF20">
        <f t="shared" ca="1" si="2"/>
        <v>5</v>
      </c>
      <c r="AG20">
        <f t="shared" ca="1" si="2"/>
        <v>1</v>
      </c>
      <c r="AH20">
        <f t="shared" ca="1" si="2"/>
        <v>4</v>
      </c>
      <c r="AI20">
        <f t="shared" ca="1" si="3"/>
        <v>2</v>
      </c>
      <c r="AJ20">
        <v>417432</v>
      </c>
      <c r="AK20">
        <v>2</v>
      </c>
      <c r="AL20" t="s">
        <v>157</v>
      </c>
      <c r="AM20" t="s">
        <v>319</v>
      </c>
      <c r="AN20" t="s">
        <v>320</v>
      </c>
      <c r="AO20" s="14">
        <v>0.74</v>
      </c>
      <c r="AP20">
        <v>11</v>
      </c>
      <c r="AQ20">
        <v>7</v>
      </c>
      <c r="AR20">
        <v>182</v>
      </c>
      <c r="AS20" s="9">
        <v>20210812</v>
      </c>
      <c r="AT20">
        <v>3</v>
      </c>
      <c r="AU20">
        <v>0</v>
      </c>
      <c r="AV20">
        <v>0</v>
      </c>
      <c r="AW20">
        <f t="shared" ca="1" si="4"/>
        <v>1</v>
      </c>
      <c r="AX20">
        <f t="shared" ca="1" si="4"/>
        <v>4</v>
      </c>
      <c r="AY20">
        <f t="shared" ca="1" si="4"/>
        <v>2</v>
      </c>
      <c r="AZ20">
        <f t="shared" ca="1" si="4"/>
        <v>2</v>
      </c>
      <c r="BA20">
        <f t="shared" ca="1" si="4"/>
        <v>2</v>
      </c>
      <c r="BB20">
        <f t="shared" ca="1" si="4"/>
        <v>4</v>
      </c>
      <c r="BC20">
        <f t="shared" ca="1" si="4"/>
        <v>5</v>
      </c>
      <c r="BD20">
        <f t="shared" ca="1" si="5"/>
        <v>3</v>
      </c>
      <c r="BE20">
        <v>417432</v>
      </c>
      <c r="BF20">
        <v>2</v>
      </c>
      <c r="BG20" t="s">
        <v>157</v>
      </c>
      <c r="BH20" t="s">
        <v>319</v>
      </c>
      <c r="BI20" t="s">
        <v>320</v>
      </c>
      <c r="BJ20" s="14">
        <v>0.57999999999999996</v>
      </c>
      <c r="BK20">
        <v>4</v>
      </c>
      <c r="BL20">
        <v>6</v>
      </c>
      <c r="BM20">
        <v>165</v>
      </c>
      <c r="BN20" s="9">
        <v>20211612</v>
      </c>
      <c r="BO20">
        <v>4</v>
      </c>
      <c r="BP20">
        <v>0</v>
      </c>
      <c r="BQ20">
        <v>0</v>
      </c>
      <c r="BR20">
        <f t="shared" ca="1" si="6"/>
        <v>2</v>
      </c>
      <c r="BS20">
        <f t="shared" ca="1" si="6"/>
        <v>2</v>
      </c>
      <c r="BT20">
        <f t="shared" ca="1" si="6"/>
        <v>4</v>
      </c>
      <c r="BU20">
        <f t="shared" ca="1" si="6"/>
        <v>2</v>
      </c>
      <c r="BV20">
        <f t="shared" ca="1" si="6"/>
        <v>1</v>
      </c>
      <c r="BW20">
        <f t="shared" ca="1" si="6"/>
        <v>3</v>
      </c>
      <c r="BX20">
        <f t="shared" ca="1" si="6"/>
        <v>5</v>
      </c>
      <c r="BY20">
        <f t="shared" ca="1" si="7"/>
        <v>1</v>
      </c>
      <c r="BZ20">
        <v>172112001</v>
      </c>
      <c r="CA20">
        <v>417432</v>
      </c>
      <c r="CB20">
        <v>2</v>
      </c>
      <c r="CC20" t="s">
        <v>157</v>
      </c>
      <c r="CD20" t="s">
        <v>319</v>
      </c>
      <c r="CE20" t="s">
        <v>320</v>
      </c>
      <c r="CF20" s="14">
        <v>0.61</v>
      </c>
      <c r="CG20">
        <v>9</v>
      </c>
      <c r="CH20">
        <v>9</v>
      </c>
      <c r="CI20">
        <v>182</v>
      </c>
    </row>
    <row r="21" spans="1:87" ht="15" customHeight="1" x14ac:dyDescent="0.2">
      <c r="A21" t="s">
        <v>33</v>
      </c>
      <c r="B21">
        <v>20210112</v>
      </c>
      <c r="C21">
        <v>1</v>
      </c>
      <c r="D21" t="s">
        <v>241</v>
      </c>
      <c r="E21" t="s">
        <v>245</v>
      </c>
      <c r="F21">
        <f t="shared" ca="1" si="1"/>
        <v>4</v>
      </c>
      <c r="G21">
        <f t="shared" ca="1" si="1"/>
        <v>4</v>
      </c>
      <c r="H21">
        <f t="shared" ca="1" si="1"/>
        <v>4</v>
      </c>
      <c r="I21">
        <f t="shared" ca="1" si="1"/>
        <v>4</v>
      </c>
      <c r="J21">
        <f t="shared" ca="1" si="1"/>
        <v>4</v>
      </c>
      <c r="K21">
        <f t="shared" ca="1" si="1"/>
        <v>5</v>
      </c>
      <c r="L21">
        <f t="shared" ca="1" si="1"/>
        <v>3</v>
      </c>
      <c r="M21">
        <v>0</v>
      </c>
      <c r="N21">
        <v>172112001</v>
      </c>
      <c r="O21">
        <v>417432</v>
      </c>
      <c r="P21">
        <v>1</v>
      </c>
      <c r="Q21" t="s">
        <v>158</v>
      </c>
      <c r="R21" t="s">
        <v>321</v>
      </c>
      <c r="S21" t="s">
        <v>322</v>
      </c>
      <c r="T21" s="14">
        <v>0.62</v>
      </c>
      <c r="U21">
        <v>9</v>
      </c>
      <c r="V21">
        <v>5</v>
      </c>
      <c r="W21">
        <v>151</v>
      </c>
      <c r="X21">
        <v>20210112</v>
      </c>
      <c r="Y21">
        <v>2</v>
      </c>
      <c r="Z21">
        <v>0</v>
      </c>
      <c r="AA21">
        <v>0</v>
      </c>
      <c r="AB21">
        <f t="shared" ca="1" si="2"/>
        <v>4</v>
      </c>
      <c r="AC21">
        <f t="shared" ca="1" si="2"/>
        <v>3</v>
      </c>
      <c r="AD21">
        <f t="shared" ca="1" si="2"/>
        <v>4</v>
      </c>
      <c r="AE21">
        <f t="shared" ca="1" si="2"/>
        <v>1</v>
      </c>
      <c r="AF21">
        <f t="shared" ca="1" si="2"/>
        <v>4</v>
      </c>
      <c r="AG21">
        <f t="shared" ca="1" si="2"/>
        <v>1</v>
      </c>
      <c r="AH21">
        <f t="shared" ca="1" si="2"/>
        <v>1</v>
      </c>
      <c r="AI21">
        <f t="shared" ca="1" si="3"/>
        <v>2</v>
      </c>
      <c r="AJ21">
        <v>417432</v>
      </c>
      <c r="AK21">
        <v>1</v>
      </c>
      <c r="AL21" t="s">
        <v>158</v>
      </c>
      <c r="AM21" t="s">
        <v>321</v>
      </c>
      <c r="AN21" t="s">
        <v>322</v>
      </c>
      <c r="AO21" s="14">
        <v>0.74</v>
      </c>
      <c r="AP21">
        <v>11</v>
      </c>
      <c r="AQ21">
        <v>7</v>
      </c>
      <c r="AR21">
        <v>182</v>
      </c>
      <c r="AS21" s="9">
        <v>20210812</v>
      </c>
      <c r="AT21">
        <v>3</v>
      </c>
      <c r="AU21">
        <v>0</v>
      </c>
      <c r="AV21">
        <v>0</v>
      </c>
      <c r="AW21">
        <f t="shared" ca="1" si="4"/>
        <v>1</v>
      </c>
      <c r="AX21">
        <f t="shared" ca="1" si="4"/>
        <v>2</v>
      </c>
      <c r="AY21">
        <f t="shared" ca="1" si="4"/>
        <v>2</v>
      </c>
      <c r="AZ21">
        <f t="shared" ca="1" si="4"/>
        <v>5</v>
      </c>
      <c r="BA21">
        <f t="shared" ca="1" si="4"/>
        <v>2</v>
      </c>
      <c r="BB21">
        <f t="shared" ca="1" si="4"/>
        <v>3</v>
      </c>
      <c r="BC21">
        <f t="shared" ca="1" si="4"/>
        <v>2</v>
      </c>
      <c r="BD21">
        <f t="shared" ca="1" si="5"/>
        <v>3</v>
      </c>
      <c r="BE21">
        <v>417432</v>
      </c>
      <c r="BF21">
        <v>1</v>
      </c>
      <c r="BG21" t="s">
        <v>158</v>
      </c>
      <c r="BH21" t="s">
        <v>321</v>
      </c>
      <c r="BI21" t="s">
        <v>322</v>
      </c>
      <c r="BJ21" s="14">
        <v>0.57999999999999996</v>
      </c>
      <c r="BK21">
        <v>4</v>
      </c>
      <c r="BL21">
        <v>6</v>
      </c>
      <c r="BM21">
        <v>165</v>
      </c>
      <c r="BN21" s="9">
        <v>20211612</v>
      </c>
      <c r="BO21">
        <v>4</v>
      </c>
      <c r="BP21">
        <v>0</v>
      </c>
      <c r="BQ21">
        <v>0</v>
      </c>
      <c r="BR21">
        <f t="shared" ca="1" si="6"/>
        <v>4</v>
      </c>
      <c r="BS21">
        <f t="shared" ca="1" si="6"/>
        <v>5</v>
      </c>
      <c r="BT21">
        <f t="shared" ca="1" si="6"/>
        <v>3</v>
      </c>
      <c r="BU21">
        <f t="shared" ca="1" si="6"/>
        <v>3</v>
      </c>
      <c r="BV21">
        <f t="shared" ca="1" si="6"/>
        <v>2</v>
      </c>
      <c r="BW21">
        <f t="shared" ca="1" si="6"/>
        <v>4</v>
      </c>
      <c r="BX21">
        <f t="shared" ca="1" si="6"/>
        <v>4</v>
      </c>
      <c r="BY21">
        <f t="shared" ca="1" si="7"/>
        <v>3</v>
      </c>
      <c r="BZ21">
        <v>172112001</v>
      </c>
      <c r="CA21">
        <v>417432</v>
      </c>
      <c r="CB21">
        <v>1</v>
      </c>
      <c r="CC21" t="s">
        <v>158</v>
      </c>
      <c r="CD21" t="s">
        <v>321</v>
      </c>
      <c r="CE21" t="s">
        <v>322</v>
      </c>
      <c r="CF21" s="14">
        <v>0.61</v>
      </c>
      <c r="CG21">
        <v>9</v>
      </c>
      <c r="CH21">
        <v>9</v>
      </c>
      <c r="CI21">
        <v>182</v>
      </c>
    </row>
    <row r="22" spans="1:87" ht="16" customHeight="1" x14ac:dyDescent="0.2">
      <c r="A22" t="s">
        <v>34</v>
      </c>
      <c r="B22">
        <v>20210112</v>
      </c>
      <c r="C22">
        <v>1</v>
      </c>
      <c r="D22" t="s">
        <v>243</v>
      </c>
      <c r="E22" t="s">
        <v>246</v>
      </c>
      <c r="F22">
        <f t="shared" ca="1" si="1"/>
        <v>5</v>
      </c>
      <c r="G22">
        <f t="shared" ca="1" si="1"/>
        <v>4</v>
      </c>
      <c r="H22">
        <f t="shared" ca="1" si="1"/>
        <v>5</v>
      </c>
      <c r="I22">
        <f t="shared" ca="1" si="1"/>
        <v>4</v>
      </c>
      <c r="J22">
        <f t="shared" ca="1" si="1"/>
        <v>4</v>
      </c>
      <c r="K22">
        <f t="shared" ca="1" si="1"/>
        <v>4</v>
      </c>
      <c r="L22">
        <f t="shared" ca="1" si="1"/>
        <v>5</v>
      </c>
      <c r="M22">
        <v>0</v>
      </c>
      <c r="N22">
        <v>172112001</v>
      </c>
      <c r="O22">
        <v>417432</v>
      </c>
      <c r="P22">
        <v>1</v>
      </c>
      <c r="Q22" t="s">
        <v>159</v>
      </c>
      <c r="R22" t="s">
        <v>323</v>
      </c>
      <c r="S22" t="s">
        <v>324</v>
      </c>
      <c r="T22" s="14">
        <v>0.62</v>
      </c>
      <c r="U22">
        <v>9</v>
      </c>
      <c r="V22">
        <v>5</v>
      </c>
      <c r="W22">
        <v>151</v>
      </c>
      <c r="X22">
        <v>20210112</v>
      </c>
      <c r="Y22">
        <v>2</v>
      </c>
      <c r="Z22">
        <v>0</v>
      </c>
      <c r="AA22">
        <v>0</v>
      </c>
      <c r="AB22">
        <f t="shared" ca="1" si="2"/>
        <v>3</v>
      </c>
      <c r="AC22">
        <f t="shared" ca="1" si="2"/>
        <v>4</v>
      </c>
      <c r="AD22">
        <f t="shared" ca="1" si="2"/>
        <v>2</v>
      </c>
      <c r="AE22">
        <f t="shared" ca="1" si="2"/>
        <v>5</v>
      </c>
      <c r="AF22">
        <f t="shared" ca="1" si="2"/>
        <v>4</v>
      </c>
      <c r="AG22">
        <f t="shared" ca="1" si="2"/>
        <v>1</v>
      </c>
      <c r="AH22">
        <f t="shared" ca="1" si="2"/>
        <v>5</v>
      </c>
      <c r="AI22">
        <f t="shared" ca="1" si="3"/>
        <v>2</v>
      </c>
      <c r="AJ22">
        <v>417432</v>
      </c>
      <c r="AK22">
        <v>2</v>
      </c>
      <c r="AL22" t="s">
        <v>159</v>
      </c>
      <c r="AM22" t="s">
        <v>323</v>
      </c>
      <c r="AN22" t="s">
        <v>324</v>
      </c>
      <c r="AO22" s="14">
        <v>0.74</v>
      </c>
      <c r="AP22">
        <v>11</v>
      </c>
      <c r="AQ22">
        <v>7</v>
      </c>
      <c r="AR22">
        <v>182</v>
      </c>
      <c r="AS22" s="9">
        <v>20210812</v>
      </c>
      <c r="AT22">
        <v>3</v>
      </c>
      <c r="AU22">
        <v>0</v>
      </c>
      <c r="AV22">
        <v>0</v>
      </c>
      <c r="AW22">
        <f t="shared" ca="1" si="4"/>
        <v>3</v>
      </c>
      <c r="AX22">
        <f t="shared" ca="1" si="4"/>
        <v>3</v>
      </c>
      <c r="AY22">
        <f t="shared" ca="1" si="4"/>
        <v>2</v>
      </c>
      <c r="AZ22">
        <f t="shared" ca="1" si="4"/>
        <v>1</v>
      </c>
      <c r="BA22">
        <f t="shared" ca="1" si="4"/>
        <v>4</v>
      </c>
      <c r="BB22">
        <f t="shared" ca="1" si="4"/>
        <v>1</v>
      </c>
      <c r="BC22">
        <f t="shared" ca="1" si="4"/>
        <v>1</v>
      </c>
      <c r="BD22">
        <f t="shared" ca="1" si="5"/>
        <v>2</v>
      </c>
      <c r="BE22">
        <v>417432</v>
      </c>
      <c r="BF22">
        <v>2</v>
      </c>
      <c r="BG22" t="s">
        <v>159</v>
      </c>
      <c r="BH22" t="s">
        <v>323</v>
      </c>
      <c r="BI22" t="s">
        <v>324</v>
      </c>
      <c r="BJ22" s="14">
        <v>0.57999999999999996</v>
      </c>
      <c r="BK22">
        <v>4</v>
      </c>
      <c r="BL22">
        <v>6</v>
      </c>
      <c r="BM22">
        <v>165</v>
      </c>
      <c r="BN22" s="9">
        <v>20211612</v>
      </c>
      <c r="BO22">
        <v>4</v>
      </c>
      <c r="BP22">
        <v>0</v>
      </c>
      <c r="BQ22">
        <v>0</v>
      </c>
      <c r="BR22">
        <f t="shared" ca="1" si="6"/>
        <v>5</v>
      </c>
      <c r="BS22">
        <f t="shared" ca="1" si="6"/>
        <v>2</v>
      </c>
      <c r="BT22">
        <f t="shared" ca="1" si="6"/>
        <v>5</v>
      </c>
      <c r="BU22">
        <f t="shared" ca="1" si="6"/>
        <v>2</v>
      </c>
      <c r="BV22">
        <f t="shared" ca="1" si="6"/>
        <v>5</v>
      </c>
      <c r="BW22">
        <f t="shared" ca="1" si="6"/>
        <v>1</v>
      </c>
      <c r="BX22">
        <f t="shared" ca="1" si="6"/>
        <v>2</v>
      </c>
      <c r="BY22">
        <f t="shared" ca="1" si="7"/>
        <v>2</v>
      </c>
      <c r="BZ22">
        <v>172112001</v>
      </c>
      <c r="CA22">
        <v>417432</v>
      </c>
      <c r="CB22">
        <v>2</v>
      </c>
      <c r="CC22" t="s">
        <v>159</v>
      </c>
      <c r="CD22" t="s">
        <v>323</v>
      </c>
      <c r="CE22" t="s">
        <v>324</v>
      </c>
      <c r="CF22" s="14">
        <v>0.61</v>
      </c>
      <c r="CG22">
        <v>9</v>
      </c>
      <c r="CH22">
        <v>9</v>
      </c>
      <c r="CI22">
        <v>182</v>
      </c>
    </row>
    <row r="23" spans="1:87" ht="15" customHeight="1" x14ac:dyDescent="0.2">
      <c r="A23" t="s">
        <v>35</v>
      </c>
      <c r="B23">
        <v>20210112</v>
      </c>
      <c r="C23">
        <v>1</v>
      </c>
      <c r="D23" t="s">
        <v>242</v>
      </c>
      <c r="E23" t="s">
        <v>245</v>
      </c>
      <c r="F23">
        <f t="shared" ca="1" si="1"/>
        <v>3</v>
      </c>
      <c r="G23">
        <f t="shared" ca="1" si="1"/>
        <v>5</v>
      </c>
      <c r="H23">
        <f t="shared" ca="1" si="1"/>
        <v>3</v>
      </c>
      <c r="I23">
        <f t="shared" ca="1" si="1"/>
        <v>5</v>
      </c>
      <c r="J23">
        <f t="shared" ca="1" si="1"/>
        <v>4</v>
      </c>
      <c r="K23">
        <f t="shared" ca="1" si="1"/>
        <v>3</v>
      </c>
      <c r="L23">
        <f t="shared" ca="1" si="1"/>
        <v>3</v>
      </c>
      <c r="M23">
        <v>0</v>
      </c>
      <c r="N23">
        <v>172112001</v>
      </c>
      <c r="O23">
        <v>417432</v>
      </c>
      <c r="P23">
        <v>1</v>
      </c>
      <c r="Q23" t="s">
        <v>160</v>
      </c>
      <c r="R23" t="s">
        <v>325</v>
      </c>
      <c r="S23" t="s">
        <v>326</v>
      </c>
      <c r="T23" s="14">
        <v>0.62</v>
      </c>
      <c r="U23">
        <v>9</v>
      </c>
      <c r="V23">
        <v>5</v>
      </c>
      <c r="W23">
        <v>151</v>
      </c>
      <c r="X23">
        <v>20210112</v>
      </c>
      <c r="Y23">
        <v>2</v>
      </c>
      <c r="Z23">
        <v>0</v>
      </c>
      <c r="AA23">
        <v>0</v>
      </c>
      <c r="AB23">
        <f t="shared" ca="1" si="2"/>
        <v>4</v>
      </c>
      <c r="AC23">
        <f t="shared" ca="1" si="2"/>
        <v>1</v>
      </c>
      <c r="AD23">
        <f t="shared" ca="1" si="2"/>
        <v>2</v>
      </c>
      <c r="AE23">
        <f t="shared" ca="1" si="2"/>
        <v>3</v>
      </c>
      <c r="AF23">
        <f t="shared" ca="1" si="2"/>
        <v>4</v>
      </c>
      <c r="AG23">
        <f t="shared" ca="1" si="2"/>
        <v>1</v>
      </c>
      <c r="AH23">
        <f t="shared" ca="1" si="2"/>
        <v>5</v>
      </c>
      <c r="AI23">
        <f t="shared" ca="1" si="3"/>
        <v>2</v>
      </c>
      <c r="AJ23">
        <v>417432</v>
      </c>
      <c r="AK23">
        <v>1</v>
      </c>
      <c r="AL23" t="s">
        <v>160</v>
      </c>
      <c r="AM23" t="s">
        <v>325</v>
      </c>
      <c r="AN23" t="s">
        <v>326</v>
      </c>
      <c r="AO23" s="14">
        <v>0.74</v>
      </c>
      <c r="AP23">
        <v>11</v>
      </c>
      <c r="AQ23">
        <v>7</v>
      </c>
      <c r="AR23">
        <v>182</v>
      </c>
      <c r="AS23" s="9">
        <v>20210812</v>
      </c>
      <c r="AT23">
        <v>3</v>
      </c>
      <c r="AU23">
        <v>0</v>
      </c>
      <c r="AV23">
        <v>0</v>
      </c>
      <c r="AW23">
        <f t="shared" ca="1" si="4"/>
        <v>3</v>
      </c>
      <c r="AX23">
        <f t="shared" ca="1" si="4"/>
        <v>1</v>
      </c>
      <c r="AY23">
        <f t="shared" ca="1" si="4"/>
        <v>3</v>
      </c>
      <c r="AZ23">
        <f t="shared" ca="1" si="4"/>
        <v>2</v>
      </c>
      <c r="BA23">
        <f t="shared" ca="1" si="4"/>
        <v>5</v>
      </c>
      <c r="BB23">
        <f t="shared" ca="1" si="4"/>
        <v>1</v>
      </c>
      <c r="BC23">
        <f t="shared" ca="1" si="4"/>
        <v>4</v>
      </c>
      <c r="BD23">
        <f t="shared" ca="1" si="5"/>
        <v>1</v>
      </c>
      <c r="BE23">
        <v>417432</v>
      </c>
      <c r="BF23">
        <v>1</v>
      </c>
      <c r="BG23" t="s">
        <v>160</v>
      </c>
      <c r="BH23" t="s">
        <v>325</v>
      </c>
      <c r="BI23" t="s">
        <v>326</v>
      </c>
      <c r="BJ23" s="14">
        <v>0.57999999999999996</v>
      </c>
      <c r="BK23">
        <v>4</v>
      </c>
      <c r="BL23">
        <v>6</v>
      </c>
      <c r="BM23">
        <v>165</v>
      </c>
      <c r="BN23" s="9">
        <v>20211612</v>
      </c>
      <c r="BO23">
        <v>4</v>
      </c>
      <c r="BP23">
        <v>0</v>
      </c>
      <c r="BQ23">
        <v>0</v>
      </c>
      <c r="BR23">
        <f t="shared" ca="1" si="6"/>
        <v>3</v>
      </c>
      <c r="BS23">
        <f t="shared" ca="1" si="6"/>
        <v>5</v>
      </c>
      <c r="BT23">
        <f t="shared" ca="1" si="6"/>
        <v>2</v>
      </c>
      <c r="BU23">
        <f t="shared" ca="1" si="6"/>
        <v>4</v>
      </c>
      <c r="BV23">
        <f t="shared" ca="1" si="6"/>
        <v>5</v>
      </c>
      <c r="BW23">
        <f t="shared" ca="1" si="6"/>
        <v>4</v>
      </c>
      <c r="BX23">
        <f t="shared" ca="1" si="6"/>
        <v>3</v>
      </c>
      <c r="BY23">
        <f t="shared" ca="1" si="7"/>
        <v>2</v>
      </c>
      <c r="BZ23">
        <v>172112001</v>
      </c>
      <c r="CA23">
        <v>417432</v>
      </c>
      <c r="CB23">
        <v>1</v>
      </c>
      <c r="CC23" t="s">
        <v>160</v>
      </c>
      <c r="CD23" t="s">
        <v>325</v>
      </c>
      <c r="CE23" t="s">
        <v>326</v>
      </c>
      <c r="CF23" s="14">
        <v>0.61</v>
      </c>
      <c r="CG23">
        <v>9</v>
      </c>
      <c r="CH23">
        <v>9</v>
      </c>
      <c r="CI23">
        <v>182</v>
      </c>
    </row>
    <row r="24" spans="1:87" ht="16" customHeight="1" x14ac:dyDescent="0.2">
      <c r="A24" t="s">
        <v>36</v>
      </c>
      <c r="B24">
        <v>20210112</v>
      </c>
      <c r="C24">
        <v>1</v>
      </c>
      <c r="D24" t="s">
        <v>241</v>
      </c>
      <c r="E24" t="s">
        <v>248</v>
      </c>
      <c r="F24">
        <f t="shared" ca="1" si="1"/>
        <v>5</v>
      </c>
      <c r="G24">
        <f t="shared" ca="1" si="1"/>
        <v>4</v>
      </c>
      <c r="H24">
        <f t="shared" ca="1" si="1"/>
        <v>3</v>
      </c>
      <c r="I24">
        <f t="shared" ca="1" si="1"/>
        <v>3</v>
      </c>
      <c r="J24">
        <f t="shared" ca="1" si="1"/>
        <v>3</v>
      </c>
      <c r="K24">
        <f t="shared" ca="1" si="1"/>
        <v>5</v>
      </c>
      <c r="L24">
        <f t="shared" ca="1" si="1"/>
        <v>4</v>
      </c>
      <c r="M24">
        <v>0</v>
      </c>
      <c r="N24">
        <v>172112001</v>
      </c>
      <c r="O24">
        <v>417432</v>
      </c>
      <c r="P24">
        <v>1</v>
      </c>
      <c r="Q24" t="s">
        <v>161</v>
      </c>
      <c r="R24" t="s">
        <v>327</v>
      </c>
      <c r="S24" t="s">
        <v>328</v>
      </c>
      <c r="T24" s="14">
        <v>0.62</v>
      </c>
      <c r="U24">
        <v>9</v>
      </c>
      <c r="V24">
        <v>5</v>
      </c>
      <c r="W24">
        <v>151</v>
      </c>
      <c r="X24">
        <v>20210112</v>
      </c>
      <c r="Y24">
        <v>2</v>
      </c>
      <c r="Z24">
        <v>0</v>
      </c>
      <c r="AA24">
        <v>0</v>
      </c>
      <c r="AB24">
        <f t="shared" ca="1" si="2"/>
        <v>4</v>
      </c>
      <c r="AC24">
        <f t="shared" ca="1" si="2"/>
        <v>2</v>
      </c>
      <c r="AD24">
        <f t="shared" ca="1" si="2"/>
        <v>5</v>
      </c>
      <c r="AE24">
        <f t="shared" ca="1" si="2"/>
        <v>2</v>
      </c>
      <c r="AF24">
        <f t="shared" ca="1" si="2"/>
        <v>2</v>
      </c>
      <c r="AG24">
        <f t="shared" ca="1" si="2"/>
        <v>3</v>
      </c>
      <c r="AH24">
        <f t="shared" ca="1" si="2"/>
        <v>1</v>
      </c>
      <c r="AI24">
        <f t="shared" ca="1" si="3"/>
        <v>1</v>
      </c>
      <c r="AJ24">
        <v>417432</v>
      </c>
      <c r="AK24">
        <v>2</v>
      </c>
      <c r="AL24" t="s">
        <v>161</v>
      </c>
      <c r="AM24" t="s">
        <v>327</v>
      </c>
      <c r="AN24" t="s">
        <v>328</v>
      </c>
      <c r="AO24" s="14">
        <v>0.74</v>
      </c>
      <c r="AP24">
        <v>11</v>
      </c>
      <c r="AQ24">
        <v>7</v>
      </c>
      <c r="AR24">
        <v>182</v>
      </c>
      <c r="AS24" s="9">
        <v>20210812</v>
      </c>
      <c r="AT24">
        <v>3</v>
      </c>
      <c r="AU24">
        <v>0</v>
      </c>
      <c r="AV24">
        <v>0</v>
      </c>
      <c r="AW24">
        <f t="shared" ca="1" si="4"/>
        <v>2</v>
      </c>
      <c r="AX24">
        <f t="shared" ca="1" si="4"/>
        <v>2</v>
      </c>
      <c r="AY24">
        <f t="shared" ca="1" si="4"/>
        <v>3</v>
      </c>
      <c r="AZ24">
        <f t="shared" ca="1" si="4"/>
        <v>4</v>
      </c>
      <c r="BA24">
        <f t="shared" ca="1" si="4"/>
        <v>2</v>
      </c>
      <c r="BB24">
        <f t="shared" ca="1" si="4"/>
        <v>1</v>
      </c>
      <c r="BC24">
        <f t="shared" ca="1" si="4"/>
        <v>1</v>
      </c>
      <c r="BD24">
        <f t="shared" ca="1" si="5"/>
        <v>2</v>
      </c>
      <c r="BE24">
        <v>417432</v>
      </c>
      <c r="BF24">
        <v>2</v>
      </c>
      <c r="BG24" t="s">
        <v>161</v>
      </c>
      <c r="BH24" t="s">
        <v>327</v>
      </c>
      <c r="BI24" t="s">
        <v>328</v>
      </c>
      <c r="BJ24" s="14">
        <v>0.57999999999999996</v>
      </c>
      <c r="BK24">
        <v>4</v>
      </c>
      <c r="BL24">
        <v>6</v>
      </c>
      <c r="BM24">
        <v>165</v>
      </c>
      <c r="BN24" s="9">
        <v>20211612</v>
      </c>
      <c r="BO24">
        <v>4</v>
      </c>
      <c r="BP24">
        <v>0</v>
      </c>
      <c r="BQ24">
        <v>0</v>
      </c>
      <c r="BR24">
        <f t="shared" ca="1" si="6"/>
        <v>2</v>
      </c>
      <c r="BS24">
        <f t="shared" ca="1" si="6"/>
        <v>1</v>
      </c>
      <c r="BT24">
        <f t="shared" ca="1" si="6"/>
        <v>5</v>
      </c>
      <c r="BU24">
        <f t="shared" ca="1" si="6"/>
        <v>3</v>
      </c>
      <c r="BV24">
        <f t="shared" ca="1" si="6"/>
        <v>4</v>
      </c>
      <c r="BW24">
        <f t="shared" ca="1" si="6"/>
        <v>2</v>
      </c>
      <c r="BX24">
        <f t="shared" ca="1" si="6"/>
        <v>5</v>
      </c>
      <c r="BY24">
        <f t="shared" ca="1" si="7"/>
        <v>1</v>
      </c>
      <c r="BZ24">
        <v>172112001</v>
      </c>
      <c r="CA24">
        <v>417432</v>
      </c>
      <c r="CB24">
        <v>2</v>
      </c>
      <c r="CC24" t="s">
        <v>161</v>
      </c>
      <c r="CD24" t="s">
        <v>327</v>
      </c>
      <c r="CE24" t="s">
        <v>328</v>
      </c>
      <c r="CF24" s="14">
        <v>0.61</v>
      </c>
      <c r="CG24">
        <v>9</v>
      </c>
      <c r="CH24">
        <v>9</v>
      </c>
      <c r="CI24">
        <v>182</v>
      </c>
    </row>
    <row r="25" spans="1:87" ht="15" customHeight="1" x14ac:dyDescent="0.2">
      <c r="A25" t="s">
        <v>37</v>
      </c>
      <c r="B25">
        <v>20210112</v>
      </c>
      <c r="C25">
        <v>1</v>
      </c>
      <c r="D25" t="s">
        <v>241</v>
      </c>
      <c r="E25" t="s">
        <v>245</v>
      </c>
      <c r="F25">
        <f t="shared" ca="1" si="1"/>
        <v>5</v>
      </c>
      <c r="G25">
        <f t="shared" ca="1" si="1"/>
        <v>3</v>
      </c>
      <c r="H25">
        <f t="shared" ca="1" si="1"/>
        <v>5</v>
      </c>
      <c r="I25">
        <f t="shared" ca="1" si="1"/>
        <v>3</v>
      </c>
      <c r="J25">
        <f t="shared" ca="1" si="1"/>
        <v>5</v>
      </c>
      <c r="K25">
        <f t="shared" ca="1" si="1"/>
        <v>3</v>
      </c>
      <c r="L25">
        <f t="shared" ca="1" si="1"/>
        <v>4</v>
      </c>
      <c r="M25">
        <v>0</v>
      </c>
      <c r="N25">
        <v>172112001</v>
      </c>
      <c r="O25">
        <v>417432</v>
      </c>
      <c r="P25">
        <v>1</v>
      </c>
      <c r="Q25" t="s">
        <v>162</v>
      </c>
      <c r="R25" t="s">
        <v>329</v>
      </c>
      <c r="S25" t="s">
        <v>330</v>
      </c>
      <c r="T25" s="14">
        <v>0.62</v>
      </c>
      <c r="U25">
        <v>9</v>
      </c>
      <c r="V25">
        <v>5</v>
      </c>
      <c r="W25">
        <v>151</v>
      </c>
      <c r="X25">
        <v>20210112</v>
      </c>
      <c r="Y25">
        <v>2</v>
      </c>
      <c r="Z25">
        <v>0</v>
      </c>
      <c r="AA25">
        <v>0</v>
      </c>
      <c r="AB25">
        <f t="shared" ca="1" si="2"/>
        <v>4</v>
      </c>
      <c r="AC25">
        <f t="shared" ca="1" si="2"/>
        <v>2</v>
      </c>
      <c r="AD25">
        <f t="shared" ca="1" si="2"/>
        <v>5</v>
      </c>
      <c r="AE25">
        <f t="shared" ca="1" si="2"/>
        <v>5</v>
      </c>
      <c r="AF25">
        <f t="shared" ca="1" si="2"/>
        <v>4</v>
      </c>
      <c r="AG25">
        <f t="shared" ca="1" si="2"/>
        <v>1</v>
      </c>
      <c r="AH25">
        <f t="shared" ca="1" si="2"/>
        <v>3</v>
      </c>
      <c r="AI25">
        <f t="shared" ca="1" si="3"/>
        <v>3</v>
      </c>
      <c r="AJ25">
        <v>417432</v>
      </c>
      <c r="AK25">
        <v>1</v>
      </c>
      <c r="AL25" t="s">
        <v>162</v>
      </c>
      <c r="AM25" t="s">
        <v>329</v>
      </c>
      <c r="AN25" t="s">
        <v>330</v>
      </c>
      <c r="AO25" s="14">
        <v>0.74</v>
      </c>
      <c r="AP25">
        <v>11</v>
      </c>
      <c r="AQ25">
        <v>7</v>
      </c>
      <c r="AR25">
        <v>182</v>
      </c>
      <c r="AS25" s="9">
        <v>20210812</v>
      </c>
      <c r="AT25">
        <v>3</v>
      </c>
      <c r="AU25">
        <v>0</v>
      </c>
      <c r="AV25">
        <v>0</v>
      </c>
      <c r="AW25">
        <f t="shared" ca="1" si="4"/>
        <v>4</v>
      </c>
      <c r="AX25">
        <f t="shared" ca="1" si="4"/>
        <v>4</v>
      </c>
      <c r="AY25">
        <f t="shared" ca="1" si="4"/>
        <v>4</v>
      </c>
      <c r="AZ25">
        <f t="shared" ca="1" si="4"/>
        <v>4</v>
      </c>
      <c r="BA25">
        <f t="shared" ca="1" si="4"/>
        <v>2</v>
      </c>
      <c r="BB25">
        <f t="shared" ca="1" si="4"/>
        <v>4</v>
      </c>
      <c r="BC25">
        <f t="shared" ca="1" si="4"/>
        <v>4</v>
      </c>
      <c r="BD25">
        <f t="shared" ca="1" si="5"/>
        <v>2</v>
      </c>
      <c r="BE25">
        <v>417432</v>
      </c>
      <c r="BF25">
        <v>1</v>
      </c>
      <c r="BG25" t="s">
        <v>162</v>
      </c>
      <c r="BH25" t="s">
        <v>329</v>
      </c>
      <c r="BI25" t="s">
        <v>330</v>
      </c>
      <c r="BJ25" s="14">
        <v>0.57999999999999996</v>
      </c>
      <c r="BK25">
        <v>4</v>
      </c>
      <c r="BL25">
        <v>6</v>
      </c>
      <c r="BM25">
        <v>165</v>
      </c>
      <c r="BN25" s="9">
        <v>20211612</v>
      </c>
      <c r="BO25">
        <v>4</v>
      </c>
      <c r="BP25">
        <v>0</v>
      </c>
      <c r="BQ25">
        <v>0</v>
      </c>
      <c r="BR25">
        <f t="shared" ca="1" si="6"/>
        <v>2</v>
      </c>
      <c r="BS25">
        <f t="shared" ca="1" si="6"/>
        <v>1</v>
      </c>
      <c r="BT25">
        <f t="shared" ca="1" si="6"/>
        <v>3</v>
      </c>
      <c r="BU25">
        <f t="shared" ca="1" si="6"/>
        <v>2</v>
      </c>
      <c r="BV25">
        <f t="shared" ca="1" si="6"/>
        <v>2</v>
      </c>
      <c r="BW25">
        <f t="shared" ca="1" si="6"/>
        <v>4</v>
      </c>
      <c r="BX25">
        <f t="shared" ca="1" si="6"/>
        <v>4</v>
      </c>
      <c r="BY25">
        <f t="shared" ca="1" si="7"/>
        <v>2</v>
      </c>
      <c r="BZ25">
        <v>172112001</v>
      </c>
      <c r="CA25">
        <v>417432</v>
      </c>
      <c r="CB25">
        <v>1</v>
      </c>
      <c r="CC25" t="s">
        <v>162</v>
      </c>
      <c r="CD25" t="s">
        <v>329</v>
      </c>
      <c r="CE25" t="s">
        <v>330</v>
      </c>
      <c r="CF25" s="14">
        <v>0.61</v>
      </c>
      <c r="CG25">
        <v>9</v>
      </c>
      <c r="CH25">
        <v>9</v>
      </c>
      <c r="CI25">
        <v>182</v>
      </c>
    </row>
    <row r="26" spans="1:87" ht="16" customHeight="1" x14ac:dyDescent="0.2">
      <c r="A26" t="s">
        <v>38</v>
      </c>
      <c r="B26">
        <v>20210112</v>
      </c>
      <c r="C26">
        <v>1</v>
      </c>
      <c r="D26" t="s">
        <v>241</v>
      </c>
      <c r="E26" t="s">
        <v>245</v>
      </c>
      <c r="F26">
        <f t="shared" ca="1" si="1"/>
        <v>5</v>
      </c>
      <c r="G26">
        <f t="shared" ca="1" si="1"/>
        <v>5</v>
      </c>
      <c r="H26">
        <f t="shared" ca="1" si="1"/>
        <v>5</v>
      </c>
      <c r="I26">
        <f t="shared" ca="1" si="1"/>
        <v>4</v>
      </c>
      <c r="J26">
        <f t="shared" ca="1" si="1"/>
        <v>4</v>
      </c>
      <c r="K26">
        <f t="shared" ca="1" si="1"/>
        <v>3</v>
      </c>
      <c r="L26">
        <f t="shared" ca="1" si="1"/>
        <v>5</v>
      </c>
      <c r="M26">
        <v>0</v>
      </c>
      <c r="N26">
        <v>172112001</v>
      </c>
      <c r="O26">
        <v>417432</v>
      </c>
      <c r="P26">
        <v>1</v>
      </c>
      <c r="Q26" t="s">
        <v>163</v>
      </c>
      <c r="R26" t="s">
        <v>331</v>
      </c>
      <c r="S26" t="s">
        <v>332</v>
      </c>
      <c r="T26" s="14">
        <v>0.62</v>
      </c>
      <c r="U26">
        <v>9</v>
      </c>
      <c r="V26">
        <v>5</v>
      </c>
      <c r="W26">
        <v>151</v>
      </c>
      <c r="X26">
        <v>20210112</v>
      </c>
      <c r="Y26">
        <v>2</v>
      </c>
      <c r="Z26">
        <v>0</v>
      </c>
      <c r="AA26">
        <v>0</v>
      </c>
      <c r="AB26">
        <f t="shared" ca="1" si="2"/>
        <v>2</v>
      </c>
      <c r="AC26">
        <f t="shared" ca="1" si="2"/>
        <v>5</v>
      </c>
      <c r="AD26">
        <f t="shared" ca="1" si="2"/>
        <v>3</v>
      </c>
      <c r="AE26">
        <f t="shared" ca="1" si="2"/>
        <v>1</v>
      </c>
      <c r="AF26">
        <f t="shared" ca="1" si="2"/>
        <v>3</v>
      </c>
      <c r="AG26">
        <f t="shared" ca="1" si="2"/>
        <v>1</v>
      </c>
      <c r="AH26">
        <f t="shared" ca="1" si="2"/>
        <v>4</v>
      </c>
      <c r="AI26">
        <f t="shared" ca="1" si="3"/>
        <v>2</v>
      </c>
      <c r="AJ26">
        <v>417432</v>
      </c>
      <c r="AK26">
        <v>2</v>
      </c>
      <c r="AL26" t="s">
        <v>163</v>
      </c>
      <c r="AM26" t="s">
        <v>331</v>
      </c>
      <c r="AN26" t="s">
        <v>332</v>
      </c>
      <c r="AO26" s="14">
        <v>0.74</v>
      </c>
      <c r="AP26">
        <v>11</v>
      </c>
      <c r="AQ26">
        <v>7</v>
      </c>
      <c r="AR26">
        <v>182</v>
      </c>
      <c r="AS26" s="9">
        <v>20210812</v>
      </c>
      <c r="AT26">
        <v>3</v>
      </c>
      <c r="AU26">
        <v>0</v>
      </c>
      <c r="AV26">
        <v>0</v>
      </c>
      <c r="AW26">
        <f t="shared" ca="1" si="4"/>
        <v>4</v>
      </c>
      <c r="AX26">
        <f t="shared" ca="1" si="4"/>
        <v>2</v>
      </c>
      <c r="AY26">
        <f t="shared" ca="1" si="4"/>
        <v>5</v>
      </c>
      <c r="AZ26">
        <f t="shared" ca="1" si="4"/>
        <v>4</v>
      </c>
      <c r="BA26">
        <f t="shared" ca="1" si="4"/>
        <v>5</v>
      </c>
      <c r="BB26">
        <f t="shared" ca="1" si="4"/>
        <v>1</v>
      </c>
      <c r="BC26">
        <f t="shared" ca="1" si="4"/>
        <v>1</v>
      </c>
      <c r="BD26">
        <f t="shared" ca="1" si="5"/>
        <v>3</v>
      </c>
      <c r="BE26">
        <v>417432</v>
      </c>
      <c r="BF26">
        <v>2</v>
      </c>
      <c r="BG26" t="s">
        <v>163</v>
      </c>
      <c r="BH26" t="s">
        <v>331</v>
      </c>
      <c r="BI26" t="s">
        <v>332</v>
      </c>
      <c r="BJ26" s="14">
        <v>0.57999999999999996</v>
      </c>
      <c r="BK26">
        <v>4</v>
      </c>
      <c r="BL26">
        <v>6</v>
      </c>
      <c r="BM26">
        <v>165</v>
      </c>
      <c r="BN26" s="9">
        <v>20211612</v>
      </c>
      <c r="BO26">
        <v>4</v>
      </c>
      <c r="BP26">
        <v>0</v>
      </c>
      <c r="BQ26">
        <v>0</v>
      </c>
      <c r="BR26">
        <f t="shared" ca="1" si="6"/>
        <v>1</v>
      </c>
      <c r="BS26">
        <f t="shared" ca="1" si="6"/>
        <v>3</v>
      </c>
      <c r="BT26">
        <f t="shared" ca="1" si="6"/>
        <v>4</v>
      </c>
      <c r="BU26">
        <f t="shared" ca="1" si="6"/>
        <v>3</v>
      </c>
      <c r="BV26">
        <f t="shared" ca="1" si="6"/>
        <v>4</v>
      </c>
      <c r="BW26">
        <f t="shared" ca="1" si="6"/>
        <v>1</v>
      </c>
      <c r="BX26">
        <f t="shared" ca="1" si="6"/>
        <v>4</v>
      </c>
      <c r="BY26">
        <f t="shared" ca="1" si="7"/>
        <v>2</v>
      </c>
      <c r="BZ26">
        <v>172112001</v>
      </c>
      <c r="CA26">
        <v>417432</v>
      </c>
      <c r="CB26">
        <v>2</v>
      </c>
      <c r="CC26" t="s">
        <v>163</v>
      </c>
      <c r="CD26" t="s">
        <v>331</v>
      </c>
      <c r="CE26" t="s">
        <v>332</v>
      </c>
      <c r="CF26" s="14">
        <v>0.61</v>
      </c>
      <c r="CG26">
        <v>9</v>
      </c>
      <c r="CH26">
        <v>9</v>
      </c>
      <c r="CI26">
        <v>182</v>
      </c>
    </row>
    <row r="27" spans="1:87" ht="15" customHeight="1" x14ac:dyDescent="0.2">
      <c r="A27" t="s">
        <v>39</v>
      </c>
      <c r="B27">
        <v>20210112</v>
      </c>
      <c r="C27">
        <v>1</v>
      </c>
      <c r="D27" t="s">
        <v>242</v>
      </c>
      <c r="E27" t="s">
        <v>245</v>
      </c>
      <c r="F27">
        <f t="shared" ca="1" si="1"/>
        <v>3</v>
      </c>
      <c r="G27">
        <f t="shared" ca="1" si="1"/>
        <v>5</v>
      </c>
      <c r="H27">
        <f t="shared" ca="1" si="1"/>
        <v>3</v>
      </c>
      <c r="I27">
        <f t="shared" ca="1" si="1"/>
        <v>3</v>
      </c>
      <c r="J27">
        <f t="shared" ca="1" si="1"/>
        <v>5</v>
      </c>
      <c r="K27">
        <f t="shared" ca="1" si="1"/>
        <v>4</v>
      </c>
      <c r="L27">
        <f t="shared" ca="1" si="1"/>
        <v>5</v>
      </c>
      <c r="M27">
        <v>0</v>
      </c>
      <c r="N27">
        <v>172112001</v>
      </c>
      <c r="O27">
        <v>417432</v>
      </c>
      <c r="P27">
        <v>1</v>
      </c>
      <c r="Q27" t="s">
        <v>164</v>
      </c>
      <c r="R27" t="s">
        <v>333</v>
      </c>
      <c r="S27" t="s">
        <v>334</v>
      </c>
      <c r="T27" s="14">
        <v>0.62</v>
      </c>
      <c r="U27">
        <v>9</v>
      </c>
      <c r="V27">
        <v>5</v>
      </c>
      <c r="W27">
        <v>151</v>
      </c>
      <c r="X27">
        <v>20210112</v>
      </c>
      <c r="Y27">
        <v>2</v>
      </c>
      <c r="Z27">
        <v>0</v>
      </c>
      <c r="AA27">
        <v>0</v>
      </c>
      <c r="AB27">
        <f t="shared" ca="1" si="2"/>
        <v>4</v>
      </c>
      <c r="AC27">
        <f t="shared" ca="1" si="2"/>
        <v>1</v>
      </c>
      <c r="AD27">
        <f t="shared" ca="1" si="2"/>
        <v>1</v>
      </c>
      <c r="AE27">
        <f t="shared" ca="1" si="2"/>
        <v>3</v>
      </c>
      <c r="AF27">
        <f t="shared" ca="1" si="2"/>
        <v>1</v>
      </c>
      <c r="AG27">
        <f t="shared" ca="1" si="2"/>
        <v>5</v>
      </c>
      <c r="AH27">
        <f t="shared" ca="1" si="2"/>
        <v>3</v>
      </c>
      <c r="AI27">
        <f t="shared" ca="1" si="3"/>
        <v>3</v>
      </c>
      <c r="AJ27">
        <v>417432</v>
      </c>
      <c r="AK27">
        <v>1</v>
      </c>
      <c r="AL27" t="s">
        <v>164</v>
      </c>
      <c r="AM27" t="s">
        <v>333</v>
      </c>
      <c r="AN27" t="s">
        <v>334</v>
      </c>
      <c r="AO27" s="14">
        <v>0.74</v>
      </c>
      <c r="AP27">
        <v>11</v>
      </c>
      <c r="AQ27">
        <v>7</v>
      </c>
      <c r="AR27">
        <v>182</v>
      </c>
      <c r="AS27" s="9">
        <v>20210812</v>
      </c>
      <c r="AT27">
        <v>3</v>
      </c>
      <c r="AU27">
        <v>0</v>
      </c>
      <c r="AV27">
        <v>0</v>
      </c>
      <c r="AW27">
        <f t="shared" ca="1" si="4"/>
        <v>3</v>
      </c>
      <c r="AX27">
        <f t="shared" ca="1" si="4"/>
        <v>4</v>
      </c>
      <c r="AY27">
        <f t="shared" ca="1" si="4"/>
        <v>5</v>
      </c>
      <c r="AZ27">
        <f t="shared" ca="1" si="4"/>
        <v>5</v>
      </c>
      <c r="BA27">
        <f t="shared" ca="1" si="4"/>
        <v>2</v>
      </c>
      <c r="BB27">
        <f t="shared" ca="1" si="4"/>
        <v>4</v>
      </c>
      <c r="BC27">
        <f t="shared" ca="1" si="4"/>
        <v>5</v>
      </c>
      <c r="BD27">
        <f t="shared" ca="1" si="5"/>
        <v>2</v>
      </c>
      <c r="BE27">
        <v>417432</v>
      </c>
      <c r="BF27">
        <v>1</v>
      </c>
      <c r="BG27" t="s">
        <v>164</v>
      </c>
      <c r="BH27" t="s">
        <v>333</v>
      </c>
      <c r="BI27" t="s">
        <v>334</v>
      </c>
      <c r="BJ27" s="14">
        <v>0.57999999999999996</v>
      </c>
      <c r="BK27">
        <v>4</v>
      </c>
      <c r="BL27">
        <v>6</v>
      </c>
      <c r="BM27">
        <v>165</v>
      </c>
      <c r="BN27" s="9">
        <v>20211612</v>
      </c>
      <c r="BO27">
        <v>4</v>
      </c>
      <c r="BP27">
        <v>0</v>
      </c>
      <c r="BQ27">
        <v>0</v>
      </c>
      <c r="BR27">
        <f t="shared" ca="1" si="6"/>
        <v>3</v>
      </c>
      <c r="BS27">
        <f t="shared" ca="1" si="6"/>
        <v>5</v>
      </c>
      <c r="BT27">
        <f t="shared" ca="1" si="6"/>
        <v>5</v>
      </c>
      <c r="BU27">
        <f t="shared" ca="1" si="6"/>
        <v>2</v>
      </c>
      <c r="BV27">
        <f t="shared" ca="1" si="6"/>
        <v>2</v>
      </c>
      <c r="BW27">
        <f t="shared" ca="1" si="6"/>
        <v>3</v>
      </c>
      <c r="BX27">
        <f t="shared" ca="1" si="6"/>
        <v>3</v>
      </c>
      <c r="BY27">
        <f t="shared" ca="1" si="7"/>
        <v>3</v>
      </c>
      <c r="BZ27">
        <v>172112001</v>
      </c>
      <c r="CA27">
        <v>417432</v>
      </c>
      <c r="CB27">
        <v>1</v>
      </c>
      <c r="CC27" t="s">
        <v>164</v>
      </c>
      <c r="CD27" t="s">
        <v>333</v>
      </c>
      <c r="CE27" t="s">
        <v>334</v>
      </c>
      <c r="CF27" s="14">
        <v>0.61</v>
      </c>
      <c r="CG27">
        <v>9</v>
      </c>
      <c r="CH27">
        <v>9</v>
      </c>
      <c r="CI27">
        <v>182</v>
      </c>
    </row>
    <row r="28" spans="1:87" ht="16" customHeight="1" x14ac:dyDescent="0.2">
      <c r="A28" t="s">
        <v>40</v>
      </c>
      <c r="B28">
        <v>20210112</v>
      </c>
      <c r="C28">
        <v>1</v>
      </c>
      <c r="D28" t="s">
        <v>241</v>
      </c>
      <c r="E28" t="s">
        <v>245</v>
      </c>
      <c r="F28">
        <f t="shared" ca="1" si="1"/>
        <v>5</v>
      </c>
      <c r="G28">
        <f t="shared" ca="1" si="1"/>
        <v>4</v>
      </c>
      <c r="H28">
        <f t="shared" ca="1" si="1"/>
        <v>4</v>
      </c>
      <c r="I28">
        <f t="shared" ca="1" si="1"/>
        <v>5</v>
      </c>
      <c r="J28">
        <f t="shared" ca="1" si="1"/>
        <v>4</v>
      </c>
      <c r="K28">
        <f t="shared" ca="1" si="1"/>
        <v>5</v>
      </c>
      <c r="L28">
        <f t="shared" ca="1" si="1"/>
        <v>3</v>
      </c>
      <c r="M28">
        <v>0</v>
      </c>
      <c r="N28">
        <v>172112001</v>
      </c>
      <c r="O28">
        <v>417432</v>
      </c>
      <c r="P28">
        <v>1</v>
      </c>
      <c r="Q28" t="s">
        <v>165</v>
      </c>
      <c r="R28" t="s">
        <v>335</v>
      </c>
      <c r="S28" t="s">
        <v>336</v>
      </c>
      <c r="T28" s="14">
        <v>0.62</v>
      </c>
      <c r="U28">
        <v>9</v>
      </c>
      <c r="V28">
        <v>5</v>
      </c>
      <c r="W28">
        <v>151</v>
      </c>
      <c r="X28">
        <v>20210112</v>
      </c>
      <c r="Y28">
        <v>2</v>
      </c>
      <c r="Z28">
        <v>0</v>
      </c>
      <c r="AA28">
        <v>0</v>
      </c>
      <c r="AB28">
        <f t="shared" ca="1" si="2"/>
        <v>3</v>
      </c>
      <c r="AC28">
        <f t="shared" ca="1" si="2"/>
        <v>2</v>
      </c>
      <c r="AD28">
        <f t="shared" ca="1" si="2"/>
        <v>2</v>
      </c>
      <c r="AE28">
        <f t="shared" ca="1" si="2"/>
        <v>5</v>
      </c>
      <c r="AF28">
        <f t="shared" ca="1" si="2"/>
        <v>5</v>
      </c>
      <c r="AG28">
        <f t="shared" ca="1" si="2"/>
        <v>4</v>
      </c>
      <c r="AH28">
        <f t="shared" ca="1" si="2"/>
        <v>2</v>
      </c>
      <c r="AI28">
        <f t="shared" ca="1" si="3"/>
        <v>1</v>
      </c>
      <c r="AJ28">
        <v>417432</v>
      </c>
      <c r="AK28">
        <v>2</v>
      </c>
      <c r="AL28" t="s">
        <v>165</v>
      </c>
      <c r="AM28" t="s">
        <v>335</v>
      </c>
      <c r="AN28" t="s">
        <v>336</v>
      </c>
      <c r="AO28" s="14">
        <v>0.74</v>
      </c>
      <c r="AP28">
        <v>11</v>
      </c>
      <c r="AQ28">
        <v>7</v>
      </c>
      <c r="AR28">
        <v>182</v>
      </c>
      <c r="AS28" s="9">
        <v>20210812</v>
      </c>
      <c r="AT28">
        <v>3</v>
      </c>
      <c r="AU28">
        <v>0</v>
      </c>
      <c r="AV28">
        <v>0</v>
      </c>
      <c r="AW28">
        <f t="shared" ca="1" si="4"/>
        <v>4</v>
      </c>
      <c r="AX28">
        <f t="shared" ca="1" si="4"/>
        <v>5</v>
      </c>
      <c r="AY28">
        <f t="shared" ca="1" si="4"/>
        <v>2</v>
      </c>
      <c r="AZ28">
        <f t="shared" ca="1" si="4"/>
        <v>1</v>
      </c>
      <c r="BA28">
        <f t="shared" ca="1" si="4"/>
        <v>2</v>
      </c>
      <c r="BB28">
        <f t="shared" ca="1" si="4"/>
        <v>3</v>
      </c>
      <c r="BC28">
        <f t="shared" ca="1" si="4"/>
        <v>4</v>
      </c>
      <c r="BD28">
        <f t="shared" ca="1" si="5"/>
        <v>1</v>
      </c>
      <c r="BE28">
        <v>417432</v>
      </c>
      <c r="BF28">
        <v>2</v>
      </c>
      <c r="BG28" t="s">
        <v>165</v>
      </c>
      <c r="BH28" t="s">
        <v>335</v>
      </c>
      <c r="BI28" t="s">
        <v>336</v>
      </c>
      <c r="BJ28" s="14">
        <v>0.57999999999999996</v>
      </c>
      <c r="BK28">
        <v>4</v>
      </c>
      <c r="BL28">
        <v>6</v>
      </c>
      <c r="BM28">
        <v>165</v>
      </c>
      <c r="BN28" s="9">
        <v>20211612</v>
      </c>
      <c r="BO28">
        <v>4</v>
      </c>
      <c r="BP28">
        <v>0</v>
      </c>
      <c r="BQ28">
        <v>0</v>
      </c>
      <c r="BR28">
        <f t="shared" ca="1" si="6"/>
        <v>1</v>
      </c>
      <c r="BS28">
        <f t="shared" ca="1" si="6"/>
        <v>5</v>
      </c>
      <c r="BT28">
        <f t="shared" ca="1" si="6"/>
        <v>3</v>
      </c>
      <c r="BU28">
        <f t="shared" ca="1" si="6"/>
        <v>2</v>
      </c>
      <c r="BV28">
        <f t="shared" ca="1" si="6"/>
        <v>4</v>
      </c>
      <c r="BW28">
        <f t="shared" ca="1" si="6"/>
        <v>4</v>
      </c>
      <c r="BX28">
        <f t="shared" ca="1" si="6"/>
        <v>5</v>
      </c>
      <c r="BY28">
        <f t="shared" ca="1" si="7"/>
        <v>2</v>
      </c>
      <c r="BZ28">
        <v>172112001</v>
      </c>
      <c r="CA28">
        <v>417432</v>
      </c>
      <c r="CB28">
        <v>2</v>
      </c>
      <c r="CC28" t="s">
        <v>165</v>
      </c>
      <c r="CD28" t="s">
        <v>335</v>
      </c>
      <c r="CE28" t="s">
        <v>336</v>
      </c>
      <c r="CF28" s="14">
        <v>0.61</v>
      </c>
      <c r="CG28">
        <v>9</v>
      </c>
      <c r="CH28">
        <v>9</v>
      </c>
      <c r="CI28">
        <v>182</v>
      </c>
    </row>
    <row r="29" spans="1:87" ht="15" customHeight="1" x14ac:dyDescent="0.2">
      <c r="A29" t="s">
        <v>41</v>
      </c>
      <c r="B29">
        <v>20210112</v>
      </c>
      <c r="C29">
        <v>1</v>
      </c>
      <c r="D29" t="s">
        <v>241</v>
      </c>
      <c r="E29" t="s">
        <v>248</v>
      </c>
      <c r="F29">
        <f t="shared" ca="1" si="1"/>
        <v>4</v>
      </c>
      <c r="G29">
        <f t="shared" ca="1" si="1"/>
        <v>3</v>
      </c>
      <c r="H29">
        <f t="shared" ca="1" si="1"/>
        <v>3</v>
      </c>
      <c r="I29">
        <f t="shared" ca="1" si="1"/>
        <v>5</v>
      </c>
      <c r="J29">
        <f t="shared" ca="1" si="1"/>
        <v>4</v>
      </c>
      <c r="K29">
        <f t="shared" ca="1" si="1"/>
        <v>5</v>
      </c>
      <c r="L29">
        <f t="shared" ca="1" si="1"/>
        <v>4</v>
      </c>
      <c r="M29">
        <v>0</v>
      </c>
      <c r="N29">
        <v>172112001</v>
      </c>
      <c r="O29">
        <v>417432</v>
      </c>
      <c r="P29">
        <v>1</v>
      </c>
      <c r="Q29" t="s">
        <v>166</v>
      </c>
      <c r="R29" t="s">
        <v>337</v>
      </c>
      <c r="S29" t="s">
        <v>338</v>
      </c>
      <c r="T29" s="14">
        <v>0.62</v>
      </c>
      <c r="U29">
        <v>9</v>
      </c>
      <c r="V29">
        <v>5</v>
      </c>
      <c r="W29">
        <v>151</v>
      </c>
      <c r="X29">
        <v>20210112</v>
      </c>
      <c r="Y29">
        <v>2</v>
      </c>
      <c r="Z29">
        <v>0</v>
      </c>
      <c r="AA29">
        <v>0</v>
      </c>
      <c r="AB29">
        <f t="shared" ca="1" si="2"/>
        <v>3</v>
      </c>
      <c r="AC29">
        <f t="shared" ca="1" si="2"/>
        <v>4</v>
      </c>
      <c r="AD29">
        <f t="shared" ca="1" si="2"/>
        <v>1</v>
      </c>
      <c r="AE29">
        <f t="shared" ca="1" si="2"/>
        <v>3</v>
      </c>
      <c r="AF29">
        <f t="shared" ca="1" si="2"/>
        <v>5</v>
      </c>
      <c r="AG29">
        <f t="shared" ca="1" si="2"/>
        <v>2</v>
      </c>
      <c r="AH29">
        <f t="shared" ca="1" si="2"/>
        <v>5</v>
      </c>
      <c r="AI29">
        <f t="shared" ca="1" si="3"/>
        <v>1</v>
      </c>
      <c r="AJ29">
        <v>417432</v>
      </c>
      <c r="AK29">
        <v>1</v>
      </c>
      <c r="AL29" t="s">
        <v>166</v>
      </c>
      <c r="AM29" t="s">
        <v>337</v>
      </c>
      <c r="AN29" t="s">
        <v>338</v>
      </c>
      <c r="AO29" s="14">
        <v>0.74</v>
      </c>
      <c r="AP29">
        <v>11</v>
      </c>
      <c r="AQ29">
        <v>7</v>
      </c>
      <c r="AR29">
        <v>182</v>
      </c>
      <c r="AS29" s="9">
        <v>20210812</v>
      </c>
      <c r="AT29">
        <v>3</v>
      </c>
      <c r="AU29">
        <v>0</v>
      </c>
      <c r="AV29">
        <v>0</v>
      </c>
      <c r="AW29">
        <f t="shared" ca="1" si="4"/>
        <v>2</v>
      </c>
      <c r="AX29">
        <f t="shared" ca="1" si="4"/>
        <v>1</v>
      </c>
      <c r="AY29">
        <f t="shared" ca="1" si="4"/>
        <v>5</v>
      </c>
      <c r="AZ29">
        <f t="shared" ca="1" si="4"/>
        <v>2</v>
      </c>
      <c r="BA29">
        <f t="shared" ca="1" si="4"/>
        <v>1</v>
      </c>
      <c r="BB29">
        <f t="shared" ca="1" si="4"/>
        <v>5</v>
      </c>
      <c r="BC29">
        <f t="shared" ca="1" si="4"/>
        <v>4</v>
      </c>
      <c r="BD29">
        <f t="shared" ca="1" si="5"/>
        <v>2</v>
      </c>
      <c r="BE29">
        <v>417432</v>
      </c>
      <c r="BF29">
        <v>1</v>
      </c>
      <c r="BG29" t="s">
        <v>166</v>
      </c>
      <c r="BH29" t="s">
        <v>337</v>
      </c>
      <c r="BI29" t="s">
        <v>338</v>
      </c>
      <c r="BJ29" s="14">
        <v>0.57999999999999996</v>
      </c>
      <c r="BK29">
        <v>4</v>
      </c>
      <c r="BL29">
        <v>6</v>
      </c>
      <c r="BM29">
        <v>165</v>
      </c>
      <c r="BN29" s="9">
        <v>20211612</v>
      </c>
      <c r="BO29">
        <v>4</v>
      </c>
      <c r="BP29">
        <v>0</v>
      </c>
      <c r="BQ29">
        <v>0</v>
      </c>
      <c r="BR29">
        <f t="shared" ca="1" si="6"/>
        <v>5</v>
      </c>
      <c r="BS29">
        <f t="shared" ca="1" si="6"/>
        <v>2</v>
      </c>
      <c r="BT29">
        <f t="shared" ca="1" si="6"/>
        <v>4</v>
      </c>
      <c r="BU29">
        <f t="shared" ca="1" si="6"/>
        <v>2</v>
      </c>
      <c r="BV29">
        <f t="shared" ca="1" si="6"/>
        <v>5</v>
      </c>
      <c r="BW29">
        <f t="shared" ca="1" si="6"/>
        <v>1</v>
      </c>
      <c r="BX29">
        <f t="shared" ca="1" si="6"/>
        <v>1</v>
      </c>
      <c r="BY29">
        <f t="shared" ca="1" si="7"/>
        <v>3</v>
      </c>
      <c r="BZ29">
        <v>172112001</v>
      </c>
      <c r="CA29">
        <v>417432</v>
      </c>
      <c r="CB29">
        <v>1</v>
      </c>
      <c r="CC29" t="s">
        <v>166</v>
      </c>
      <c r="CD29" t="s">
        <v>337</v>
      </c>
      <c r="CE29" t="s">
        <v>338</v>
      </c>
      <c r="CF29" s="14">
        <v>0.61</v>
      </c>
      <c r="CG29">
        <v>9</v>
      </c>
      <c r="CH29">
        <v>9</v>
      </c>
      <c r="CI29">
        <v>182</v>
      </c>
    </row>
    <row r="30" spans="1:87" ht="16" customHeight="1" x14ac:dyDescent="0.2">
      <c r="A30" t="s">
        <v>42</v>
      </c>
      <c r="B30">
        <v>20210112</v>
      </c>
      <c r="C30">
        <v>1</v>
      </c>
      <c r="D30" t="s">
        <v>242</v>
      </c>
      <c r="E30" t="s">
        <v>245</v>
      </c>
      <c r="F30">
        <f t="shared" ca="1" si="1"/>
        <v>3</v>
      </c>
      <c r="G30">
        <f t="shared" ca="1" si="1"/>
        <v>4</v>
      </c>
      <c r="H30">
        <f t="shared" ca="1" si="1"/>
        <v>5</v>
      </c>
      <c r="I30">
        <f t="shared" ca="1" si="1"/>
        <v>4</v>
      </c>
      <c r="J30">
        <f t="shared" ca="1" si="1"/>
        <v>5</v>
      </c>
      <c r="K30">
        <f t="shared" ca="1" si="1"/>
        <v>3</v>
      </c>
      <c r="L30">
        <f t="shared" ca="1" si="1"/>
        <v>4</v>
      </c>
      <c r="M30">
        <v>0</v>
      </c>
      <c r="N30">
        <v>172112001</v>
      </c>
      <c r="O30">
        <v>417432</v>
      </c>
      <c r="P30">
        <v>1</v>
      </c>
      <c r="Q30" t="s">
        <v>167</v>
      </c>
      <c r="R30" t="s">
        <v>339</v>
      </c>
      <c r="S30" t="s">
        <v>340</v>
      </c>
      <c r="T30" s="14">
        <v>0.62</v>
      </c>
      <c r="U30">
        <v>9</v>
      </c>
      <c r="V30">
        <v>5</v>
      </c>
      <c r="W30">
        <v>151</v>
      </c>
      <c r="X30">
        <v>20210112</v>
      </c>
      <c r="Y30">
        <v>2</v>
      </c>
      <c r="Z30">
        <v>0</v>
      </c>
      <c r="AA30">
        <v>0</v>
      </c>
      <c r="AB30">
        <f t="shared" ca="1" si="2"/>
        <v>4</v>
      </c>
      <c r="AC30">
        <f t="shared" ca="1" si="2"/>
        <v>4</v>
      </c>
      <c r="AD30">
        <f t="shared" ca="1" si="2"/>
        <v>2</v>
      </c>
      <c r="AE30">
        <f t="shared" ca="1" si="2"/>
        <v>2</v>
      </c>
      <c r="AF30">
        <f t="shared" ca="1" si="2"/>
        <v>5</v>
      </c>
      <c r="AG30">
        <f t="shared" ca="1" si="2"/>
        <v>4</v>
      </c>
      <c r="AH30">
        <f t="shared" ca="1" si="2"/>
        <v>1</v>
      </c>
      <c r="AI30">
        <f t="shared" ca="1" si="3"/>
        <v>2</v>
      </c>
      <c r="AJ30">
        <v>417432</v>
      </c>
      <c r="AK30">
        <v>2</v>
      </c>
      <c r="AL30" t="s">
        <v>167</v>
      </c>
      <c r="AM30" t="s">
        <v>339</v>
      </c>
      <c r="AN30" t="s">
        <v>340</v>
      </c>
      <c r="AO30" s="14">
        <v>0.74</v>
      </c>
      <c r="AP30">
        <v>11</v>
      </c>
      <c r="AQ30">
        <v>7</v>
      </c>
      <c r="AR30">
        <v>182</v>
      </c>
      <c r="AS30" s="9">
        <v>20210812</v>
      </c>
      <c r="AT30">
        <v>3</v>
      </c>
      <c r="AU30">
        <v>0</v>
      </c>
      <c r="AV30">
        <v>0</v>
      </c>
      <c r="AW30">
        <f t="shared" ca="1" si="4"/>
        <v>1</v>
      </c>
      <c r="AX30">
        <f t="shared" ca="1" si="4"/>
        <v>3</v>
      </c>
      <c r="AY30">
        <f t="shared" ca="1" si="4"/>
        <v>5</v>
      </c>
      <c r="AZ30">
        <f t="shared" ca="1" si="4"/>
        <v>1</v>
      </c>
      <c r="BA30">
        <f t="shared" ca="1" si="4"/>
        <v>1</v>
      </c>
      <c r="BB30">
        <f t="shared" ca="1" si="4"/>
        <v>5</v>
      </c>
      <c r="BC30">
        <f t="shared" ca="1" si="4"/>
        <v>2</v>
      </c>
      <c r="BD30">
        <f t="shared" ca="1" si="5"/>
        <v>2</v>
      </c>
      <c r="BE30">
        <v>417432</v>
      </c>
      <c r="BF30">
        <v>2</v>
      </c>
      <c r="BG30" t="s">
        <v>167</v>
      </c>
      <c r="BH30" t="s">
        <v>339</v>
      </c>
      <c r="BI30" t="s">
        <v>340</v>
      </c>
      <c r="BJ30" s="14">
        <v>0.57999999999999996</v>
      </c>
      <c r="BK30">
        <v>4</v>
      </c>
      <c r="BL30">
        <v>6</v>
      </c>
      <c r="BM30">
        <v>165</v>
      </c>
      <c r="BN30" s="9">
        <v>20211612</v>
      </c>
      <c r="BO30">
        <v>4</v>
      </c>
      <c r="BP30">
        <v>0</v>
      </c>
      <c r="BQ30">
        <v>0</v>
      </c>
      <c r="BR30">
        <f t="shared" ca="1" si="6"/>
        <v>3</v>
      </c>
      <c r="BS30">
        <f t="shared" ca="1" si="6"/>
        <v>3</v>
      </c>
      <c r="BT30">
        <f t="shared" ca="1" si="6"/>
        <v>2</v>
      </c>
      <c r="BU30">
        <f t="shared" ca="1" si="6"/>
        <v>4</v>
      </c>
      <c r="BV30">
        <f t="shared" ca="1" si="6"/>
        <v>3</v>
      </c>
      <c r="BW30">
        <f t="shared" ca="1" si="6"/>
        <v>3</v>
      </c>
      <c r="BX30">
        <f t="shared" ca="1" si="6"/>
        <v>1</v>
      </c>
      <c r="BY30">
        <f t="shared" ca="1" si="7"/>
        <v>3</v>
      </c>
      <c r="BZ30">
        <v>172112001</v>
      </c>
      <c r="CA30">
        <v>417432</v>
      </c>
      <c r="CB30">
        <v>2</v>
      </c>
      <c r="CC30" t="s">
        <v>167</v>
      </c>
      <c r="CD30" t="s">
        <v>339</v>
      </c>
      <c r="CE30" t="s">
        <v>340</v>
      </c>
      <c r="CF30" s="14">
        <v>0.61</v>
      </c>
      <c r="CG30">
        <v>9</v>
      </c>
      <c r="CH30">
        <v>9</v>
      </c>
      <c r="CI30">
        <v>182</v>
      </c>
    </row>
    <row r="31" spans="1:87" ht="15" customHeight="1" x14ac:dyDescent="0.2">
      <c r="A31" t="s">
        <v>43</v>
      </c>
      <c r="B31">
        <v>20210112</v>
      </c>
      <c r="C31">
        <v>1</v>
      </c>
      <c r="D31" t="s">
        <v>241</v>
      </c>
      <c r="E31" t="s">
        <v>248</v>
      </c>
      <c r="F31">
        <f t="shared" ca="1" si="1"/>
        <v>5</v>
      </c>
      <c r="G31">
        <f t="shared" ca="1" si="1"/>
        <v>5</v>
      </c>
      <c r="H31">
        <f t="shared" ca="1" si="1"/>
        <v>4</v>
      </c>
      <c r="I31">
        <f t="shared" ca="1" si="1"/>
        <v>5</v>
      </c>
      <c r="J31">
        <f t="shared" ca="1" si="1"/>
        <v>3</v>
      </c>
      <c r="K31">
        <f t="shared" ca="1" si="1"/>
        <v>4</v>
      </c>
      <c r="L31">
        <f t="shared" ca="1" si="1"/>
        <v>3</v>
      </c>
      <c r="M31">
        <v>0</v>
      </c>
      <c r="N31">
        <v>172112001</v>
      </c>
      <c r="O31">
        <v>417432</v>
      </c>
      <c r="P31">
        <v>1</v>
      </c>
      <c r="Q31" t="s">
        <v>168</v>
      </c>
      <c r="R31" t="s">
        <v>341</v>
      </c>
      <c r="S31" t="s">
        <v>342</v>
      </c>
      <c r="T31" s="14">
        <v>0.62</v>
      </c>
      <c r="U31">
        <v>9</v>
      </c>
      <c r="V31">
        <v>5</v>
      </c>
      <c r="W31">
        <v>151</v>
      </c>
      <c r="X31">
        <v>20210112</v>
      </c>
      <c r="Y31">
        <v>2</v>
      </c>
      <c r="Z31">
        <v>0</v>
      </c>
      <c r="AA31">
        <v>0</v>
      </c>
      <c r="AB31">
        <f t="shared" ca="1" si="2"/>
        <v>2</v>
      </c>
      <c r="AC31">
        <f t="shared" ca="1" si="2"/>
        <v>1</v>
      </c>
      <c r="AD31">
        <f t="shared" ca="1" si="2"/>
        <v>3</v>
      </c>
      <c r="AE31">
        <f t="shared" ca="1" si="2"/>
        <v>5</v>
      </c>
      <c r="AF31">
        <f t="shared" ca="1" si="2"/>
        <v>3</v>
      </c>
      <c r="AG31">
        <f t="shared" ca="1" si="2"/>
        <v>4</v>
      </c>
      <c r="AH31">
        <f t="shared" ca="1" si="2"/>
        <v>3</v>
      </c>
      <c r="AI31">
        <f t="shared" ca="1" si="3"/>
        <v>2</v>
      </c>
      <c r="AJ31">
        <v>417432</v>
      </c>
      <c r="AK31">
        <v>1</v>
      </c>
      <c r="AL31" t="s">
        <v>168</v>
      </c>
      <c r="AM31" t="s">
        <v>341</v>
      </c>
      <c r="AN31" t="s">
        <v>342</v>
      </c>
      <c r="AO31" s="14">
        <v>0.74</v>
      </c>
      <c r="AP31">
        <v>11</v>
      </c>
      <c r="AQ31">
        <v>7</v>
      </c>
      <c r="AR31">
        <v>182</v>
      </c>
      <c r="AS31" s="9">
        <v>20210812</v>
      </c>
      <c r="AT31">
        <v>3</v>
      </c>
      <c r="AU31">
        <v>0</v>
      </c>
      <c r="AV31">
        <v>0</v>
      </c>
      <c r="AW31">
        <f t="shared" ca="1" si="4"/>
        <v>3</v>
      </c>
      <c r="AX31">
        <f t="shared" ca="1" si="4"/>
        <v>4</v>
      </c>
      <c r="AY31">
        <f t="shared" ca="1" si="4"/>
        <v>3</v>
      </c>
      <c r="AZ31">
        <f t="shared" ca="1" si="4"/>
        <v>4</v>
      </c>
      <c r="BA31">
        <f t="shared" ca="1" si="4"/>
        <v>4</v>
      </c>
      <c r="BB31">
        <f t="shared" ca="1" si="4"/>
        <v>1</v>
      </c>
      <c r="BC31">
        <f t="shared" ca="1" si="4"/>
        <v>1</v>
      </c>
      <c r="BD31">
        <f t="shared" ca="1" si="5"/>
        <v>2</v>
      </c>
      <c r="BE31">
        <v>417432</v>
      </c>
      <c r="BF31">
        <v>1</v>
      </c>
      <c r="BG31" t="s">
        <v>168</v>
      </c>
      <c r="BH31" t="s">
        <v>341</v>
      </c>
      <c r="BI31" t="s">
        <v>342</v>
      </c>
      <c r="BJ31" s="14">
        <v>0.57999999999999996</v>
      </c>
      <c r="BK31">
        <v>4</v>
      </c>
      <c r="BL31">
        <v>6</v>
      </c>
      <c r="BM31">
        <v>165</v>
      </c>
      <c r="BN31" s="9">
        <v>20211612</v>
      </c>
      <c r="BO31">
        <v>4</v>
      </c>
      <c r="BP31">
        <v>0</v>
      </c>
      <c r="BQ31">
        <v>0</v>
      </c>
      <c r="BR31">
        <f t="shared" ca="1" si="6"/>
        <v>3</v>
      </c>
      <c r="BS31">
        <f t="shared" ca="1" si="6"/>
        <v>5</v>
      </c>
      <c r="BT31">
        <f t="shared" ca="1" si="6"/>
        <v>3</v>
      </c>
      <c r="BU31">
        <f t="shared" ca="1" si="6"/>
        <v>3</v>
      </c>
      <c r="BV31">
        <f t="shared" ca="1" si="6"/>
        <v>2</v>
      </c>
      <c r="BW31">
        <f t="shared" ca="1" si="6"/>
        <v>1</v>
      </c>
      <c r="BX31">
        <f t="shared" ca="1" si="6"/>
        <v>5</v>
      </c>
      <c r="BY31">
        <f t="shared" ca="1" si="7"/>
        <v>1</v>
      </c>
      <c r="BZ31">
        <v>172112001</v>
      </c>
      <c r="CA31">
        <v>417432</v>
      </c>
      <c r="CB31">
        <v>1</v>
      </c>
      <c r="CC31" t="s">
        <v>168</v>
      </c>
      <c r="CD31" t="s">
        <v>341</v>
      </c>
      <c r="CE31" t="s">
        <v>342</v>
      </c>
      <c r="CF31" s="14">
        <v>0.61</v>
      </c>
      <c r="CG31">
        <v>9</v>
      </c>
      <c r="CH31">
        <v>9</v>
      </c>
      <c r="CI31">
        <v>182</v>
      </c>
    </row>
    <row r="32" spans="1:87" ht="16" customHeight="1" x14ac:dyDescent="0.2">
      <c r="A32" t="s">
        <v>44</v>
      </c>
      <c r="B32">
        <v>20210112</v>
      </c>
      <c r="C32">
        <v>1</v>
      </c>
      <c r="D32" t="s">
        <v>242</v>
      </c>
      <c r="E32" t="s">
        <v>245</v>
      </c>
      <c r="F32">
        <f t="shared" ca="1" si="1"/>
        <v>3</v>
      </c>
      <c r="G32">
        <f t="shared" ca="1" si="1"/>
        <v>3</v>
      </c>
      <c r="H32">
        <f t="shared" ca="1" si="1"/>
        <v>4</v>
      </c>
      <c r="I32">
        <f t="shared" ca="1" si="1"/>
        <v>5</v>
      </c>
      <c r="J32">
        <f t="shared" ca="1" si="1"/>
        <v>4</v>
      </c>
      <c r="K32">
        <f t="shared" ca="1" si="1"/>
        <v>3</v>
      </c>
      <c r="L32">
        <f t="shared" ca="1" si="1"/>
        <v>4</v>
      </c>
      <c r="M32">
        <v>0</v>
      </c>
      <c r="N32">
        <v>172112001</v>
      </c>
      <c r="O32">
        <v>417432</v>
      </c>
      <c r="P32">
        <v>1</v>
      </c>
      <c r="Q32" t="s">
        <v>169</v>
      </c>
      <c r="R32" t="s">
        <v>343</v>
      </c>
      <c r="S32" t="s">
        <v>344</v>
      </c>
      <c r="T32" s="14">
        <v>0.62</v>
      </c>
      <c r="U32">
        <v>9</v>
      </c>
      <c r="V32">
        <v>5</v>
      </c>
      <c r="W32">
        <v>151</v>
      </c>
      <c r="X32">
        <v>20210112</v>
      </c>
      <c r="Y32">
        <v>2</v>
      </c>
      <c r="Z32">
        <v>0</v>
      </c>
      <c r="AA32">
        <v>0</v>
      </c>
      <c r="AB32">
        <f t="shared" ca="1" si="2"/>
        <v>1</v>
      </c>
      <c r="AC32">
        <f t="shared" ca="1" si="2"/>
        <v>2</v>
      </c>
      <c r="AD32">
        <f t="shared" ca="1" si="2"/>
        <v>1</v>
      </c>
      <c r="AE32">
        <f t="shared" ca="1" si="2"/>
        <v>4</v>
      </c>
      <c r="AF32">
        <f t="shared" ca="1" si="2"/>
        <v>3</v>
      </c>
      <c r="AG32">
        <f t="shared" ca="1" si="2"/>
        <v>3</v>
      </c>
      <c r="AH32">
        <f t="shared" ca="1" si="2"/>
        <v>2</v>
      </c>
      <c r="AI32">
        <f t="shared" ca="1" si="3"/>
        <v>3</v>
      </c>
      <c r="AJ32">
        <v>417432</v>
      </c>
      <c r="AK32">
        <v>2</v>
      </c>
      <c r="AL32" t="s">
        <v>169</v>
      </c>
      <c r="AM32" t="s">
        <v>343</v>
      </c>
      <c r="AN32" t="s">
        <v>344</v>
      </c>
      <c r="AO32" s="14">
        <v>0.74</v>
      </c>
      <c r="AP32">
        <v>11</v>
      </c>
      <c r="AQ32">
        <v>7</v>
      </c>
      <c r="AR32">
        <v>182</v>
      </c>
      <c r="AS32" s="9">
        <v>20210812</v>
      </c>
      <c r="AT32">
        <v>3</v>
      </c>
      <c r="AU32">
        <v>0</v>
      </c>
      <c r="AV32">
        <v>0</v>
      </c>
      <c r="AW32">
        <f t="shared" ca="1" si="4"/>
        <v>5</v>
      </c>
      <c r="AX32">
        <f t="shared" ca="1" si="4"/>
        <v>2</v>
      </c>
      <c r="AY32">
        <f t="shared" ca="1" si="4"/>
        <v>5</v>
      </c>
      <c r="AZ32">
        <f t="shared" ca="1" si="4"/>
        <v>1</v>
      </c>
      <c r="BA32">
        <f t="shared" ca="1" si="4"/>
        <v>2</v>
      </c>
      <c r="BB32">
        <f t="shared" ca="1" si="4"/>
        <v>1</v>
      </c>
      <c r="BC32">
        <f t="shared" ca="1" si="4"/>
        <v>4</v>
      </c>
      <c r="BD32">
        <f t="shared" ca="1" si="5"/>
        <v>2</v>
      </c>
      <c r="BE32">
        <v>417432</v>
      </c>
      <c r="BF32">
        <v>2</v>
      </c>
      <c r="BG32" t="s">
        <v>169</v>
      </c>
      <c r="BH32" t="s">
        <v>343</v>
      </c>
      <c r="BI32" t="s">
        <v>344</v>
      </c>
      <c r="BJ32" s="14">
        <v>0.57999999999999996</v>
      </c>
      <c r="BK32">
        <v>4</v>
      </c>
      <c r="BL32">
        <v>6</v>
      </c>
      <c r="BM32">
        <v>165</v>
      </c>
      <c r="BN32" s="9">
        <v>20211612</v>
      </c>
      <c r="BO32">
        <v>4</v>
      </c>
      <c r="BP32">
        <v>0</v>
      </c>
      <c r="BQ32">
        <v>0</v>
      </c>
      <c r="BR32">
        <f t="shared" ca="1" si="6"/>
        <v>2</v>
      </c>
      <c r="BS32">
        <f t="shared" ca="1" si="6"/>
        <v>5</v>
      </c>
      <c r="BT32">
        <f t="shared" ca="1" si="6"/>
        <v>5</v>
      </c>
      <c r="BU32">
        <f t="shared" ca="1" si="6"/>
        <v>5</v>
      </c>
      <c r="BV32">
        <f t="shared" ca="1" si="6"/>
        <v>5</v>
      </c>
      <c r="BW32">
        <f t="shared" ca="1" si="6"/>
        <v>4</v>
      </c>
      <c r="BX32">
        <f t="shared" ca="1" si="6"/>
        <v>2</v>
      </c>
      <c r="BY32">
        <f t="shared" ca="1" si="7"/>
        <v>1</v>
      </c>
      <c r="BZ32">
        <v>172112001</v>
      </c>
      <c r="CA32">
        <v>417432</v>
      </c>
      <c r="CB32">
        <v>2</v>
      </c>
      <c r="CC32" t="s">
        <v>169</v>
      </c>
      <c r="CD32" t="s">
        <v>343</v>
      </c>
      <c r="CE32" t="s">
        <v>344</v>
      </c>
      <c r="CF32" s="14">
        <v>0.61</v>
      </c>
      <c r="CG32">
        <v>9</v>
      </c>
      <c r="CH32">
        <v>9</v>
      </c>
      <c r="CI32">
        <v>182</v>
      </c>
    </row>
    <row r="33" spans="1:87" ht="15" customHeight="1" x14ac:dyDescent="0.2">
      <c r="A33" t="s">
        <v>45</v>
      </c>
      <c r="B33">
        <v>20210112</v>
      </c>
      <c r="C33">
        <v>1</v>
      </c>
      <c r="D33" t="s">
        <v>241</v>
      </c>
      <c r="E33" t="s">
        <v>245</v>
      </c>
      <c r="F33">
        <f t="shared" ca="1" si="1"/>
        <v>5</v>
      </c>
      <c r="G33">
        <f t="shared" ca="1" si="1"/>
        <v>5</v>
      </c>
      <c r="H33">
        <f t="shared" ca="1" si="1"/>
        <v>5</v>
      </c>
      <c r="I33">
        <f t="shared" ca="1" si="1"/>
        <v>3</v>
      </c>
      <c r="J33">
        <f t="shared" ca="1" si="1"/>
        <v>3</v>
      </c>
      <c r="K33">
        <f t="shared" ca="1" si="1"/>
        <v>4</v>
      </c>
      <c r="L33">
        <f t="shared" ca="1" si="1"/>
        <v>5</v>
      </c>
      <c r="M33">
        <v>0</v>
      </c>
      <c r="N33">
        <v>172112001</v>
      </c>
      <c r="O33">
        <v>417432</v>
      </c>
      <c r="P33">
        <v>1</v>
      </c>
      <c r="Q33" t="s">
        <v>170</v>
      </c>
      <c r="R33" t="s">
        <v>345</v>
      </c>
      <c r="S33" t="s">
        <v>346</v>
      </c>
      <c r="T33" s="14">
        <v>0.62</v>
      </c>
      <c r="U33">
        <v>9</v>
      </c>
      <c r="V33">
        <v>5</v>
      </c>
      <c r="W33">
        <v>151</v>
      </c>
      <c r="X33">
        <v>20210112</v>
      </c>
      <c r="Y33">
        <v>2</v>
      </c>
      <c r="Z33">
        <v>0</v>
      </c>
      <c r="AA33">
        <v>0</v>
      </c>
      <c r="AB33">
        <f t="shared" ca="1" si="2"/>
        <v>2</v>
      </c>
      <c r="AC33">
        <f t="shared" ca="1" si="2"/>
        <v>2</v>
      </c>
      <c r="AD33">
        <f t="shared" ca="1" si="2"/>
        <v>5</v>
      </c>
      <c r="AE33">
        <f t="shared" ca="1" si="2"/>
        <v>5</v>
      </c>
      <c r="AF33">
        <f t="shared" ca="1" si="2"/>
        <v>1</v>
      </c>
      <c r="AG33">
        <f t="shared" ca="1" si="2"/>
        <v>2</v>
      </c>
      <c r="AH33">
        <f t="shared" ca="1" si="2"/>
        <v>4</v>
      </c>
      <c r="AI33">
        <f t="shared" ca="1" si="3"/>
        <v>3</v>
      </c>
      <c r="AJ33">
        <v>417432</v>
      </c>
      <c r="AK33">
        <v>1</v>
      </c>
      <c r="AL33" t="s">
        <v>170</v>
      </c>
      <c r="AM33" t="s">
        <v>345</v>
      </c>
      <c r="AN33" t="s">
        <v>346</v>
      </c>
      <c r="AO33" s="14">
        <v>0.74</v>
      </c>
      <c r="AP33">
        <v>11</v>
      </c>
      <c r="AQ33">
        <v>7</v>
      </c>
      <c r="AR33">
        <v>182</v>
      </c>
      <c r="AS33" s="9">
        <v>20210812</v>
      </c>
      <c r="AT33">
        <v>3</v>
      </c>
      <c r="AU33">
        <v>0</v>
      </c>
      <c r="AV33">
        <v>0</v>
      </c>
      <c r="AW33">
        <f t="shared" ca="1" si="4"/>
        <v>5</v>
      </c>
      <c r="AX33">
        <f t="shared" ca="1" si="4"/>
        <v>1</v>
      </c>
      <c r="AY33">
        <f t="shared" ca="1" si="4"/>
        <v>5</v>
      </c>
      <c r="AZ33">
        <f t="shared" ca="1" si="4"/>
        <v>1</v>
      </c>
      <c r="BA33">
        <f t="shared" ca="1" si="4"/>
        <v>3</v>
      </c>
      <c r="BB33">
        <f t="shared" ca="1" si="4"/>
        <v>4</v>
      </c>
      <c r="BC33">
        <f t="shared" ca="1" si="4"/>
        <v>2</v>
      </c>
      <c r="BD33">
        <f t="shared" ca="1" si="5"/>
        <v>3</v>
      </c>
      <c r="BE33">
        <v>417432</v>
      </c>
      <c r="BF33">
        <v>1</v>
      </c>
      <c r="BG33" t="s">
        <v>170</v>
      </c>
      <c r="BH33" t="s">
        <v>345</v>
      </c>
      <c r="BI33" t="s">
        <v>346</v>
      </c>
      <c r="BJ33" s="14">
        <v>0.57999999999999996</v>
      </c>
      <c r="BK33">
        <v>4</v>
      </c>
      <c r="BL33">
        <v>6</v>
      </c>
      <c r="BM33">
        <v>165</v>
      </c>
      <c r="BN33" s="9">
        <v>20211612</v>
      </c>
      <c r="BO33">
        <v>4</v>
      </c>
      <c r="BP33">
        <v>0</v>
      </c>
      <c r="BQ33">
        <v>0</v>
      </c>
      <c r="BR33">
        <f t="shared" ca="1" si="6"/>
        <v>3</v>
      </c>
      <c r="BS33">
        <f t="shared" ca="1" si="6"/>
        <v>2</v>
      </c>
      <c r="BT33">
        <f t="shared" ca="1" si="6"/>
        <v>3</v>
      </c>
      <c r="BU33">
        <f t="shared" ca="1" si="6"/>
        <v>3</v>
      </c>
      <c r="BV33">
        <f t="shared" ca="1" si="6"/>
        <v>2</v>
      </c>
      <c r="BW33">
        <f t="shared" ca="1" si="6"/>
        <v>5</v>
      </c>
      <c r="BX33">
        <f t="shared" ca="1" si="6"/>
        <v>4</v>
      </c>
      <c r="BY33">
        <f t="shared" ca="1" si="7"/>
        <v>2</v>
      </c>
      <c r="BZ33">
        <v>172112001</v>
      </c>
      <c r="CA33">
        <v>417432</v>
      </c>
      <c r="CB33">
        <v>1</v>
      </c>
      <c r="CC33" t="s">
        <v>170</v>
      </c>
      <c r="CD33" t="s">
        <v>345</v>
      </c>
      <c r="CE33" t="s">
        <v>346</v>
      </c>
      <c r="CF33" s="14">
        <v>0.61</v>
      </c>
      <c r="CG33">
        <v>9</v>
      </c>
      <c r="CH33">
        <v>9</v>
      </c>
      <c r="CI33">
        <v>182</v>
      </c>
    </row>
    <row r="34" spans="1:87" ht="16" customHeight="1" x14ac:dyDescent="0.2">
      <c r="A34" t="s">
        <v>46</v>
      </c>
      <c r="B34">
        <v>20210112</v>
      </c>
      <c r="C34">
        <v>1</v>
      </c>
      <c r="D34" t="s">
        <v>241</v>
      </c>
      <c r="E34" t="s">
        <v>248</v>
      </c>
      <c r="F34">
        <f t="shared" ca="1" si="1"/>
        <v>5</v>
      </c>
      <c r="G34">
        <f t="shared" ca="1" si="1"/>
        <v>3</v>
      </c>
      <c r="H34">
        <f t="shared" ca="1" si="1"/>
        <v>4</v>
      </c>
      <c r="I34">
        <f t="shared" ca="1" si="1"/>
        <v>5</v>
      </c>
      <c r="J34">
        <f t="shared" ca="1" si="1"/>
        <v>5</v>
      </c>
      <c r="K34">
        <f t="shared" ca="1" si="1"/>
        <v>3</v>
      </c>
      <c r="L34">
        <f t="shared" ca="1" si="1"/>
        <v>5</v>
      </c>
      <c r="M34">
        <v>0</v>
      </c>
      <c r="N34">
        <v>172112001</v>
      </c>
      <c r="O34">
        <v>417432</v>
      </c>
      <c r="P34">
        <v>1</v>
      </c>
      <c r="Q34" t="s">
        <v>171</v>
      </c>
      <c r="R34" t="s">
        <v>347</v>
      </c>
      <c r="S34" t="s">
        <v>348</v>
      </c>
      <c r="T34" s="14">
        <v>0.62</v>
      </c>
      <c r="U34">
        <v>9</v>
      </c>
      <c r="V34">
        <v>5</v>
      </c>
      <c r="W34">
        <v>151</v>
      </c>
      <c r="X34">
        <v>20210112</v>
      </c>
      <c r="Y34">
        <v>2</v>
      </c>
      <c r="Z34">
        <v>0</v>
      </c>
      <c r="AA34">
        <v>0</v>
      </c>
      <c r="AB34">
        <f t="shared" ca="1" si="2"/>
        <v>2</v>
      </c>
      <c r="AC34">
        <f t="shared" ca="1" si="2"/>
        <v>2</v>
      </c>
      <c r="AD34">
        <f t="shared" ca="1" si="2"/>
        <v>2</v>
      </c>
      <c r="AE34">
        <f t="shared" ca="1" si="2"/>
        <v>2</v>
      </c>
      <c r="AF34">
        <f t="shared" ca="1" si="2"/>
        <v>2</v>
      </c>
      <c r="AG34">
        <f t="shared" ca="1" si="2"/>
        <v>4</v>
      </c>
      <c r="AH34">
        <f t="shared" ca="1" si="2"/>
        <v>2</v>
      </c>
      <c r="AI34">
        <f t="shared" ca="1" si="3"/>
        <v>2</v>
      </c>
      <c r="AJ34">
        <v>417432</v>
      </c>
      <c r="AK34">
        <v>2</v>
      </c>
      <c r="AL34" t="s">
        <v>171</v>
      </c>
      <c r="AM34" t="s">
        <v>347</v>
      </c>
      <c r="AN34" t="s">
        <v>348</v>
      </c>
      <c r="AO34" s="14">
        <v>0.74</v>
      </c>
      <c r="AP34">
        <v>11</v>
      </c>
      <c r="AQ34">
        <v>7</v>
      </c>
      <c r="AR34">
        <v>182</v>
      </c>
      <c r="AS34" s="9">
        <v>20210812</v>
      </c>
      <c r="AT34">
        <v>3</v>
      </c>
      <c r="AU34">
        <v>0</v>
      </c>
      <c r="AV34">
        <v>0</v>
      </c>
      <c r="AW34">
        <f t="shared" ca="1" si="4"/>
        <v>3</v>
      </c>
      <c r="AX34">
        <f t="shared" ca="1" si="4"/>
        <v>1</v>
      </c>
      <c r="AY34">
        <f t="shared" ca="1" si="4"/>
        <v>1</v>
      </c>
      <c r="AZ34">
        <f t="shared" ca="1" si="4"/>
        <v>5</v>
      </c>
      <c r="BA34">
        <f t="shared" ca="1" si="4"/>
        <v>1</v>
      </c>
      <c r="BB34">
        <f t="shared" ca="1" si="4"/>
        <v>3</v>
      </c>
      <c r="BC34">
        <f t="shared" ca="1" si="4"/>
        <v>1</v>
      </c>
      <c r="BD34">
        <f t="shared" ca="1" si="5"/>
        <v>3</v>
      </c>
      <c r="BE34">
        <v>417432</v>
      </c>
      <c r="BF34">
        <v>2</v>
      </c>
      <c r="BG34" t="s">
        <v>171</v>
      </c>
      <c r="BH34" t="s">
        <v>347</v>
      </c>
      <c r="BI34" t="s">
        <v>348</v>
      </c>
      <c r="BJ34" s="14">
        <v>0.57999999999999996</v>
      </c>
      <c r="BK34">
        <v>4</v>
      </c>
      <c r="BL34">
        <v>6</v>
      </c>
      <c r="BM34">
        <v>165</v>
      </c>
      <c r="BN34" s="9">
        <v>20211612</v>
      </c>
      <c r="BO34">
        <v>4</v>
      </c>
      <c r="BP34">
        <v>0</v>
      </c>
      <c r="BQ34">
        <v>0</v>
      </c>
      <c r="BR34">
        <f t="shared" ca="1" si="6"/>
        <v>5</v>
      </c>
      <c r="BS34">
        <f t="shared" ca="1" si="6"/>
        <v>2</v>
      </c>
      <c r="BT34">
        <f t="shared" ca="1" si="6"/>
        <v>1</v>
      </c>
      <c r="BU34">
        <f t="shared" ca="1" si="6"/>
        <v>1</v>
      </c>
      <c r="BV34">
        <f t="shared" ca="1" si="6"/>
        <v>4</v>
      </c>
      <c r="BW34">
        <f t="shared" ca="1" si="6"/>
        <v>2</v>
      </c>
      <c r="BX34">
        <f t="shared" ca="1" si="6"/>
        <v>5</v>
      </c>
      <c r="BY34">
        <f t="shared" ca="1" si="7"/>
        <v>2</v>
      </c>
      <c r="BZ34">
        <v>172112001</v>
      </c>
      <c r="CA34">
        <v>417432</v>
      </c>
      <c r="CB34">
        <v>2</v>
      </c>
      <c r="CC34" t="s">
        <v>171</v>
      </c>
      <c r="CD34" t="s">
        <v>347</v>
      </c>
      <c r="CE34" t="s">
        <v>348</v>
      </c>
      <c r="CF34" s="14">
        <v>0.61</v>
      </c>
      <c r="CG34">
        <v>9</v>
      </c>
      <c r="CH34">
        <v>9</v>
      </c>
      <c r="CI34">
        <v>182</v>
      </c>
    </row>
    <row r="35" spans="1:87" ht="15" customHeight="1" x14ac:dyDescent="0.2">
      <c r="A35" t="s">
        <v>47</v>
      </c>
      <c r="B35">
        <v>20210112</v>
      </c>
      <c r="C35">
        <v>1</v>
      </c>
      <c r="D35" t="s">
        <v>241</v>
      </c>
      <c r="E35" t="s">
        <v>245</v>
      </c>
      <c r="F35">
        <f t="shared" ref="F35:L66" ca="1" si="8">RANDBETWEEN(3,5)</f>
        <v>4</v>
      </c>
      <c r="G35">
        <f t="shared" ca="1" si="8"/>
        <v>4</v>
      </c>
      <c r="H35">
        <f t="shared" ca="1" si="8"/>
        <v>3</v>
      </c>
      <c r="I35">
        <f t="shared" ca="1" si="8"/>
        <v>4</v>
      </c>
      <c r="J35">
        <f t="shared" ca="1" si="8"/>
        <v>3</v>
      </c>
      <c r="K35">
        <f t="shared" ca="1" si="8"/>
        <v>4</v>
      </c>
      <c r="L35">
        <f t="shared" ca="1" si="8"/>
        <v>3</v>
      </c>
      <c r="M35">
        <v>0</v>
      </c>
      <c r="N35">
        <v>172112001</v>
      </c>
      <c r="O35">
        <v>417432</v>
      </c>
      <c r="P35">
        <v>1</v>
      </c>
      <c r="Q35" t="s">
        <v>172</v>
      </c>
      <c r="R35" t="s">
        <v>349</v>
      </c>
      <c r="S35" t="s">
        <v>350</v>
      </c>
      <c r="T35" s="14">
        <v>0.62</v>
      </c>
      <c r="U35">
        <v>9</v>
      </c>
      <c r="V35">
        <v>5</v>
      </c>
      <c r="W35">
        <v>151</v>
      </c>
      <c r="X35">
        <v>20210112</v>
      </c>
      <c r="Y35">
        <v>2</v>
      </c>
      <c r="Z35">
        <v>0</v>
      </c>
      <c r="AA35">
        <v>0</v>
      </c>
      <c r="AB35">
        <f t="shared" ca="1" si="2"/>
        <v>5</v>
      </c>
      <c r="AC35">
        <f t="shared" ca="1" si="2"/>
        <v>1</v>
      </c>
      <c r="AD35">
        <f t="shared" ca="1" si="2"/>
        <v>1</v>
      </c>
      <c r="AE35">
        <f t="shared" ca="1" si="2"/>
        <v>2</v>
      </c>
      <c r="AF35">
        <f t="shared" ca="1" si="2"/>
        <v>3</v>
      </c>
      <c r="AG35">
        <f t="shared" ca="1" si="2"/>
        <v>2</v>
      </c>
      <c r="AH35">
        <f t="shared" ca="1" si="2"/>
        <v>5</v>
      </c>
      <c r="AI35">
        <f t="shared" ca="1" si="3"/>
        <v>1</v>
      </c>
      <c r="AJ35">
        <v>417432</v>
      </c>
      <c r="AK35">
        <v>1</v>
      </c>
      <c r="AL35" t="s">
        <v>172</v>
      </c>
      <c r="AM35" t="s">
        <v>349</v>
      </c>
      <c r="AN35" t="s">
        <v>350</v>
      </c>
      <c r="AO35" s="14">
        <v>0.74</v>
      </c>
      <c r="AP35">
        <v>11</v>
      </c>
      <c r="AQ35">
        <v>7</v>
      </c>
      <c r="AR35">
        <v>182</v>
      </c>
      <c r="AS35" s="9">
        <v>20210812</v>
      </c>
      <c r="AT35">
        <v>3</v>
      </c>
      <c r="AU35">
        <v>0</v>
      </c>
      <c r="AV35">
        <v>0</v>
      </c>
      <c r="AW35">
        <f t="shared" ca="1" si="4"/>
        <v>3</v>
      </c>
      <c r="AX35">
        <f t="shared" ca="1" si="4"/>
        <v>5</v>
      </c>
      <c r="AY35">
        <f t="shared" ca="1" si="4"/>
        <v>2</v>
      </c>
      <c r="AZ35">
        <f t="shared" ca="1" si="4"/>
        <v>1</v>
      </c>
      <c r="BA35">
        <f t="shared" ca="1" si="4"/>
        <v>1</v>
      </c>
      <c r="BB35">
        <f t="shared" ca="1" si="4"/>
        <v>1</v>
      </c>
      <c r="BC35">
        <f t="shared" ca="1" si="4"/>
        <v>3</v>
      </c>
      <c r="BD35">
        <f t="shared" ca="1" si="5"/>
        <v>2</v>
      </c>
      <c r="BE35">
        <v>417432</v>
      </c>
      <c r="BF35">
        <v>1</v>
      </c>
      <c r="BG35" t="s">
        <v>172</v>
      </c>
      <c r="BH35" t="s">
        <v>349</v>
      </c>
      <c r="BI35" t="s">
        <v>350</v>
      </c>
      <c r="BJ35" s="14">
        <v>0.57999999999999996</v>
      </c>
      <c r="BK35">
        <v>4</v>
      </c>
      <c r="BL35">
        <v>6</v>
      </c>
      <c r="BM35">
        <v>165</v>
      </c>
      <c r="BN35" s="9">
        <v>20211612</v>
      </c>
      <c r="BO35">
        <v>4</v>
      </c>
      <c r="BP35">
        <v>0</v>
      </c>
      <c r="BQ35">
        <v>0</v>
      </c>
      <c r="BR35">
        <f t="shared" ca="1" si="6"/>
        <v>2</v>
      </c>
      <c r="BS35">
        <f t="shared" ca="1" si="6"/>
        <v>3</v>
      </c>
      <c r="BT35">
        <f t="shared" ca="1" si="6"/>
        <v>5</v>
      </c>
      <c r="BU35">
        <f t="shared" ca="1" si="6"/>
        <v>2</v>
      </c>
      <c r="BV35">
        <f t="shared" ca="1" si="6"/>
        <v>1</v>
      </c>
      <c r="BW35">
        <f t="shared" ca="1" si="6"/>
        <v>3</v>
      </c>
      <c r="BX35">
        <f t="shared" ca="1" si="6"/>
        <v>3</v>
      </c>
      <c r="BY35">
        <f t="shared" ca="1" si="7"/>
        <v>1</v>
      </c>
      <c r="BZ35">
        <v>172112001</v>
      </c>
      <c r="CA35">
        <v>417432</v>
      </c>
      <c r="CB35">
        <v>1</v>
      </c>
      <c r="CC35" t="s">
        <v>172</v>
      </c>
      <c r="CD35" t="s">
        <v>349</v>
      </c>
      <c r="CE35" t="s">
        <v>350</v>
      </c>
      <c r="CF35" s="14">
        <v>0.61</v>
      </c>
      <c r="CG35">
        <v>9</v>
      </c>
      <c r="CH35">
        <v>9</v>
      </c>
      <c r="CI35">
        <v>182</v>
      </c>
    </row>
    <row r="36" spans="1:87" ht="16" customHeight="1" x14ac:dyDescent="0.2">
      <c r="A36" t="s">
        <v>48</v>
      </c>
      <c r="B36">
        <v>20210112</v>
      </c>
      <c r="C36">
        <v>1</v>
      </c>
      <c r="D36" t="s">
        <v>240</v>
      </c>
      <c r="E36" t="s">
        <v>248</v>
      </c>
      <c r="F36">
        <f t="shared" ca="1" si="8"/>
        <v>5</v>
      </c>
      <c r="G36">
        <f t="shared" ca="1" si="8"/>
        <v>5</v>
      </c>
      <c r="H36">
        <f t="shared" ca="1" si="8"/>
        <v>4</v>
      </c>
      <c r="I36">
        <f t="shared" ca="1" si="8"/>
        <v>5</v>
      </c>
      <c r="J36">
        <f t="shared" ca="1" si="8"/>
        <v>3</v>
      </c>
      <c r="K36">
        <f t="shared" ca="1" si="8"/>
        <v>5</v>
      </c>
      <c r="L36">
        <f t="shared" ca="1" si="8"/>
        <v>5</v>
      </c>
      <c r="M36">
        <v>0</v>
      </c>
      <c r="N36">
        <v>172112001</v>
      </c>
      <c r="O36">
        <v>417432</v>
      </c>
      <c r="P36">
        <v>1</v>
      </c>
      <c r="Q36" t="s">
        <v>173</v>
      </c>
      <c r="R36" t="s">
        <v>351</v>
      </c>
      <c r="S36" t="s">
        <v>352</v>
      </c>
      <c r="T36" s="14">
        <v>0.62</v>
      </c>
      <c r="U36">
        <v>9</v>
      </c>
      <c r="V36">
        <v>5</v>
      </c>
      <c r="W36">
        <v>151</v>
      </c>
      <c r="X36">
        <v>20210112</v>
      </c>
      <c r="Y36">
        <v>2</v>
      </c>
      <c r="Z36">
        <v>0</v>
      </c>
      <c r="AA36">
        <v>0</v>
      </c>
      <c r="AB36">
        <f t="shared" ca="1" si="2"/>
        <v>1</v>
      </c>
      <c r="AC36">
        <f t="shared" ca="1" si="2"/>
        <v>4</v>
      </c>
      <c r="AD36">
        <f t="shared" ca="1" si="2"/>
        <v>1</v>
      </c>
      <c r="AE36">
        <f t="shared" ca="1" si="2"/>
        <v>3</v>
      </c>
      <c r="AF36">
        <f t="shared" ca="1" si="2"/>
        <v>2</v>
      </c>
      <c r="AG36">
        <f t="shared" ca="1" si="2"/>
        <v>4</v>
      </c>
      <c r="AH36">
        <f t="shared" ca="1" si="2"/>
        <v>2</v>
      </c>
      <c r="AI36">
        <f t="shared" ca="1" si="3"/>
        <v>3</v>
      </c>
      <c r="AJ36">
        <v>417432</v>
      </c>
      <c r="AK36">
        <v>2</v>
      </c>
      <c r="AL36" t="s">
        <v>173</v>
      </c>
      <c r="AM36" t="s">
        <v>351</v>
      </c>
      <c r="AN36" t="s">
        <v>352</v>
      </c>
      <c r="AO36" s="14">
        <v>0.74</v>
      </c>
      <c r="AP36">
        <v>11</v>
      </c>
      <c r="AQ36">
        <v>7</v>
      </c>
      <c r="AR36">
        <v>182</v>
      </c>
      <c r="AS36" s="9">
        <v>20210812</v>
      </c>
      <c r="AT36">
        <v>3</v>
      </c>
      <c r="AU36">
        <v>0</v>
      </c>
      <c r="AV36">
        <v>0</v>
      </c>
      <c r="AW36">
        <f t="shared" ca="1" si="4"/>
        <v>3</v>
      </c>
      <c r="AX36">
        <f t="shared" ca="1" si="4"/>
        <v>5</v>
      </c>
      <c r="AY36">
        <f t="shared" ca="1" si="4"/>
        <v>2</v>
      </c>
      <c r="AZ36">
        <f t="shared" ca="1" si="4"/>
        <v>3</v>
      </c>
      <c r="BA36">
        <f t="shared" ca="1" si="4"/>
        <v>1</v>
      </c>
      <c r="BB36">
        <f t="shared" ca="1" si="4"/>
        <v>5</v>
      </c>
      <c r="BC36">
        <f t="shared" ca="1" si="4"/>
        <v>2</v>
      </c>
      <c r="BD36">
        <f t="shared" ca="1" si="5"/>
        <v>3</v>
      </c>
      <c r="BE36">
        <v>417432</v>
      </c>
      <c r="BF36">
        <v>2</v>
      </c>
      <c r="BG36" t="s">
        <v>173</v>
      </c>
      <c r="BH36" t="s">
        <v>351</v>
      </c>
      <c r="BI36" t="s">
        <v>352</v>
      </c>
      <c r="BJ36" s="14">
        <v>0.57999999999999996</v>
      </c>
      <c r="BK36">
        <v>4</v>
      </c>
      <c r="BL36">
        <v>6</v>
      </c>
      <c r="BM36">
        <v>165</v>
      </c>
      <c r="BN36" s="9">
        <v>20211612</v>
      </c>
      <c r="BO36">
        <v>4</v>
      </c>
      <c r="BP36">
        <v>0</v>
      </c>
      <c r="BQ36">
        <v>0</v>
      </c>
      <c r="BR36">
        <f t="shared" ca="1" si="6"/>
        <v>4</v>
      </c>
      <c r="BS36">
        <f t="shared" ca="1" si="6"/>
        <v>4</v>
      </c>
      <c r="BT36">
        <f t="shared" ca="1" si="6"/>
        <v>1</v>
      </c>
      <c r="BU36">
        <f t="shared" ca="1" si="6"/>
        <v>2</v>
      </c>
      <c r="BV36">
        <f t="shared" ca="1" si="6"/>
        <v>5</v>
      </c>
      <c r="BW36">
        <f t="shared" ca="1" si="6"/>
        <v>3</v>
      </c>
      <c r="BX36">
        <f t="shared" ca="1" si="6"/>
        <v>4</v>
      </c>
      <c r="BY36">
        <f t="shared" ca="1" si="7"/>
        <v>2</v>
      </c>
      <c r="BZ36">
        <v>172112001</v>
      </c>
      <c r="CA36">
        <v>417432</v>
      </c>
      <c r="CB36">
        <v>2</v>
      </c>
      <c r="CC36" t="s">
        <v>173</v>
      </c>
      <c r="CD36" t="s">
        <v>351</v>
      </c>
      <c r="CE36" t="s">
        <v>352</v>
      </c>
      <c r="CF36" s="14">
        <v>0.61</v>
      </c>
      <c r="CG36">
        <v>9</v>
      </c>
      <c r="CH36">
        <v>9</v>
      </c>
      <c r="CI36">
        <v>182</v>
      </c>
    </row>
    <row r="37" spans="1:87" ht="15" customHeight="1" x14ac:dyDescent="0.2">
      <c r="A37" t="s">
        <v>49</v>
      </c>
      <c r="B37">
        <v>20210112</v>
      </c>
      <c r="C37">
        <v>1</v>
      </c>
      <c r="D37" t="s">
        <v>243</v>
      </c>
      <c r="E37" t="s">
        <v>245</v>
      </c>
      <c r="F37">
        <f t="shared" ca="1" si="8"/>
        <v>5</v>
      </c>
      <c r="G37">
        <f t="shared" ca="1" si="8"/>
        <v>3</v>
      </c>
      <c r="H37">
        <f t="shared" ca="1" si="8"/>
        <v>5</v>
      </c>
      <c r="I37">
        <f t="shared" ca="1" si="8"/>
        <v>4</v>
      </c>
      <c r="J37">
        <f t="shared" ca="1" si="8"/>
        <v>3</v>
      </c>
      <c r="K37">
        <f t="shared" ca="1" si="8"/>
        <v>5</v>
      </c>
      <c r="L37">
        <f t="shared" ca="1" si="8"/>
        <v>5</v>
      </c>
      <c r="M37">
        <v>0</v>
      </c>
      <c r="N37">
        <v>172112001</v>
      </c>
      <c r="O37">
        <v>417432</v>
      </c>
      <c r="P37">
        <v>1</v>
      </c>
      <c r="Q37" t="s">
        <v>174</v>
      </c>
      <c r="R37" t="s">
        <v>353</v>
      </c>
      <c r="S37" t="s">
        <v>354</v>
      </c>
      <c r="T37" s="14">
        <v>0.62</v>
      </c>
      <c r="U37">
        <v>9</v>
      </c>
      <c r="V37">
        <v>5</v>
      </c>
      <c r="W37">
        <v>151</v>
      </c>
      <c r="X37">
        <v>20210112</v>
      </c>
      <c r="Y37">
        <v>2</v>
      </c>
      <c r="Z37">
        <v>0</v>
      </c>
      <c r="AA37">
        <v>0</v>
      </c>
      <c r="AB37">
        <f t="shared" ca="1" si="2"/>
        <v>5</v>
      </c>
      <c r="AC37">
        <f t="shared" ca="1" si="2"/>
        <v>2</v>
      </c>
      <c r="AD37">
        <f t="shared" ca="1" si="2"/>
        <v>3</v>
      </c>
      <c r="AE37">
        <f t="shared" ca="1" si="2"/>
        <v>3</v>
      </c>
      <c r="AF37">
        <f t="shared" ca="1" si="2"/>
        <v>1</v>
      </c>
      <c r="AG37">
        <f t="shared" ca="1" si="2"/>
        <v>1</v>
      </c>
      <c r="AH37">
        <f t="shared" ca="1" si="2"/>
        <v>1</v>
      </c>
      <c r="AI37">
        <f t="shared" ca="1" si="3"/>
        <v>1</v>
      </c>
      <c r="AJ37">
        <v>417432</v>
      </c>
      <c r="AK37">
        <v>1</v>
      </c>
      <c r="AL37" t="s">
        <v>174</v>
      </c>
      <c r="AM37" t="s">
        <v>353</v>
      </c>
      <c r="AN37" t="s">
        <v>354</v>
      </c>
      <c r="AO37" s="14">
        <v>0.74</v>
      </c>
      <c r="AP37">
        <v>11</v>
      </c>
      <c r="AQ37">
        <v>7</v>
      </c>
      <c r="AR37">
        <v>182</v>
      </c>
      <c r="AS37" s="9">
        <v>20210812</v>
      </c>
      <c r="AT37">
        <v>3</v>
      </c>
      <c r="AU37">
        <v>0</v>
      </c>
      <c r="AV37">
        <v>0</v>
      </c>
      <c r="AW37">
        <f t="shared" ca="1" si="4"/>
        <v>1</v>
      </c>
      <c r="AX37">
        <f t="shared" ca="1" si="4"/>
        <v>2</v>
      </c>
      <c r="AY37">
        <f t="shared" ca="1" si="4"/>
        <v>4</v>
      </c>
      <c r="AZ37">
        <f t="shared" ca="1" si="4"/>
        <v>1</v>
      </c>
      <c r="BA37">
        <f t="shared" ca="1" si="4"/>
        <v>5</v>
      </c>
      <c r="BB37">
        <f t="shared" ca="1" si="4"/>
        <v>4</v>
      </c>
      <c r="BC37">
        <f t="shared" ca="1" si="4"/>
        <v>1</v>
      </c>
      <c r="BD37">
        <f t="shared" ca="1" si="5"/>
        <v>2</v>
      </c>
      <c r="BE37">
        <v>417432</v>
      </c>
      <c r="BF37">
        <v>1</v>
      </c>
      <c r="BG37" t="s">
        <v>174</v>
      </c>
      <c r="BH37" t="s">
        <v>353</v>
      </c>
      <c r="BI37" t="s">
        <v>354</v>
      </c>
      <c r="BJ37" s="14">
        <v>0.57999999999999996</v>
      </c>
      <c r="BK37">
        <v>4</v>
      </c>
      <c r="BL37">
        <v>6</v>
      </c>
      <c r="BM37">
        <v>165</v>
      </c>
      <c r="BN37" s="9">
        <v>20211612</v>
      </c>
      <c r="BO37">
        <v>4</v>
      </c>
      <c r="BP37">
        <v>0</v>
      </c>
      <c r="BQ37">
        <v>0</v>
      </c>
      <c r="BR37">
        <f t="shared" ca="1" si="6"/>
        <v>3</v>
      </c>
      <c r="BS37">
        <f t="shared" ca="1" si="6"/>
        <v>5</v>
      </c>
      <c r="BT37">
        <f t="shared" ca="1" si="6"/>
        <v>2</v>
      </c>
      <c r="BU37">
        <f t="shared" ca="1" si="6"/>
        <v>2</v>
      </c>
      <c r="BV37">
        <f t="shared" ca="1" si="6"/>
        <v>3</v>
      </c>
      <c r="BW37">
        <f t="shared" ca="1" si="6"/>
        <v>1</v>
      </c>
      <c r="BX37">
        <f t="shared" ca="1" si="6"/>
        <v>4</v>
      </c>
      <c r="BY37">
        <f t="shared" ca="1" si="7"/>
        <v>1</v>
      </c>
      <c r="BZ37">
        <v>172112001</v>
      </c>
      <c r="CA37">
        <v>417432</v>
      </c>
      <c r="CB37">
        <v>1</v>
      </c>
      <c r="CC37" t="s">
        <v>174</v>
      </c>
      <c r="CD37" t="s">
        <v>353</v>
      </c>
      <c r="CE37" t="s">
        <v>354</v>
      </c>
      <c r="CF37" s="14">
        <v>0.61</v>
      </c>
      <c r="CG37">
        <v>9</v>
      </c>
      <c r="CH37">
        <v>9</v>
      </c>
      <c r="CI37">
        <v>182</v>
      </c>
    </row>
    <row r="38" spans="1:87" ht="16" customHeight="1" x14ac:dyDescent="0.2">
      <c r="A38" t="s">
        <v>50</v>
      </c>
      <c r="B38">
        <v>20210112</v>
      </c>
      <c r="C38">
        <v>1</v>
      </c>
      <c r="D38" t="s">
        <v>244</v>
      </c>
      <c r="E38" t="s">
        <v>245</v>
      </c>
      <c r="F38">
        <f t="shared" ca="1" si="8"/>
        <v>4</v>
      </c>
      <c r="G38">
        <f t="shared" ca="1" si="8"/>
        <v>3</v>
      </c>
      <c r="H38">
        <f t="shared" ca="1" si="8"/>
        <v>3</v>
      </c>
      <c r="I38">
        <f t="shared" ca="1" si="8"/>
        <v>4</v>
      </c>
      <c r="J38">
        <f t="shared" ca="1" si="8"/>
        <v>4</v>
      </c>
      <c r="K38">
        <f t="shared" ca="1" si="8"/>
        <v>5</v>
      </c>
      <c r="L38">
        <f t="shared" ca="1" si="8"/>
        <v>5</v>
      </c>
      <c r="M38">
        <v>0</v>
      </c>
      <c r="N38">
        <v>172112001</v>
      </c>
      <c r="O38">
        <v>417432</v>
      </c>
      <c r="P38">
        <v>1</v>
      </c>
      <c r="Q38" t="s">
        <v>175</v>
      </c>
      <c r="R38" t="s">
        <v>355</v>
      </c>
      <c r="S38" t="s">
        <v>356</v>
      </c>
      <c r="T38" s="14">
        <v>0.62</v>
      </c>
      <c r="U38">
        <v>9</v>
      </c>
      <c r="V38">
        <v>5</v>
      </c>
      <c r="W38">
        <v>151</v>
      </c>
      <c r="X38">
        <v>20210112</v>
      </c>
      <c r="Y38">
        <v>2</v>
      </c>
      <c r="Z38">
        <v>0</v>
      </c>
      <c r="AA38">
        <v>0</v>
      </c>
      <c r="AB38">
        <f t="shared" ca="1" si="2"/>
        <v>5</v>
      </c>
      <c r="AC38">
        <f t="shared" ca="1" si="2"/>
        <v>3</v>
      </c>
      <c r="AD38">
        <f t="shared" ca="1" si="2"/>
        <v>5</v>
      </c>
      <c r="AE38">
        <f t="shared" ca="1" si="2"/>
        <v>1</v>
      </c>
      <c r="AF38">
        <f t="shared" ca="1" si="2"/>
        <v>1</v>
      </c>
      <c r="AG38">
        <f t="shared" ca="1" si="2"/>
        <v>4</v>
      </c>
      <c r="AH38">
        <f t="shared" ca="1" si="2"/>
        <v>3</v>
      </c>
      <c r="AI38">
        <f t="shared" ca="1" si="3"/>
        <v>3</v>
      </c>
      <c r="AJ38">
        <v>417432</v>
      </c>
      <c r="AK38">
        <v>2</v>
      </c>
      <c r="AL38" t="s">
        <v>175</v>
      </c>
      <c r="AM38" t="s">
        <v>355</v>
      </c>
      <c r="AN38" t="s">
        <v>356</v>
      </c>
      <c r="AO38" s="14">
        <v>0.74</v>
      </c>
      <c r="AP38">
        <v>11</v>
      </c>
      <c r="AQ38">
        <v>7</v>
      </c>
      <c r="AR38">
        <v>182</v>
      </c>
      <c r="AS38" s="9">
        <v>20210812</v>
      </c>
      <c r="AT38">
        <v>3</v>
      </c>
      <c r="AU38">
        <v>0</v>
      </c>
      <c r="AV38">
        <v>0</v>
      </c>
      <c r="AW38">
        <f t="shared" ca="1" si="4"/>
        <v>1</v>
      </c>
      <c r="AX38">
        <f t="shared" ca="1" si="4"/>
        <v>5</v>
      </c>
      <c r="AY38">
        <f t="shared" ca="1" si="4"/>
        <v>2</v>
      </c>
      <c r="AZ38">
        <f t="shared" ca="1" si="4"/>
        <v>5</v>
      </c>
      <c r="BA38">
        <f t="shared" ca="1" si="4"/>
        <v>5</v>
      </c>
      <c r="BB38">
        <f t="shared" ca="1" si="4"/>
        <v>1</v>
      </c>
      <c r="BC38">
        <f t="shared" ca="1" si="4"/>
        <v>4</v>
      </c>
      <c r="BD38">
        <f t="shared" ca="1" si="5"/>
        <v>2</v>
      </c>
      <c r="BE38">
        <v>417432</v>
      </c>
      <c r="BF38">
        <v>2</v>
      </c>
      <c r="BG38" t="s">
        <v>175</v>
      </c>
      <c r="BH38" t="s">
        <v>355</v>
      </c>
      <c r="BI38" t="s">
        <v>356</v>
      </c>
      <c r="BJ38" s="14">
        <v>0.57999999999999996</v>
      </c>
      <c r="BK38">
        <v>4</v>
      </c>
      <c r="BL38">
        <v>6</v>
      </c>
      <c r="BM38">
        <v>165</v>
      </c>
      <c r="BN38" s="9">
        <v>20211612</v>
      </c>
      <c r="BO38">
        <v>4</v>
      </c>
      <c r="BP38">
        <v>0</v>
      </c>
      <c r="BQ38">
        <v>0</v>
      </c>
      <c r="BR38">
        <f t="shared" ca="1" si="6"/>
        <v>4</v>
      </c>
      <c r="BS38">
        <f t="shared" ca="1" si="6"/>
        <v>5</v>
      </c>
      <c r="BT38">
        <f t="shared" ca="1" si="6"/>
        <v>2</v>
      </c>
      <c r="BU38">
        <f t="shared" ca="1" si="6"/>
        <v>2</v>
      </c>
      <c r="BV38">
        <f t="shared" ca="1" si="6"/>
        <v>4</v>
      </c>
      <c r="BW38">
        <f t="shared" ca="1" si="6"/>
        <v>3</v>
      </c>
      <c r="BX38">
        <f t="shared" ca="1" si="6"/>
        <v>4</v>
      </c>
      <c r="BY38">
        <f t="shared" ca="1" si="7"/>
        <v>3</v>
      </c>
      <c r="BZ38">
        <v>172112001</v>
      </c>
      <c r="CA38">
        <v>417432</v>
      </c>
      <c r="CB38">
        <v>2</v>
      </c>
      <c r="CC38" t="s">
        <v>175</v>
      </c>
      <c r="CD38" t="s">
        <v>355</v>
      </c>
      <c r="CE38" t="s">
        <v>356</v>
      </c>
      <c r="CF38" s="14">
        <v>0.61</v>
      </c>
      <c r="CG38">
        <v>9</v>
      </c>
      <c r="CH38">
        <v>9</v>
      </c>
      <c r="CI38">
        <v>182</v>
      </c>
    </row>
    <row r="39" spans="1:87" ht="15" customHeight="1" x14ac:dyDescent="0.2">
      <c r="A39" t="s">
        <v>51</v>
      </c>
      <c r="B39">
        <v>20210112</v>
      </c>
      <c r="C39">
        <v>1</v>
      </c>
      <c r="D39" t="s">
        <v>242</v>
      </c>
      <c r="E39" t="s">
        <v>245</v>
      </c>
      <c r="F39">
        <f t="shared" ca="1" si="8"/>
        <v>3</v>
      </c>
      <c r="G39">
        <f t="shared" ca="1" si="8"/>
        <v>3</v>
      </c>
      <c r="H39">
        <f t="shared" ca="1" si="8"/>
        <v>4</v>
      </c>
      <c r="I39">
        <f t="shared" ca="1" si="8"/>
        <v>4</v>
      </c>
      <c r="J39">
        <f t="shared" ca="1" si="8"/>
        <v>5</v>
      </c>
      <c r="K39">
        <f t="shared" ca="1" si="8"/>
        <v>5</v>
      </c>
      <c r="L39">
        <f t="shared" ca="1" si="8"/>
        <v>5</v>
      </c>
      <c r="M39">
        <v>0</v>
      </c>
      <c r="N39">
        <v>172112001</v>
      </c>
      <c r="O39">
        <v>417432</v>
      </c>
      <c r="P39">
        <v>1</v>
      </c>
      <c r="Q39" t="s">
        <v>176</v>
      </c>
      <c r="R39" t="s">
        <v>357</v>
      </c>
      <c r="S39" t="s">
        <v>358</v>
      </c>
      <c r="T39" s="14">
        <v>0.62</v>
      </c>
      <c r="U39">
        <v>9</v>
      </c>
      <c r="V39">
        <v>5</v>
      </c>
      <c r="W39">
        <v>151</v>
      </c>
      <c r="X39">
        <v>20210112</v>
      </c>
      <c r="Y39">
        <v>2</v>
      </c>
      <c r="Z39">
        <v>0</v>
      </c>
      <c r="AA39">
        <v>0</v>
      </c>
      <c r="AB39">
        <f t="shared" ca="1" si="2"/>
        <v>2</v>
      </c>
      <c r="AC39">
        <f t="shared" ca="1" si="2"/>
        <v>5</v>
      </c>
      <c r="AD39">
        <f t="shared" ca="1" si="2"/>
        <v>1</v>
      </c>
      <c r="AE39">
        <f t="shared" ref="AB39:AH102" ca="1" si="9">RANDBETWEEN(1,5)</f>
        <v>2</v>
      </c>
      <c r="AF39">
        <f t="shared" ca="1" si="9"/>
        <v>4</v>
      </c>
      <c r="AG39">
        <f t="shared" ca="1" si="9"/>
        <v>4</v>
      </c>
      <c r="AH39">
        <f t="shared" ca="1" si="9"/>
        <v>1</v>
      </c>
      <c r="AI39">
        <f t="shared" ca="1" si="3"/>
        <v>2</v>
      </c>
      <c r="AJ39">
        <v>417432</v>
      </c>
      <c r="AK39">
        <v>1</v>
      </c>
      <c r="AL39" t="s">
        <v>176</v>
      </c>
      <c r="AM39" t="s">
        <v>357</v>
      </c>
      <c r="AN39" t="s">
        <v>358</v>
      </c>
      <c r="AO39" s="14">
        <v>0.74</v>
      </c>
      <c r="AP39">
        <v>11</v>
      </c>
      <c r="AQ39">
        <v>7</v>
      </c>
      <c r="AR39">
        <v>182</v>
      </c>
      <c r="AS39" s="9">
        <v>20210812</v>
      </c>
      <c r="AT39">
        <v>3</v>
      </c>
      <c r="AU39">
        <v>0</v>
      </c>
      <c r="AV39">
        <v>0</v>
      </c>
      <c r="AW39">
        <f t="shared" ca="1" si="4"/>
        <v>3</v>
      </c>
      <c r="AX39">
        <f t="shared" ca="1" si="4"/>
        <v>2</v>
      </c>
      <c r="AY39">
        <f t="shared" ca="1" si="4"/>
        <v>2</v>
      </c>
      <c r="AZ39">
        <f t="shared" ref="AW39:BC102" ca="1" si="10">RANDBETWEEN(1,5)</f>
        <v>3</v>
      </c>
      <c r="BA39">
        <f t="shared" ca="1" si="10"/>
        <v>5</v>
      </c>
      <c r="BB39">
        <f t="shared" ca="1" si="10"/>
        <v>4</v>
      </c>
      <c r="BC39">
        <f t="shared" ca="1" si="10"/>
        <v>4</v>
      </c>
      <c r="BD39">
        <f t="shared" ca="1" si="5"/>
        <v>2</v>
      </c>
      <c r="BE39">
        <v>417432</v>
      </c>
      <c r="BF39">
        <v>1</v>
      </c>
      <c r="BG39" t="s">
        <v>176</v>
      </c>
      <c r="BH39" t="s">
        <v>357</v>
      </c>
      <c r="BI39" t="s">
        <v>358</v>
      </c>
      <c r="BJ39" s="14">
        <v>0.57999999999999996</v>
      </c>
      <c r="BK39">
        <v>4</v>
      </c>
      <c r="BL39">
        <v>6</v>
      </c>
      <c r="BM39">
        <v>165</v>
      </c>
      <c r="BN39" s="9">
        <v>20211612</v>
      </c>
      <c r="BO39">
        <v>4</v>
      </c>
      <c r="BP39">
        <v>0</v>
      </c>
      <c r="BQ39">
        <v>0</v>
      </c>
      <c r="BR39">
        <f t="shared" ca="1" si="6"/>
        <v>1</v>
      </c>
      <c r="BS39">
        <f t="shared" ca="1" si="6"/>
        <v>1</v>
      </c>
      <c r="BT39">
        <f t="shared" ca="1" si="6"/>
        <v>3</v>
      </c>
      <c r="BU39">
        <f t="shared" ref="BR39:BX102" ca="1" si="11">RANDBETWEEN(1,5)</f>
        <v>4</v>
      </c>
      <c r="BV39">
        <f t="shared" ca="1" si="11"/>
        <v>4</v>
      </c>
      <c r="BW39">
        <f t="shared" ca="1" si="11"/>
        <v>2</v>
      </c>
      <c r="BX39">
        <f t="shared" ca="1" si="11"/>
        <v>3</v>
      </c>
      <c r="BY39">
        <f t="shared" ca="1" si="7"/>
        <v>2</v>
      </c>
      <c r="BZ39">
        <v>172112001</v>
      </c>
      <c r="CA39">
        <v>417432</v>
      </c>
      <c r="CB39">
        <v>1</v>
      </c>
      <c r="CC39" t="s">
        <v>176</v>
      </c>
      <c r="CD39" t="s">
        <v>357</v>
      </c>
      <c r="CE39" t="s">
        <v>358</v>
      </c>
      <c r="CF39" s="14">
        <v>0.61</v>
      </c>
      <c r="CG39">
        <v>9</v>
      </c>
      <c r="CH39">
        <v>9</v>
      </c>
      <c r="CI39">
        <v>182</v>
      </c>
    </row>
    <row r="40" spans="1:87" ht="16" customHeight="1" x14ac:dyDescent="0.2">
      <c r="A40" t="s">
        <v>52</v>
      </c>
      <c r="B40">
        <v>20210112</v>
      </c>
      <c r="C40">
        <v>1</v>
      </c>
      <c r="D40" t="s">
        <v>241</v>
      </c>
      <c r="E40" t="s">
        <v>245</v>
      </c>
      <c r="F40">
        <f t="shared" ca="1" si="8"/>
        <v>5</v>
      </c>
      <c r="G40">
        <f t="shared" ca="1" si="8"/>
        <v>3</v>
      </c>
      <c r="H40">
        <f t="shared" ca="1" si="8"/>
        <v>3</v>
      </c>
      <c r="I40">
        <f t="shared" ca="1" si="8"/>
        <v>4</v>
      </c>
      <c r="J40">
        <f t="shared" ca="1" si="8"/>
        <v>4</v>
      </c>
      <c r="K40">
        <f t="shared" ca="1" si="8"/>
        <v>3</v>
      </c>
      <c r="L40">
        <f t="shared" ca="1" si="8"/>
        <v>4</v>
      </c>
      <c r="M40">
        <v>0</v>
      </c>
      <c r="N40">
        <v>172112001</v>
      </c>
      <c r="O40">
        <v>417432</v>
      </c>
      <c r="P40">
        <v>1</v>
      </c>
      <c r="Q40" t="s">
        <v>177</v>
      </c>
      <c r="R40" t="s">
        <v>359</v>
      </c>
      <c r="S40" t="s">
        <v>360</v>
      </c>
      <c r="T40" s="14">
        <v>0.62</v>
      </c>
      <c r="U40">
        <v>9</v>
      </c>
      <c r="V40">
        <v>5</v>
      </c>
      <c r="W40">
        <v>151</v>
      </c>
      <c r="X40">
        <v>20210112</v>
      </c>
      <c r="Y40">
        <v>2</v>
      </c>
      <c r="Z40">
        <v>0</v>
      </c>
      <c r="AA40">
        <v>0</v>
      </c>
      <c r="AB40">
        <f t="shared" ca="1" si="9"/>
        <v>2</v>
      </c>
      <c r="AC40">
        <f t="shared" ca="1" si="9"/>
        <v>5</v>
      </c>
      <c r="AD40">
        <f t="shared" ca="1" si="9"/>
        <v>4</v>
      </c>
      <c r="AE40">
        <f t="shared" ca="1" si="9"/>
        <v>3</v>
      </c>
      <c r="AF40">
        <f t="shared" ca="1" si="9"/>
        <v>4</v>
      </c>
      <c r="AG40">
        <f t="shared" ca="1" si="9"/>
        <v>1</v>
      </c>
      <c r="AH40">
        <f t="shared" ca="1" si="9"/>
        <v>4</v>
      </c>
      <c r="AI40">
        <f t="shared" ca="1" si="3"/>
        <v>3</v>
      </c>
      <c r="AJ40">
        <v>417432</v>
      </c>
      <c r="AK40">
        <v>2</v>
      </c>
      <c r="AL40" t="s">
        <v>177</v>
      </c>
      <c r="AM40" t="s">
        <v>359</v>
      </c>
      <c r="AN40" t="s">
        <v>360</v>
      </c>
      <c r="AO40" s="14">
        <v>0.74</v>
      </c>
      <c r="AP40">
        <v>11</v>
      </c>
      <c r="AQ40">
        <v>7</v>
      </c>
      <c r="AR40">
        <v>182</v>
      </c>
      <c r="AS40" s="9">
        <v>20210812</v>
      </c>
      <c r="AT40">
        <v>3</v>
      </c>
      <c r="AU40">
        <v>0</v>
      </c>
      <c r="AV40">
        <v>0</v>
      </c>
      <c r="AW40">
        <f t="shared" ca="1" si="10"/>
        <v>5</v>
      </c>
      <c r="AX40">
        <f t="shared" ca="1" si="10"/>
        <v>1</v>
      </c>
      <c r="AY40">
        <f t="shared" ca="1" si="10"/>
        <v>3</v>
      </c>
      <c r="AZ40">
        <f t="shared" ca="1" si="10"/>
        <v>1</v>
      </c>
      <c r="BA40">
        <f t="shared" ca="1" si="10"/>
        <v>2</v>
      </c>
      <c r="BB40">
        <f t="shared" ca="1" si="10"/>
        <v>4</v>
      </c>
      <c r="BC40">
        <f t="shared" ca="1" si="10"/>
        <v>3</v>
      </c>
      <c r="BD40">
        <f t="shared" ca="1" si="5"/>
        <v>1</v>
      </c>
      <c r="BE40">
        <v>417432</v>
      </c>
      <c r="BF40">
        <v>2</v>
      </c>
      <c r="BG40" t="s">
        <v>177</v>
      </c>
      <c r="BH40" t="s">
        <v>359</v>
      </c>
      <c r="BI40" t="s">
        <v>360</v>
      </c>
      <c r="BJ40" s="14">
        <v>0.57999999999999996</v>
      </c>
      <c r="BK40">
        <v>4</v>
      </c>
      <c r="BL40">
        <v>6</v>
      </c>
      <c r="BM40">
        <v>165</v>
      </c>
      <c r="BN40" s="9">
        <v>20211612</v>
      </c>
      <c r="BO40">
        <v>4</v>
      </c>
      <c r="BP40">
        <v>0</v>
      </c>
      <c r="BQ40">
        <v>0</v>
      </c>
      <c r="BR40">
        <f t="shared" ca="1" si="11"/>
        <v>2</v>
      </c>
      <c r="BS40">
        <f t="shared" ca="1" si="11"/>
        <v>4</v>
      </c>
      <c r="BT40">
        <f t="shared" ca="1" si="11"/>
        <v>4</v>
      </c>
      <c r="BU40">
        <f t="shared" ca="1" si="11"/>
        <v>2</v>
      </c>
      <c r="BV40">
        <f t="shared" ca="1" si="11"/>
        <v>3</v>
      </c>
      <c r="BW40">
        <f t="shared" ca="1" si="11"/>
        <v>2</v>
      </c>
      <c r="BX40">
        <f t="shared" ca="1" si="11"/>
        <v>3</v>
      </c>
      <c r="BY40">
        <f t="shared" ca="1" si="7"/>
        <v>2</v>
      </c>
      <c r="BZ40">
        <v>172112001</v>
      </c>
      <c r="CA40">
        <v>417432</v>
      </c>
      <c r="CB40">
        <v>2</v>
      </c>
      <c r="CC40" t="s">
        <v>177</v>
      </c>
      <c r="CD40" t="s">
        <v>359</v>
      </c>
      <c r="CE40" t="s">
        <v>360</v>
      </c>
      <c r="CF40" s="14">
        <v>0.61</v>
      </c>
      <c r="CG40">
        <v>9</v>
      </c>
      <c r="CH40">
        <v>9</v>
      </c>
      <c r="CI40">
        <v>182</v>
      </c>
    </row>
    <row r="41" spans="1:87" ht="15" customHeight="1" x14ac:dyDescent="0.2">
      <c r="A41" t="s">
        <v>53</v>
      </c>
      <c r="B41">
        <v>20210112</v>
      </c>
      <c r="C41">
        <v>1</v>
      </c>
      <c r="D41" t="s">
        <v>243</v>
      </c>
      <c r="E41" t="s">
        <v>248</v>
      </c>
      <c r="F41">
        <f t="shared" ca="1" si="8"/>
        <v>3</v>
      </c>
      <c r="G41">
        <f t="shared" ca="1" si="8"/>
        <v>4</v>
      </c>
      <c r="H41">
        <f t="shared" ca="1" si="8"/>
        <v>5</v>
      </c>
      <c r="I41">
        <f t="shared" ca="1" si="8"/>
        <v>5</v>
      </c>
      <c r="J41">
        <f t="shared" ca="1" si="8"/>
        <v>4</v>
      </c>
      <c r="K41">
        <f t="shared" ca="1" si="8"/>
        <v>3</v>
      </c>
      <c r="L41">
        <f t="shared" ca="1" si="8"/>
        <v>3</v>
      </c>
      <c r="M41">
        <v>0</v>
      </c>
      <c r="N41">
        <v>172112001</v>
      </c>
      <c r="O41">
        <v>417432</v>
      </c>
      <c r="P41">
        <v>1</v>
      </c>
      <c r="Q41" t="s">
        <v>178</v>
      </c>
      <c r="R41" t="s">
        <v>361</v>
      </c>
      <c r="S41" t="s">
        <v>362</v>
      </c>
      <c r="T41" s="14">
        <v>0.62</v>
      </c>
      <c r="U41">
        <v>9</v>
      </c>
      <c r="V41">
        <v>5</v>
      </c>
      <c r="W41">
        <v>151</v>
      </c>
      <c r="X41">
        <v>20210112</v>
      </c>
      <c r="Y41">
        <v>2</v>
      </c>
      <c r="Z41">
        <v>0</v>
      </c>
      <c r="AA41">
        <v>0</v>
      </c>
      <c r="AB41">
        <f t="shared" ca="1" si="9"/>
        <v>5</v>
      </c>
      <c r="AC41">
        <f t="shared" ca="1" si="9"/>
        <v>5</v>
      </c>
      <c r="AD41">
        <f t="shared" ca="1" si="9"/>
        <v>3</v>
      </c>
      <c r="AE41">
        <f t="shared" ca="1" si="9"/>
        <v>5</v>
      </c>
      <c r="AF41">
        <f t="shared" ca="1" si="9"/>
        <v>4</v>
      </c>
      <c r="AG41">
        <f t="shared" ca="1" si="9"/>
        <v>2</v>
      </c>
      <c r="AH41">
        <f t="shared" ca="1" si="9"/>
        <v>3</v>
      </c>
      <c r="AI41">
        <f t="shared" ca="1" si="3"/>
        <v>1</v>
      </c>
      <c r="AJ41">
        <v>417432</v>
      </c>
      <c r="AK41">
        <v>1</v>
      </c>
      <c r="AL41" t="s">
        <v>178</v>
      </c>
      <c r="AM41" t="s">
        <v>361</v>
      </c>
      <c r="AN41" t="s">
        <v>362</v>
      </c>
      <c r="AO41" s="14">
        <v>0.74</v>
      </c>
      <c r="AP41">
        <v>11</v>
      </c>
      <c r="AQ41">
        <v>7</v>
      </c>
      <c r="AR41">
        <v>182</v>
      </c>
      <c r="AS41" s="9">
        <v>20210812</v>
      </c>
      <c r="AT41">
        <v>3</v>
      </c>
      <c r="AU41">
        <v>0</v>
      </c>
      <c r="AV41">
        <v>0</v>
      </c>
      <c r="AW41">
        <f t="shared" ca="1" si="10"/>
        <v>4</v>
      </c>
      <c r="AX41">
        <f t="shared" ca="1" si="10"/>
        <v>4</v>
      </c>
      <c r="AY41">
        <f t="shared" ca="1" si="10"/>
        <v>2</v>
      </c>
      <c r="AZ41">
        <f t="shared" ca="1" si="10"/>
        <v>1</v>
      </c>
      <c r="BA41">
        <f t="shared" ca="1" si="10"/>
        <v>2</v>
      </c>
      <c r="BB41">
        <f t="shared" ca="1" si="10"/>
        <v>3</v>
      </c>
      <c r="BC41">
        <f t="shared" ca="1" si="10"/>
        <v>4</v>
      </c>
      <c r="BD41">
        <f t="shared" ca="1" si="5"/>
        <v>1</v>
      </c>
      <c r="BE41">
        <v>417432</v>
      </c>
      <c r="BF41">
        <v>1</v>
      </c>
      <c r="BG41" t="s">
        <v>178</v>
      </c>
      <c r="BH41" t="s">
        <v>361</v>
      </c>
      <c r="BI41" t="s">
        <v>362</v>
      </c>
      <c r="BJ41" s="14">
        <v>0.57999999999999996</v>
      </c>
      <c r="BK41">
        <v>4</v>
      </c>
      <c r="BL41">
        <v>6</v>
      </c>
      <c r="BM41">
        <v>165</v>
      </c>
      <c r="BN41" s="9">
        <v>20211612</v>
      </c>
      <c r="BO41">
        <v>4</v>
      </c>
      <c r="BP41">
        <v>0</v>
      </c>
      <c r="BQ41">
        <v>0</v>
      </c>
      <c r="BR41">
        <f t="shared" ca="1" si="11"/>
        <v>1</v>
      </c>
      <c r="BS41">
        <f t="shared" ca="1" si="11"/>
        <v>1</v>
      </c>
      <c r="BT41">
        <f t="shared" ca="1" si="11"/>
        <v>3</v>
      </c>
      <c r="BU41">
        <f t="shared" ca="1" si="11"/>
        <v>2</v>
      </c>
      <c r="BV41">
        <f t="shared" ca="1" si="11"/>
        <v>3</v>
      </c>
      <c r="BW41">
        <f t="shared" ca="1" si="11"/>
        <v>3</v>
      </c>
      <c r="BX41">
        <f t="shared" ca="1" si="11"/>
        <v>1</v>
      </c>
      <c r="BY41">
        <f t="shared" ca="1" si="7"/>
        <v>1</v>
      </c>
      <c r="BZ41">
        <v>172112001</v>
      </c>
      <c r="CA41">
        <v>417432</v>
      </c>
      <c r="CB41">
        <v>1</v>
      </c>
      <c r="CC41" t="s">
        <v>178</v>
      </c>
      <c r="CD41" t="s">
        <v>361</v>
      </c>
      <c r="CE41" t="s">
        <v>362</v>
      </c>
      <c r="CF41" s="14">
        <v>0.61</v>
      </c>
      <c r="CG41">
        <v>9</v>
      </c>
      <c r="CH41">
        <v>9</v>
      </c>
      <c r="CI41">
        <v>182</v>
      </c>
    </row>
    <row r="42" spans="1:87" ht="16" customHeight="1" x14ac:dyDescent="0.2">
      <c r="A42" t="s">
        <v>54</v>
      </c>
      <c r="B42">
        <v>20210112</v>
      </c>
      <c r="C42">
        <v>1</v>
      </c>
      <c r="D42" t="s">
        <v>240</v>
      </c>
      <c r="E42" t="s">
        <v>248</v>
      </c>
      <c r="F42">
        <f t="shared" ca="1" si="8"/>
        <v>3</v>
      </c>
      <c r="G42">
        <f t="shared" ca="1" si="8"/>
        <v>5</v>
      </c>
      <c r="H42">
        <f t="shared" ca="1" si="8"/>
        <v>3</v>
      </c>
      <c r="I42">
        <f t="shared" ca="1" si="8"/>
        <v>4</v>
      </c>
      <c r="J42">
        <f t="shared" ca="1" si="8"/>
        <v>4</v>
      </c>
      <c r="K42">
        <f t="shared" ca="1" si="8"/>
        <v>5</v>
      </c>
      <c r="L42">
        <f t="shared" ca="1" si="8"/>
        <v>5</v>
      </c>
      <c r="M42">
        <v>0</v>
      </c>
      <c r="N42">
        <v>172112001</v>
      </c>
      <c r="O42">
        <v>417432</v>
      </c>
      <c r="P42">
        <v>1</v>
      </c>
      <c r="Q42" t="s">
        <v>179</v>
      </c>
      <c r="R42" t="s">
        <v>363</v>
      </c>
      <c r="S42" t="s">
        <v>364</v>
      </c>
      <c r="T42" s="14">
        <v>0.62</v>
      </c>
      <c r="U42">
        <v>9</v>
      </c>
      <c r="V42">
        <v>5</v>
      </c>
      <c r="W42">
        <v>151</v>
      </c>
      <c r="X42">
        <v>20210112</v>
      </c>
      <c r="Y42">
        <v>2</v>
      </c>
      <c r="Z42">
        <v>0</v>
      </c>
      <c r="AA42">
        <v>0</v>
      </c>
      <c r="AB42">
        <f t="shared" ca="1" si="9"/>
        <v>2</v>
      </c>
      <c r="AC42">
        <f t="shared" ca="1" si="9"/>
        <v>1</v>
      </c>
      <c r="AD42">
        <f t="shared" ca="1" si="9"/>
        <v>5</v>
      </c>
      <c r="AE42">
        <f t="shared" ca="1" si="9"/>
        <v>1</v>
      </c>
      <c r="AF42">
        <f t="shared" ca="1" si="9"/>
        <v>4</v>
      </c>
      <c r="AG42">
        <f t="shared" ca="1" si="9"/>
        <v>1</v>
      </c>
      <c r="AH42">
        <f t="shared" ca="1" si="9"/>
        <v>1</v>
      </c>
      <c r="AI42">
        <f t="shared" ca="1" si="3"/>
        <v>2</v>
      </c>
      <c r="AJ42">
        <v>417432</v>
      </c>
      <c r="AK42">
        <v>2</v>
      </c>
      <c r="AL42" t="s">
        <v>179</v>
      </c>
      <c r="AM42" t="s">
        <v>363</v>
      </c>
      <c r="AN42" t="s">
        <v>364</v>
      </c>
      <c r="AO42" s="14">
        <v>0.74</v>
      </c>
      <c r="AP42">
        <v>11</v>
      </c>
      <c r="AQ42">
        <v>7</v>
      </c>
      <c r="AR42">
        <v>182</v>
      </c>
      <c r="AS42" s="9">
        <v>20210812</v>
      </c>
      <c r="AT42">
        <v>3</v>
      </c>
      <c r="AU42">
        <v>0</v>
      </c>
      <c r="AV42">
        <v>0</v>
      </c>
      <c r="AW42">
        <f t="shared" ca="1" si="10"/>
        <v>4</v>
      </c>
      <c r="AX42">
        <f t="shared" ca="1" si="10"/>
        <v>2</v>
      </c>
      <c r="AY42">
        <f t="shared" ca="1" si="10"/>
        <v>2</v>
      </c>
      <c r="AZ42">
        <f t="shared" ca="1" si="10"/>
        <v>3</v>
      </c>
      <c r="BA42">
        <f t="shared" ca="1" si="10"/>
        <v>1</v>
      </c>
      <c r="BB42">
        <f t="shared" ca="1" si="10"/>
        <v>3</v>
      </c>
      <c r="BC42">
        <f t="shared" ca="1" si="10"/>
        <v>5</v>
      </c>
      <c r="BD42">
        <f t="shared" ca="1" si="5"/>
        <v>2</v>
      </c>
      <c r="BE42">
        <v>417432</v>
      </c>
      <c r="BF42">
        <v>2</v>
      </c>
      <c r="BG42" t="s">
        <v>179</v>
      </c>
      <c r="BH42" t="s">
        <v>363</v>
      </c>
      <c r="BI42" t="s">
        <v>364</v>
      </c>
      <c r="BJ42" s="14">
        <v>0.57999999999999996</v>
      </c>
      <c r="BK42">
        <v>4</v>
      </c>
      <c r="BL42">
        <v>6</v>
      </c>
      <c r="BM42">
        <v>165</v>
      </c>
      <c r="BN42" s="9">
        <v>20211612</v>
      </c>
      <c r="BO42">
        <v>4</v>
      </c>
      <c r="BP42">
        <v>0</v>
      </c>
      <c r="BQ42">
        <v>0</v>
      </c>
      <c r="BR42">
        <f t="shared" ca="1" si="11"/>
        <v>4</v>
      </c>
      <c r="BS42">
        <f t="shared" ca="1" si="11"/>
        <v>1</v>
      </c>
      <c r="BT42">
        <f t="shared" ca="1" si="11"/>
        <v>3</v>
      </c>
      <c r="BU42">
        <f t="shared" ca="1" si="11"/>
        <v>3</v>
      </c>
      <c r="BV42">
        <f t="shared" ca="1" si="11"/>
        <v>3</v>
      </c>
      <c r="BW42">
        <f t="shared" ca="1" si="11"/>
        <v>5</v>
      </c>
      <c r="BX42">
        <f t="shared" ca="1" si="11"/>
        <v>5</v>
      </c>
      <c r="BY42">
        <f t="shared" ca="1" si="7"/>
        <v>1</v>
      </c>
      <c r="BZ42">
        <v>172112001</v>
      </c>
      <c r="CA42">
        <v>417432</v>
      </c>
      <c r="CB42">
        <v>2</v>
      </c>
      <c r="CC42" t="s">
        <v>179</v>
      </c>
      <c r="CD42" t="s">
        <v>363</v>
      </c>
      <c r="CE42" t="s">
        <v>364</v>
      </c>
      <c r="CF42" s="14">
        <v>0.61</v>
      </c>
      <c r="CG42">
        <v>9</v>
      </c>
      <c r="CH42">
        <v>9</v>
      </c>
      <c r="CI42">
        <v>182</v>
      </c>
    </row>
    <row r="43" spans="1:87" ht="15" customHeight="1" x14ac:dyDescent="0.2">
      <c r="A43" t="s">
        <v>55</v>
      </c>
      <c r="B43">
        <v>20210112</v>
      </c>
      <c r="C43">
        <v>1</v>
      </c>
      <c r="D43" t="s">
        <v>242</v>
      </c>
      <c r="E43" t="s">
        <v>245</v>
      </c>
      <c r="F43">
        <f t="shared" ca="1" si="8"/>
        <v>3</v>
      </c>
      <c r="G43">
        <f t="shared" ca="1" si="8"/>
        <v>4</v>
      </c>
      <c r="H43">
        <f t="shared" ca="1" si="8"/>
        <v>4</v>
      </c>
      <c r="I43">
        <f t="shared" ca="1" si="8"/>
        <v>5</v>
      </c>
      <c r="J43">
        <f t="shared" ca="1" si="8"/>
        <v>5</v>
      </c>
      <c r="K43">
        <f t="shared" ca="1" si="8"/>
        <v>3</v>
      </c>
      <c r="L43">
        <f t="shared" ca="1" si="8"/>
        <v>4</v>
      </c>
      <c r="M43">
        <v>0</v>
      </c>
      <c r="N43">
        <v>172112001</v>
      </c>
      <c r="O43">
        <v>417432</v>
      </c>
      <c r="P43">
        <v>1</v>
      </c>
      <c r="Q43" t="s">
        <v>180</v>
      </c>
      <c r="R43" t="s">
        <v>365</v>
      </c>
      <c r="S43" t="s">
        <v>366</v>
      </c>
      <c r="T43" s="14">
        <v>0.62</v>
      </c>
      <c r="U43">
        <v>9</v>
      </c>
      <c r="V43">
        <v>5</v>
      </c>
      <c r="W43">
        <v>151</v>
      </c>
      <c r="X43">
        <v>20210112</v>
      </c>
      <c r="Y43">
        <v>2</v>
      </c>
      <c r="Z43">
        <v>0</v>
      </c>
      <c r="AA43">
        <v>0</v>
      </c>
      <c r="AB43">
        <f t="shared" ca="1" si="9"/>
        <v>1</v>
      </c>
      <c r="AC43">
        <f t="shared" ca="1" si="9"/>
        <v>3</v>
      </c>
      <c r="AD43">
        <f t="shared" ca="1" si="9"/>
        <v>5</v>
      </c>
      <c r="AE43">
        <f t="shared" ca="1" si="9"/>
        <v>1</v>
      </c>
      <c r="AF43">
        <f t="shared" ca="1" si="9"/>
        <v>2</v>
      </c>
      <c r="AG43">
        <f t="shared" ca="1" si="9"/>
        <v>3</v>
      </c>
      <c r="AH43">
        <f t="shared" ca="1" si="9"/>
        <v>1</v>
      </c>
      <c r="AI43">
        <f t="shared" ca="1" si="3"/>
        <v>2</v>
      </c>
      <c r="AJ43">
        <v>417432</v>
      </c>
      <c r="AK43">
        <v>1</v>
      </c>
      <c r="AL43" t="s">
        <v>180</v>
      </c>
      <c r="AM43" t="s">
        <v>365</v>
      </c>
      <c r="AN43" t="s">
        <v>366</v>
      </c>
      <c r="AO43" s="14">
        <v>0.74</v>
      </c>
      <c r="AP43">
        <v>11</v>
      </c>
      <c r="AQ43">
        <v>7</v>
      </c>
      <c r="AR43">
        <v>182</v>
      </c>
      <c r="AS43" s="9">
        <v>20210812</v>
      </c>
      <c r="AT43">
        <v>3</v>
      </c>
      <c r="AU43">
        <v>0</v>
      </c>
      <c r="AV43">
        <v>0</v>
      </c>
      <c r="AW43">
        <f t="shared" ca="1" si="10"/>
        <v>2</v>
      </c>
      <c r="AX43">
        <f t="shared" ca="1" si="10"/>
        <v>4</v>
      </c>
      <c r="AY43">
        <f t="shared" ca="1" si="10"/>
        <v>3</v>
      </c>
      <c r="AZ43">
        <f t="shared" ca="1" si="10"/>
        <v>1</v>
      </c>
      <c r="BA43">
        <f t="shared" ca="1" si="10"/>
        <v>4</v>
      </c>
      <c r="BB43">
        <f t="shared" ca="1" si="10"/>
        <v>5</v>
      </c>
      <c r="BC43">
        <f t="shared" ca="1" si="10"/>
        <v>2</v>
      </c>
      <c r="BD43">
        <f t="shared" ca="1" si="5"/>
        <v>2</v>
      </c>
      <c r="BE43">
        <v>417432</v>
      </c>
      <c r="BF43">
        <v>1</v>
      </c>
      <c r="BG43" t="s">
        <v>180</v>
      </c>
      <c r="BH43" t="s">
        <v>365</v>
      </c>
      <c r="BI43" t="s">
        <v>366</v>
      </c>
      <c r="BJ43" s="14">
        <v>0.57999999999999996</v>
      </c>
      <c r="BK43">
        <v>4</v>
      </c>
      <c r="BL43">
        <v>6</v>
      </c>
      <c r="BM43">
        <v>165</v>
      </c>
      <c r="BN43" s="9">
        <v>20211612</v>
      </c>
      <c r="BO43">
        <v>4</v>
      </c>
      <c r="BP43">
        <v>0</v>
      </c>
      <c r="BQ43">
        <v>0</v>
      </c>
      <c r="BR43">
        <f t="shared" ca="1" si="11"/>
        <v>1</v>
      </c>
      <c r="BS43">
        <f t="shared" ca="1" si="11"/>
        <v>1</v>
      </c>
      <c r="BT43">
        <f t="shared" ca="1" si="11"/>
        <v>1</v>
      </c>
      <c r="BU43">
        <f t="shared" ca="1" si="11"/>
        <v>1</v>
      </c>
      <c r="BV43">
        <f t="shared" ca="1" si="11"/>
        <v>2</v>
      </c>
      <c r="BW43">
        <f t="shared" ca="1" si="11"/>
        <v>5</v>
      </c>
      <c r="BX43">
        <f t="shared" ca="1" si="11"/>
        <v>4</v>
      </c>
      <c r="BY43">
        <f t="shared" ca="1" si="7"/>
        <v>1</v>
      </c>
      <c r="BZ43">
        <v>172112001</v>
      </c>
      <c r="CA43">
        <v>417432</v>
      </c>
      <c r="CB43">
        <v>1</v>
      </c>
      <c r="CC43" t="s">
        <v>180</v>
      </c>
      <c r="CD43" t="s">
        <v>365</v>
      </c>
      <c r="CE43" t="s">
        <v>366</v>
      </c>
      <c r="CF43" s="14">
        <v>0.61</v>
      </c>
      <c r="CG43">
        <v>9</v>
      </c>
      <c r="CH43">
        <v>9</v>
      </c>
      <c r="CI43">
        <v>182</v>
      </c>
    </row>
    <row r="44" spans="1:87" ht="16" customHeight="1" x14ac:dyDescent="0.2">
      <c r="A44" t="s">
        <v>56</v>
      </c>
      <c r="B44">
        <v>20210112</v>
      </c>
      <c r="C44">
        <v>1</v>
      </c>
      <c r="D44" t="s">
        <v>243</v>
      </c>
      <c r="E44" t="s">
        <v>245</v>
      </c>
      <c r="F44">
        <f t="shared" ca="1" si="8"/>
        <v>3</v>
      </c>
      <c r="G44">
        <f t="shared" ca="1" si="8"/>
        <v>3</v>
      </c>
      <c r="H44">
        <f t="shared" ca="1" si="8"/>
        <v>4</v>
      </c>
      <c r="I44">
        <f t="shared" ca="1" si="8"/>
        <v>4</v>
      </c>
      <c r="J44">
        <f t="shared" ca="1" si="8"/>
        <v>5</v>
      </c>
      <c r="K44">
        <f t="shared" ca="1" si="8"/>
        <v>4</v>
      </c>
      <c r="L44">
        <f t="shared" ca="1" si="8"/>
        <v>3</v>
      </c>
      <c r="M44">
        <v>0</v>
      </c>
      <c r="N44">
        <v>172112001</v>
      </c>
      <c r="O44">
        <v>417432</v>
      </c>
      <c r="P44">
        <v>1</v>
      </c>
      <c r="Q44" t="s">
        <v>181</v>
      </c>
      <c r="R44" t="s">
        <v>367</v>
      </c>
      <c r="S44" t="s">
        <v>368</v>
      </c>
      <c r="T44" s="14">
        <v>0.62</v>
      </c>
      <c r="U44">
        <v>9</v>
      </c>
      <c r="V44">
        <v>5</v>
      </c>
      <c r="W44">
        <v>151</v>
      </c>
      <c r="X44">
        <v>20210112</v>
      </c>
      <c r="Y44">
        <v>2</v>
      </c>
      <c r="Z44">
        <v>0</v>
      </c>
      <c r="AA44">
        <v>0</v>
      </c>
      <c r="AB44">
        <f t="shared" ca="1" si="9"/>
        <v>2</v>
      </c>
      <c r="AC44">
        <f t="shared" ca="1" si="9"/>
        <v>1</v>
      </c>
      <c r="AD44">
        <f t="shared" ca="1" si="9"/>
        <v>4</v>
      </c>
      <c r="AE44">
        <f t="shared" ca="1" si="9"/>
        <v>3</v>
      </c>
      <c r="AF44">
        <f t="shared" ca="1" si="9"/>
        <v>1</v>
      </c>
      <c r="AG44">
        <f t="shared" ca="1" si="9"/>
        <v>2</v>
      </c>
      <c r="AH44">
        <f t="shared" ca="1" si="9"/>
        <v>5</v>
      </c>
      <c r="AI44">
        <f t="shared" ca="1" si="3"/>
        <v>1</v>
      </c>
      <c r="AJ44">
        <v>417432</v>
      </c>
      <c r="AK44">
        <v>2</v>
      </c>
      <c r="AL44" t="s">
        <v>181</v>
      </c>
      <c r="AM44" t="s">
        <v>367</v>
      </c>
      <c r="AN44" t="s">
        <v>368</v>
      </c>
      <c r="AO44" s="14">
        <v>0.74</v>
      </c>
      <c r="AP44">
        <v>11</v>
      </c>
      <c r="AQ44">
        <v>7</v>
      </c>
      <c r="AR44">
        <v>182</v>
      </c>
      <c r="AS44" s="9">
        <v>20210812</v>
      </c>
      <c r="AT44">
        <v>3</v>
      </c>
      <c r="AU44">
        <v>0</v>
      </c>
      <c r="AV44">
        <v>0</v>
      </c>
      <c r="AW44">
        <f t="shared" ca="1" si="10"/>
        <v>1</v>
      </c>
      <c r="AX44">
        <f t="shared" ca="1" si="10"/>
        <v>3</v>
      </c>
      <c r="AY44">
        <f t="shared" ca="1" si="10"/>
        <v>3</v>
      </c>
      <c r="AZ44">
        <f t="shared" ca="1" si="10"/>
        <v>3</v>
      </c>
      <c r="BA44">
        <f t="shared" ca="1" si="10"/>
        <v>1</v>
      </c>
      <c r="BB44">
        <f t="shared" ca="1" si="10"/>
        <v>3</v>
      </c>
      <c r="BC44">
        <f t="shared" ca="1" si="10"/>
        <v>5</v>
      </c>
      <c r="BD44">
        <f t="shared" ca="1" si="5"/>
        <v>1</v>
      </c>
      <c r="BE44">
        <v>417432</v>
      </c>
      <c r="BF44">
        <v>2</v>
      </c>
      <c r="BG44" t="s">
        <v>181</v>
      </c>
      <c r="BH44" t="s">
        <v>367</v>
      </c>
      <c r="BI44" t="s">
        <v>368</v>
      </c>
      <c r="BJ44" s="14">
        <v>0.57999999999999996</v>
      </c>
      <c r="BK44">
        <v>4</v>
      </c>
      <c r="BL44">
        <v>6</v>
      </c>
      <c r="BM44">
        <v>165</v>
      </c>
      <c r="BN44" s="9">
        <v>20211612</v>
      </c>
      <c r="BO44">
        <v>4</v>
      </c>
      <c r="BP44">
        <v>0</v>
      </c>
      <c r="BQ44">
        <v>0</v>
      </c>
      <c r="BR44">
        <f t="shared" ca="1" si="11"/>
        <v>1</v>
      </c>
      <c r="BS44">
        <f t="shared" ca="1" si="11"/>
        <v>4</v>
      </c>
      <c r="BT44">
        <f t="shared" ca="1" si="11"/>
        <v>3</v>
      </c>
      <c r="BU44">
        <f t="shared" ca="1" si="11"/>
        <v>3</v>
      </c>
      <c r="BV44">
        <f t="shared" ca="1" si="11"/>
        <v>3</v>
      </c>
      <c r="BW44">
        <f t="shared" ca="1" si="11"/>
        <v>5</v>
      </c>
      <c r="BX44">
        <f t="shared" ca="1" si="11"/>
        <v>5</v>
      </c>
      <c r="BY44">
        <f t="shared" ca="1" si="7"/>
        <v>3</v>
      </c>
      <c r="BZ44">
        <v>172112001</v>
      </c>
      <c r="CA44">
        <v>417432</v>
      </c>
      <c r="CB44">
        <v>2</v>
      </c>
      <c r="CC44" t="s">
        <v>181</v>
      </c>
      <c r="CD44" t="s">
        <v>367</v>
      </c>
      <c r="CE44" t="s">
        <v>368</v>
      </c>
      <c r="CF44" s="14">
        <v>0.61</v>
      </c>
      <c r="CG44">
        <v>9</v>
      </c>
      <c r="CH44">
        <v>9</v>
      </c>
      <c r="CI44">
        <v>182</v>
      </c>
    </row>
    <row r="45" spans="1:87" ht="15" customHeight="1" x14ac:dyDescent="0.2">
      <c r="A45" t="s">
        <v>57</v>
      </c>
      <c r="B45">
        <v>20210112</v>
      </c>
      <c r="C45">
        <v>1</v>
      </c>
      <c r="D45" t="s">
        <v>242</v>
      </c>
      <c r="E45" t="s">
        <v>245</v>
      </c>
      <c r="F45">
        <f t="shared" ca="1" si="8"/>
        <v>3</v>
      </c>
      <c r="G45">
        <f t="shared" ca="1" si="8"/>
        <v>5</v>
      </c>
      <c r="H45">
        <f t="shared" ca="1" si="8"/>
        <v>5</v>
      </c>
      <c r="I45">
        <f t="shared" ca="1" si="8"/>
        <v>3</v>
      </c>
      <c r="J45">
        <f t="shared" ca="1" si="8"/>
        <v>4</v>
      </c>
      <c r="K45">
        <f t="shared" ca="1" si="8"/>
        <v>3</v>
      </c>
      <c r="L45">
        <f t="shared" ca="1" si="8"/>
        <v>3</v>
      </c>
      <c r="M45">
        <v>0</v>
      </c>
      <c r="N45">
        <v>172112001</v>
      </c>
      <c r="O45">
        <v>417432</v>
      </c>
      <c r="P45">
        <v>1</v>
      </c>
      <c r="Q45" t="s">
        <v>182</v>
      </c>
      <c r="R45" t="s">
        <v>369</v>
      </c>
      <c r="S45" t="s">
        <v>370</v>
      </c>
      <c r="T45" s="14">
        <v>0.62</v>
      </c>
      <c r="U45">
        <v>9</v>
      </c>
      <c r="V45">
        <v>5</v>
      </c>
      <c r="W45">
        <v>151</v>
      </c>
      <c r="X45">
        <v>20210112</v>
      </c>
      <c r="Y45">
        <v>2</v>
      </c>
      <c r="Z45">
        <v>0</v>
      </c>
      <c r="AA45">
        <v>0</v>
      </c>
      <c r="AB45">
        <f t="shared" ca="1" si="9"/>
        <v>2</v>
      </c>
      <c r="AC45">
        <f t="shared" ca="1" si="9"/>
        <v>4</v>
      </c>
      <c r="AD45">
        <f t="shared" ca="1" si="9"/>
        <v>4</v>
      </c>
      <c r="AE45">
        <f t="shared" ca="1" si="9"/>
        <v>1</v>
      </c>
      <c r="AF45">
        <f t="shared" ca="1" si="9"/>
        <v>3</v>
      </c>
      <c r="AG45">
        <f t="shared" ca="1" si="9"/>
        <v>5</v>
      </c>
      <c r="AH45">
        <f t="shared" ca="1" si="9"/>
        <v>2</v>
      </c>
      <c r="AI45">
        <f t="shared" ca="1" si="3"/>
        <v>2</v>
      </c>
      <c r="AJ45">
        <v>417432</v>
      </c>
      <c r="AK45">
        <v>1</v>
      </c>
      <c r="AL45" t="s">
        <v>182</v>
      </c>
      <c r="AM45" t="s">
        <v>369</v>
      </c>
      <c r="AN45" t="s">
        <v>370</v>
      </c>
      <c r="AO45" s="14">
        <v>0.74</v>
      </c>
      <c r="AP45">
        <v>11</v>
      </c>
      <c r="AQ45">
        <v>7</v>
      </c>
      <c r="AR45">
        <v>182</v>
      </c>
      <c r="AS45" s="9">
        <v>20210812</v>
      </c>
      <c r="AT45">
        <v>3</v>
      </c>
      <c r="AU45">
        <v>0</v>
      </c>
      <c r="AV45">
        <v>0</v>
      </c>
      <c r="AW45">
        <f t="shared" ca="1" si="10"/>
        <v>2</v>
      </c>
      <c r="AX45">
        <f t="shared" ca="1" si="10"/>
        <v>3</v>
      </c>
      <c r="AY45">
        <f t="shared" ca="1" si="10"/>
        <v>3</v>
      </c>
      <c r="AZ45">
        <f t="shared" ca="1" si="10"/>
        <v>5</v>
      </c>
      <c r="BA45">
        <f t="shared" ca="1" si="10"/>
        <v>2</v>
      </c>
      <c r="BB45">
        <f t="shared" ca="1" si="10"/>
        <v>2</v>
      </c>
      <c r="BC45">
        <f t="shared" ca="1" si="10"/>
        <v>2</v>
      </c>
      <c r="BD45">
        <f t="shared" ca="1" si="5"/>
        <v>1</v>
      </c>
      <c r="BE45">
        <v>417432</v>
      </c>
      <c r="BF45">
        <v>1</v>
      </c>
      <c r="BG45" t="s">
        <v>182</v>
      </c>
      <c r="BH45" t="s">
        <v>369</v>
      </c>
      <c r="BI45" t="s">
        <v>370</v>
      </c>
      <c r="BJ45" s="14">
        <v>0.57999999999999996</v>
      </c>
      <c r="BK45">
        <v>4</v>
      </c>
      <c r="BL45">
        <v>6</v>
      </c>
      <c r="BM45">
        <v>165</v>
      </c>
      <c r="BN45" s="9">
        <v>20211612</v>
      </c>
      <c r="BO45">
        <v>4</v>
      </c>
      <c r="BP45">
        <v>0</v>
      </c>
      <c r="BQ45">
        <v>0</v>
      </c>
      <c r="BR45">
        <f t="shared" ca="1" si="11"/>
        <v>2</v>
      </c>
      <c r="BS45">
        <f t="shared" ca="1" si="11"/>
        <v>1</v>
      </c>
      <c r="BT45">
        <f t="shared" ca="1" si="11"/>
        <v>1</v>
      </c>
      <c r="BU45">
        <f t="shared" ca="1" si="11"/>
        <v>5</v>
      </c>
      <c r="BV45">
        <f t="shared" ca="1" si="11"/>
        <v>4</v>
      </c>
      <c r="BW45">
        <f t="shared" ca="1" si="11"/>
        <v>4</v>
      </c>
      <c r="BX45">
        <f t="shared" ca="1" si="11"/>
        <v>5</v>
      </c>
      <c r="BY45">
        <f t="shared" ca="1" si="7"/>
        <v>1</v>
      </c>
      <c r="BZ45">
        <v>172112001</v>
      </c>
      <c r="CA45">
        <v>417432</v>
      </c>
      <c r="CB45">
        <v>1</v>
      </c>
      <c r="CC45" t="s">
        <v>182</v>
      </c>
      <c r="CD45" t="s">
        <v>369</v>
      </c>
      <c r="CE45" t="s">
        <v>370</v>
      </c>
      <c r="CF45" s="14">
        <v>0.61</v>
      </c>
      <c r="CG45">
        <v>9</v>
      </c>
      <c r="CH45">
        <v>9</v>
      </c>
      <c r="CI45">
        <v>182</v>
      </c>
    </row>
    <row r="46" spans="1:87" ht="16" customHeight="1" x14ac:dyDescent="0.2">
      <c r="A46" t="s">
        <v>58</v>
      </c>
      <c r="B46">
        <v>20210112</v>
      </c>
      <c r="C46">
        <v>1</v>
      </c>
      <c r="D46" t="s">
        <v>241</v>
      </c>
      <c r="E46" t="s">
        <v>245</v>
      </c>
      <c r="F46">
        <f t="shared" ca="1" si="8"/>
        <v>5</v>
      </c>
      <c r="G46">
        <f t="shared" ca="1" si="8"/>
        <v>3</v>
      </c>
      <c r="H46">
        <f t="shared" ca="1" si="8"/>
        <v>5</v>
      </c>
      <c r="I46">
        <f t="shared" ca="1" si="8"/>
        <v>5</v>
      </c>
      <c r="J46">
        <f t="shared" ca="1" si="8"/>
        <v>5</v>
      </c>
      <c r="K46">
        <f t="shared" ca="1" si="8"/>
        <v>4</v>
      </c>
      <c r="L46">
        <f t="shared" ca="1" si="8"/>
        <v>4</v>
      </c>
      <c r="M46">
        <v>0</v>
      </c>
      <c r="N46">
        <v>172112001</v>
      </c>
      <c r="O46">
        <v>417432</v>
      </c>
      <c r="P46">
        <v>1</v>
      </c>
      <c r="Q46" t="s">
        <v>183</v>
      </c>
      <c r="R46" t="s">
        <v>371</v>
      </c>
      <c r="S46" t="s">
        <v>372</v>
      </c>
      <c r="T46" s="14">
        <v>0.62</v>
      </c>
      <c r="U46">
        <v>9</v>
      </c>
      <c r="V46">
        <v>5</v>
      </c>
      <c r="W46">
        <v>151</v>
      </c>
      <c r="X46">
        <v>20210112</v>
      </c>
      <c r="Y46">
        <v>2</v>
      </c>
      <c r="Z46">
        <v>0</v>
      </c>
      <c r="AA46">
        <v>0</v>
      </c>
      <c r="AB46">
        <f t="shared" ca="1" si="9"/>
        <v>5</v>
      </c>
      <c r="AC46">
        <f t="shared" ca="1" si="9"/>
        <v>2</v>
      </c>
      <c r="AD46">
        <f t="shared" ca="1" si="9"/>
        <v>1</v>
      </c>
      <c r="AE46">
        <f t="shared" ca="1" si="9"/>
        <v>1</v>
      </c>
      <c r="AF46">
        <f t="shared" ca="1" si="9"/>
        <v>5</v>
      </c>
      <c r="AG46">
        <f t="shared" ca="1" si="9"/>
        <v>4</v>
      </c>
      <c r="AH46">
        <f t="shared" ca="1" si="9"/>
        <v>5</v>
      </c>
      <c r="AI46">
        <f t="shared" ca="1" si="3"/>
        <v>1</v>
      </c>
      <c r="AJ46">
        <v>417432</v>
      </c>
      <c r="AK46">
        <v>2</v>
      </c>
      <c r="AL46" t="s">
        <v>183</v>
      </c>
      <c r="AM46" t="s">
        <v>371</v>
      </c>
      <c r="AN46" t="s">
        <v>372</v>
      </c>
      <c r="AO46" s="14">
        <v>0.74</v>
      </c>
      <c r="AP46">
        <v>11</v>
      </c>
      <c r="AQ46">
        <v>7</v>
      </c>
      <c r="AR46">
        <v>182</v>
      </c>
      <c r="AS46" s="9">
        <v>20210812</v>
      </c>
      <c r="AT46">
        <v>3</v>
      </c>
      <c r="AU46">
        <v>0</v>
      </c>
      <c r="AV46">
        <v>0</v>
      </c>
      <c r="AW46">
        <f t="shared" ca="1" si="10"/>
        <v>4</v>
      </c>
      <c r="AX46">
        <f t="shared" ca="1" si="10"/>
        <v>2</v>
      </c>
      <c r="AY46">
        <f t="shared" ca="1" si="10"/>
        <v>1</v>
      </c>
      <c r="AZ46">
        <f t="shared" ca="1" si="10"/>
        <v>3</v>
      </c>
      <c r="BA46">
        <f t="shared" ca="1" si="10"/>
        <v>3</v>
      </c>
      <c r="BB46">
        <f t="shared" ca="1" si="10"/>
        <v>1</v>
      </c>
      <c r="BC46">
        <f t="shared" ca="1" si="10"/>
        <v>2</v>
      </c>
      <c r="BD46">
        <f t="shared" ca="1" si="5"/>
        <v>2</v>
      </c>
      <c r="BE46">
        <v>417432</v>
      </c>
      <c r="BF46">
        <v>2</v>
      </c>
      <c r="BG46" t="s">
        <v>183</v>
      </c>
      <c r="BH46" t="s">
        <v>371</v>
      </c>
      <c r="BI46" t="s">
        <v>372</v>
      </c>
      <c r="BJ46" s="14">
        <v>0.57999999999999996</v>
      </c>
      <c r="BK46">
        <v>4</v>
      </c>
      <c r="BL46">
        <v>6</v>
      </c>
      <c r="BM46">
        <v>165</v>
      </c>
      <c r="BN46" s="9">
        <v>20211612</v>
      </c>
      <c r="BO46">
        <v>4</v>
      </c>
      <c r="BP46">
        <v>0</v>
      </c>
      <c r="BQ46">
        <v>0</v>
      </c>
      <c r="BR46">
        <f t="shared" ca="1" si="11"/>
        <v>1</v>
      </c>
      <c r="BS46">
        <f t="shared" ca="1" si="11"/>
        <v>2</v>
      </c>
      <c r="BT46">
        <f t="shared" ca="1" si="11"/>
        <v>5</v>
      </c>
      <c r="BU46">
        <f t="shared" ca="1" si="11"/>
        <v>3</v>
      </c>
      <c r="BV46">
        <f t="shared" ca="1" si="11"/>
        <v>3</v>
      </c>
      <c r="BW46">
        <f t="shared" ca="1" si="11"/>
        <v>3</v>
      </c>
      <c r="BX46">
        <f t="shared" ca="1" si="11"/>
        <v>2</v>
      </c>
      <c r="BY46">
        <f t="shared" ca="1" si="7"/>
        <v>2</v>
      </c>
      <c r="BZ46">
        <v>172112001</v>
      </c>
      <c r="CA46">
        <v>417432</v>
      </c>
      <c r="CB46">
        <v>2</v>
      </c>
      <c r="CC46" t="s">
        <v>183</v>
      </c>
      <c r="CD46" t="s">
        <v>371</v>
      </c>
      <c r="CE46" t="s">
        <v>372</v>
      </c>
      <c r="CF46" s="14">
        <v>0.61</v>
      </c>
      <c r="CG46">
        <v>9</v>
      </c>
      <c r="CH46">
        <v>9</v>
      </c>
      <c r="CI46">
        <v>182</v>
      </c>
    </row>
    <row r="47" spans="1:87" ht="15" customHeight="1" x14ac:dyDescent="0.2">
      <c r="A47" t="s">
        <v>59</v>
      </c>
      <c r="B47">
        <v>20210112</v>
      </c>
      <c r="C47">
        <v>1</v>
      </c>
      <c r="D47" t="s">
        <v>242</v>
      </c>
      <c r="E47" t="s">
        <v>245</v>
      </c>
      <c r="F47">
        <f t="shared" ca="1" si="8"/>
        <v>3</v>
      </c>
      <c r="G47">
        <f t="shared" ca="1" si="8"/>
        <v>3</v>
      </c>
      <c r="H47">
        <f t="shared" ca="1" si="8"/>
        <v>4</v>
      </c>
      <c r="I47">
        <f t="shared" ca="1" si="8"/>
        <v>4</v>
      </c>
      <c r="J47">
        <f t="shared" ca="1" si="8"/>
        <v>5</v>
      </c>
      <c r="K47">
        <f t="shared" ca="1" si="8"/>
        <v>3</v>
      </c>
      <c r="L47">
        <f t="shared" ca="1" si="8"/>
        <v>3</v>
      </c>
      <c r="M47">
        <v>0</v>
      </c>
      <c r="N47">
        <v>172112001</v>
      </c>
      <c r="O47">
        <v>417432</v>
      </c>
      <c r="P47">
        <v>1</v>
      </c>
      <c r="Q47" t="s">
        <v>184</v>
      </c>
      <c r="R47" t="s">
        <v>373</v>
      </c>
      <c r="S47" t="s">
        <v>374</v>
      </c>
      <c r="T47" s="14">
        <v>0.62</v>
      </c>
      <c r="U47">
        <v>9</v>
      </c>
      <c r="V47">
        <v>5</v>
      </c>
      <c r="W47">
        <v>151</v>
      </c>
      <c r="X47">
        <v>20210112</v>
      </c>
      <c r="Y47">
        <v>2</v>
      </c>
      <c r="Z47">
        <v>0</v>
      </c>
      <c r="AA47">
        <v>0</v>
      </c>
      <c r="AB47">
        <f t="shared" ca="1" si="9"/>
        <v>3</v>
      </c>
      <c r="AC47">
        <f t="shared" ca="1" si="9"/>
        <v>2</v>
      </c>
      <c r="AD47">
        <f t="shared" ca="1" si="9"/>
        <v>1</v>
      </c>
      <c r="AE47">
        <f t="shared" ca="1" si="9"/>
        <v>3</v>
      </c>
      <c r="AF47">
        <f t="shared" ca="1" si="9"/>
        <v>2</v>
      </c>
      <c r="AG47">
        <f t="shared" ca="1" si="9"/>
        <v>3</v>
      </c>
      <c r="AH47">
        <f t="shared" ca="1" si="9"/>
        <v>5</v>
      </c>
      <c r="AI47">
        <f t="shared" ca="1" si="3"/>
        <v>3</v>
      </c>
      <c r="AJ47">
        <v>417432</v>
      </c>
      <c r="AK47">
        <v>1</v>
      </c>
      <c r="AL47" t="s">
        <v>184</v>
      </c>
      <c r="AM47" t="s">
        <v>373</v>
      </c>
      <c r="AN47" t="s">
        <v>374</v>
      </c>
      <c r="AO47" s="14">
        <v>0.74</v>
      </c>
      <c r="AP47">
        <v>11</v>
      </c>
      <c r="AQ47">
        <v>7</v>
      </c>
      <c r="AR47">
        <v>182</v>
      </c>
      <c r="AS47" s="9">
        <v>20210812</v>
      </c>
      <c r="AT47">
        <v>3</v>
      </c>
      <c r="AU47">
        <v>0</v>
      </c>
      <c r="AV47">
        <v>0</v>
      </c>
      <c r="AW47">
        <f t="shared" ca="1" si="10"/>
        <v>5</v>
      </c>
      <c r="AX47">
        <f t="shared" ca="1" si="10"/>
        <v>2</v>
      </c>
      <c r="AY47">
        <f t="shared" ca="1" si="10"/>
        <v>3</v>
      </c>
      <c r="AZ47">
        <f t="shared" ca="1" si="10"/>
        <v>2</v>
      </c>
      <c r="BA47">
        <f t="shared" ca="1" si="10"/>
        <v>3</v>
      </c>
      <c r="BB47">
        <f t="shared" ca="1" si="10"/>
        <v>5</v>
      </c>
      <c r="BC47">
        <f t="shared" ca="1" si="10"/>
        <v>1</v>
      </c>
      <c r="BD47">
        <f t="shared" ca="1" si="5"/>
        <v>2</v>
      </c>
      <c r="BE47">
        <v>417432</v>
      </c>
      <c r="BF47">
        <v>1</v>
      </c>
      <c r="BG47" t="s">
        <v>184</v>
      </c>
      <c r="BH47" t="s">
        <v>373</v>
      </c>
      <c r="BI47" t="s">
        <v>374</v>
      </c>
      <c r="BJ47" s="14">
        <v>0.57999999999999996</v>
      </c>
      <c r="BK47">
        <v>4</v>
      </c>
      <c r="BL47">
        <v>6</v>
      </c>
      <c r="BM47">
        <v>165</v>
      </c>
      <c r="BN47" s="9">
        <v>20211612</v>
      </c>
      <c r="BO47">
        <v>4</v>
      </c>
      <c r="BP47">
        <v>0</v>
      </c>
      <c r="BQ47">
        <v>0</v>
      </c>
      <c r="BR47">
        <f t="shared" ca="1" si="11"/>
        <v>2</v>
      </c>
      <c r="BS47">
        <f t="shared" ca="1" si="11"/>
        <v>1</v>
      </c>
      <c r="BT47">
        <f t="shared" ca="1" si="11"/>
        <v>1</v>
      </c>
      <c r="BU47">
        <f t="shared" ca="1" si="11"/>
        <v>2</v>
      </c>
      <c r="BV47">
        <f t="shared" ca="1" si="11"/>
        <v>3</v>
      </c>
      <c r="BW47">
        <f t="shared" ca="1" si="11"/>
        <v>5</v>
      </c>
      <c r="BX47">
        <f t="shared" ca="1" si="11"/>
        <v>4</v>
      </c>
      <c r="BY47">
        <f t="shared" ca="1" si="7"/>
        <v>2</v>
      </c>
      <c r="BZ47">
        <v>172112001</v>
      </c>
      <c r="CA47">
        <v>417432</v>
      </c>
      <c r="CB47">
        <v>1</v>
      </c>
      <c r="CC47" t="s">
        <v>184</v>
      </c>
      <c r="CD47" t="s">
        <v>373</v>
      </c>
      <c r="CE47" t="s">
        <v>374</v>
      </c>
      <c r="CF47" s="14">
        <v>0.61</v>
      </c>
      <c r="CG47">
        <v>9</v>
      </c>
      <c r="CH47">
        <v>9</v>
      </c>
      <c r="CI47">
        <v>182</v>
      </c>
    </row>
    <row r="48" spans="1:87" ht="16" customHeight="1" x14ac:dyDescent="0.2">
      <c r="A48" t="s">
        <v>60</v>
      </c>
      <c r="B48">
        <v>20210112</v>
      </c>
      <c r="C48">
        <v>1</v>
      </c>
      <c r="D48" t="s">
        <v>243</v>
      </c>
      <c r="E48" t="s">
        <v>245</v>
      </c>
      <c r="F48">
        <f t="shared" ca="1" si="8"/>
        <v>4</v>
      </c>
      <c r="G48">
        <f t="shared" ca="1" si="8"/>
        <v>3</v>
      </c>
      <c r="H48">
        <f t="shared" ca="1" si="8"/>
        <v>4</v>
      </c>
      <c r="I48">
        <f t="shared" ca="1" si="8"/>
        <v>3</v>
      </c>
      <c r="J48">
        <f t="shared" ca="1" si="8"/>
        <v>5</v>
      </c>
      <c r="K48">
        <f t="shared" ca="1" si="8"/>
        <v>5</v>
      </c>
      <c r="L48">
        <f t="shared" ca="1" si="8"/>
        <v>3</v>
      </c>
      <c r="M48">
        <v>0</v>
      </c>
      <c r="N48">
        <v>172112001</v>
      </c>
      <c r="O48">
        <v>417432</v>
      </c>
      <c r="P48">
        <v>1</v>
      </c>
      <c r="Q48" t="s">
        <v>185</v>
      </c>
      <c r="R48" t="s">
        <v>375</v>
      </c>
      <c r="S48" t="s">
        <v>376</v>
      </c>
      <c r="T48" s="14">
        <v>0.62</v>
      </c>
      <c r="U48">
        <v>9</v>
      </c>
      <c r="V48">
        <v>5</v>
      </c>
      <c r="W48">
        <v>151</v>
      </c>
      <c r="X48">
        <v>20210112</v>
      </c>
      <c r="Y48">
        <v>2</v>
      </c>
      <c r="Z48">
        <v>0</v>
      </c>
      <c r="AA48">
        <v>0</v>
      </c>
      <c r="AB48">
        <f t="shared" ca="1" si="9"/>
        <v>3</v>
      </c>
      <c r="AC48">
        <f t="shared" ca="1" si="9"/>
        <v>1</v>
      </c>
      <c r="AD48">
        <f t="shared" ca="1" si="9"/>
        <v>5</v>
      </c>
      <c r="AE48">
        <f t="shared" ca="1" si="9"/>
        <v>3</v>
      </c>
      <c r="AF48">
        <f t="shared" ca="1" si="9"/>
        <v>5</v>
      </c>
      <c r="AG48">
        <f t="shared" ca="1" si="9"/>
        <v>3</v>
      </c>
      <c r="AH48">
        <f t="shared" ca="1" si="9"/>
        <v>2</v>
      </c>
      <c r="AI48">
        <f t="shared" ca="1" si="3"/>
        <v>1</v>
      </c>
      <c r="AJ48">
        <v>417432</v>
      </c>
      <c r="AK48">
        <v>2</v>
      </c>
      <c r="AL48" t="s">
        <v>185</v>
      </c>
      <c r="AM48" t="s">
        <v>375</v>
      </c>
      <c r="AN48" t="s">
        <v>376</v>
      </c>
      <c r="AO48" s="14">
        <v>0.74</v>
      </c>
      <c r="AP48">
        <v>11</v>
      </c>
      <c r="AQ48">
        <v>7</v>
      </c>
      <c r="AR48">
        <v>182</v>
      </c>
      <c r="AS48" s="9">
        <v>20210812</v>
      </c>
      <c r="AT48">
        <v>3</v>
      </c>
      <c r="AU48">
        <v>0</v>
      </c>
      <c r="AV48">
        <v>0</v>
      </c>
      <c r="AW48">
        <f t="shared" ca="1" si="10"/>
        <v>4</v>
      </c>
      <c r="AX48">
        <f t="shared" ca="1" si="10"/>
        <v>2</v>
      </c>
      <c r="AY48">
        <f t="shared" ca="1" si="10"/>
        <v>3</v>
      </c>
      <c r="AZ48">
        <f t="shared" ca="1" si="10"/>
        <v>1</v>
      </c>
      <c r="BA48">
        <f t="shared" ca="1" si="10"/>
        <v>3</v>
      </c>
      <c r="BB48">
        <f t="shared" ca="1" si="10"/>
        <v>4</v>
      </c>
      <c r="BC48">
        <f t="shared" ca="1" si="10"/>
        <v>1</v>
      </c>
      <c r="BD48">
        <f t="shared" ca="1" si="5"/>
        <v>2</v>
      </c>
      <c r="BE48">
        <v>417432</v>
      </c>
      <c r="BF48">
        <v>2</v>
      </c>
      <c r="BG48" t="s">
        <v>185</v>
      </c>
      <c r="BH48" t="s">
        <v>375</v>
      </c>
      <c r="BI48" t="s">
        <v>376</v>
      </c>
      <c r="BJ48" s="14">
        <v>0.57999999999999996</v>
      </c>
      <c r="BK48">
        <v>4</v>
      </c>
      <c r="BL48">
        <v>6</v>
      </c>
      <c r="BM48">
        <v>165</v>
      </c>
      <c r="BN48" s="9">
        <v>20211612</v>
      </c>
      <c r="BO48">
        <v>4</v>
      </c>
      <c r="BP48">
        <v>0</v>
      </c>
      <c r="BQ48">
        <v>0</v>
      </c>
      <c r="BR48">
        <f t="shared" ca="1" si="11"/>
        <v>1</v>
      </c>
      <c r="BS48">
        <f t="shared" ca="1" si="11"/>
        <v>5</v>
      </c>
      <c r="BT48">
        <f t="shared" ca="1" si="11"/>
        <v>1</v>
      </c>
      <c r="BU48">
        <f t="shared" ca="1" si="11"/>
        <v>3</v>
      </c>
      <c r="BV48">
        <f t="shared" ca="1" si="11"/>
        <v>5</v>
      </c>
      <c r="BW48">
        <f t="shared" ca="1" si="11"/>
        <v>5</v>
      </c>
      <c r="BX48">
        <f t="shared" ca="1" si="11"/>
        <v>2</v>
      </c>
      <c r="BY48">
        <f t="shared" ca="1" si="7"/>
        <v>3</v>
      </c>
      <c r="BZ48">
        <v>172112001</v>
      </c>
      <c r="CA48">
        <v>417432</v>
      </c>
      <c r="CB48">
        <v>2</v>
      </c>
      <c r="CC48" t="s">
        <v>185</v>
      </c>
      <c r="CD48" t="s">
        <v>375</v>
      </c>
      <c r="CE48" t="s">
        <v>376</v>
      </c>
      <c r="CF48" s="14">
        <v>0.61</v>
      </c>
      <c r="CG48">
        <v>9</v>
      </c>
      <c r="CH48">
        <v>9</v>
      </c>
      <c r="CI48">
        <v>182</v>
      </c>
    </row>
    <row r="49" spans="1:87" ht="15" customHeight="1" x14ac:dyDescent="0.2">
      <c r="A49" t="s">
        <v>61</v>
      </c>
      <c r="B49">
        <v>20210112</v>
      </c>
      <c r="C49">
        <v>1</v>
      </c>
      <c r="D49" t="s">
        <v>243</v>
      </c>
      <c r="E49" t="s">
        <v>247</v>
      </c>
      <c r="F49">
        <f t="shared" ca="1" si="8"/>
        <v>4</v>
      </c>
      <c r="G49">
        <f t="shared" ca="1" si="8"/>
        <v>3</v>
      </c>
      <c r="H49">
        <f t="shared" ca="1" si="8"/>
        <v>5</v>
      </c>
      <c r="I49">
        <f t="shared" ca="1" si="8"/>
        <v>3</v>
      </c>
      <c r="J49">
        <f t="shared" ca="1" si="8"/>
        <v>5</v>
      </c>
      <c r="K49">
        <f t="shared" ca="1" si="8"/>
        <v>4</v>
      </c>
      <c r="L49">
        <f t="shared" ca="1" si="8"/>
        <v>3</v>
      </c>
      <c r="M49">
        <v>0</v>
      </c>
      <c r="N49">
        <v>172112001</v>
      </c>
      <c r="O49">
        <v>417432</v>
      </c>
      <c r="P49">
        <v>1</v>
      </c>
      <c r="Q49" t="s">
        <v>186</v>
      </c>
      <c r="R49" t="s">
        <v>377</v>
      </c>
      <c r="S49" t="s">
        <v>378</v>
      </c>
      <c r="T49" s="14">
        <v>0.62</v>
      </c>
      <c r="U49">
        <v>9</v>
      </c>
      <c r="V49">
        <v>5</v>
      </c>
      <c r="W49">
        <v>151</v>
      </c>
      <c r="X49">
        <v>20210112</v>
      </c>
      <c r="Y49">
        <v>2</v>
      </c>
      <c r="Z49">
        <v>0</v>
      </c>
      <c r="AA49">
        <v>0</v>
      </c>
      <c r="AB49">
        <f t="shared" ca="1" si="9"/>
        <v>4</v>
      </c>
      <c r="AC49">
        <f t="shared" ca="1" si="9"/>
        <v>1</v>
      </c>
      <c r="AD49">
        <f t="shared" ca="1" si="9"/>
        <v>4</v>
      </c>
      <c r="AE49">
        <f t="shared" ca="1" si="9"/>
        <v>3</v>
      </c>
      <c r="AF49">
        <f t="shared" ca="1" si="9"/>
        <v>4</v>
      </c>
      <c r="AG49">
        <f t="shared" ca="1" si="9"/>
        <v>5</v>
      </c>
      <c r="AH49">
        <f t="shared" ca="1" si="9"/>
        <v>4</v>
      </c>
      <c r="AI49">
        <f t="shared" ca="1" si="3"/>
        <v>1</v>
      </c>
      <c r="AJ49">
        <v>417432</v>
      </c>
      <c r="AK49">
        <v>1</v>
      </c>
      <c r="AL49" t="s">
        <v>186</v>
      </c>
      <c r="AM49" t="s">
        <v>377</v>
      </c>
      <c r="AN49" t="s">
        <v>378</v>
      </c>
      <c r="AO49" s="14">
        <v>0.74</v>
      </c>
      <c r="AP49">
        <v>11</v>
      </c>
      <c r="AQ49">
        <v>7</v>
      </c>
      <c r="AR49">
        <v>182</v>
      </c>
      <c r="AS49" s="9">
        <v>20210812</v>
      </c>
      <c r="AT49">
        <v>3</v>
      </c>
      <c r="AU49">
        <v>0</v>
      </c>
      <c r="AV49">
        <v>0</v>
      </c>
      <c r="AW49">
        <f t="shared" ca="1" si="10"/>
        <v>5</v>
      </c>
      <c r="AX49">
        <f t="shared" ca="1" si="10"/>
        <v>5</v>
      </c>
      <c r="AY49">
        <f t="shared" ca="1" si="10"/>
        <v>2</v>
      </c>
      <c r="AZ49">
        <f t="shared" ca="1" si="10"/>
        <v>2</v>
      </c>
      <c r="BA49">
        <f t="shared" ca="1" si="10"/>
        <v>3</v>
      </c>
      <c r="BB49">
        <f t="shared" ca="1" si="10"/>
        <v>4</v>
      </c>
      <c r="BC49">
        <f t="shared" ca="1" si="10"/>
        <v>4</v>
      </c>
      <c r="BD49">
        <f t="shared" ca="1" si="5"/>
        <v>3</v>
      </c>
      <c r="BE49">
        <v>417432</v>
      </c>
      <c r="BF49">
        <v>1</v>
      </c>
      <c r="BG49" t="s">
        <v>186</v>
      </c>
      <c r="BH49" t="s">
        <v>377</v>
      </c>
      <c r="BI49" t="s">
        <v>378</v>
      </c>
      <c r="BJ49" s="14">
        <v>0.57999999999999996</v>
      </c>
      <c r="BK49">
        <v>4</v>
      </c>
      <c r="BL49">
        <v>6</v>
      </c>
      <c r="BM49">
        <v>165</v>
      </c>
      <c r="BN49" s="9">
        <v>20211612</v>
      </c>
      <c r="BO49">
        <v>4</v>
      </c>
      <c r="BP49">
        <v>0</v>
      </c>
      <c r="BQ49">
        <v>0</v>
      </c>
      <c r="BR49">
        <f t="shared" ca="1" si="11"/>
        <v>3</v>
      </c>
      <c r="BS49">
        <f t="shared" ca="1" si="11"/>
        <v>1</v>
      </c>
      <c r="BT49">
        <f t="shared" ca="1" si="11"/>
        <v>5</v>
      </c>
      <c r="BU49">
        <f t="shared" ca="1" si="11"/>
        <v>3</v>
      </c>
      <c r="BV49">
        <f t="shared" ca="1" si="11"/>
        <v>5</v>
      </c>
      <c r="BW49">
        <f t="shared" ca="1" si="11"/>
        <v>1</v>
      </c>
      <c r="BX49">
        <f t="shared" ca="1" si="11"/>
        <v>4</v>
      </c>
      <c r="BY49">
        <f t="shared" ca="1" si="7"/>
        <v>2</v>
      </c>
      <c r="BZ49">
        <v>172112001</v>
      </c>
      <c r="CA49">
        <v>417432</v>
      </c>
      <c r="CB49">
        <v>1</v>
      </c>
      <c r="CC49" t="s">
        <v>186</v>
      </c>
      <c r="CD49" t="s">
        <v>377</v>
      </c>
      <c r="CE49" t="s">
        <v>378</v>
      </c>
      <c r="CF49" s="14">
        <v>0.61</v>
      </c>
      <c r="CG49">
        <v>9</v>
      </c>
      <c r="CH49">
        <v>9</v>
      </c>
      <c r="CI49">
        <v>182</v>
      </c>
    </row>
    <row r="50" spans="1:87" ht="16" customHeight="1" x14ac:dyDescent="0.2">
      <c r="A50" t="s">
        <v>62</v>
      </c>
      <c r="B50">
        <v>20210112</v>
      </c>
      <c r="C50">
        <v>1</v>
      </c>
      <c r="D50" t="s">
        <v>243</v>
      </c>
      <c r="E50" t="s">
        <v>245</v>
      </c>
      <c r="F50">
        <f t="shared" ca="1" si="8"/>
        <v>3</v>
      </c>
      <c r="G50">
        <f t="shared" ca="1" si="8"/>
        <v>3</v>
      </c>
      <c r="H50">
        <f t="shared" ca="1" si="8"/>
        <v>3</v>
      </c>
      <c r="I50">
        <f t="shared" ca="1" si="8"/>
        <v>3</v>
      </c>
      <c r="J50">
        <f t="shared" ca="1" si="8"/>
        <v>4</v>
      </c>
      <c r="K50">
        <f t="shared" ca="1" si="8"/>
        <v>3</v>
      </c>
      <c r="L50">
        <f t="shared" ca="1" si="8"/>
        <v>3</v>
      </c>
      <c r="M50">
        <v>0</v>
      </c>
      <c r="N50">
        <v>172112001</v>
      </c>
      <c r="O50">
        <v>417432</v>
      </c>
      <c r="P50">
        <v>1</v>
      </c>
      <c r="Q50" t="s">
        <v>187</v>
      </c>
      <c r="R50" t="s">
        <v>379</v>
      </c>
      <c r="S50" t="s">
        <v>380</v>
      </c>
      <c r="T50" s="14">
        <v>0.62</v>
      </c>
      <c r="U50">
        <v>9</v>
      </c>
      <c r="V50">
        <v>5</v>
      </c>
      <c r="W50">
        <v>151</v>
      </c>
      <c r="X50">
        <v>20210112</v>
      </c>
      <c r="Y50">
        <v>2</v>
      </c>
      <c r="Z50">
        <v>0</v>
      </c>
      <c r="AA50">
        <v>0</v>
      </c>
      <c r="AB50">
        <f t="shared" ca="1" si="9"/>
        <v>5</v>
      </c>
      <c r="AC50">
        <f t="shared" ca="1" si="9"/>
        <v>3</v>
      </c>
      <c r="AD50">
        <f t="shared" ca="1" si="9"/>
        <v>2</v>
      </c>
      <c r="AE50">
        <f t="shared" ca="1" si="9"/>
        <v>2</v>
      </c>
      <c r="AF50">
        <f t="shared" ca="1" si="9"/>
        <v>2</v>
      </c>
      <c r="AG50">
        <f t="shared" ca="1" si="9"/>
        <v>5</v>
      </c>
      <c r="AH50">
        <f t="shared" ca="1" si="9"/>
        <v>1</v>
      </c>
      <c r="AI50">
        <f t="shared" ca="1" si="3"/>
        <v>2</v>
      </c>
      <c r="AJ50">
        <v>417432</v>
      </c>
      <c r="AK50">
        <v>2</v>
      </c>
      <c r="AL50" t="s">
        <v>187</v>
      </c>
      <c r="AM50" t="s">
        <v>379</v>
      </c>
      <c r="AN50" t="s">
        <v>380</v>
      </c>
      <c r="AO50" s="14">
        <v>0.74</v>
      </c>
      <c r="AP50">
        <v>11</v>
      </c>
      <c r="AQ50">
        <v>7</v>
      </c>
      <c r="AR50">
        <v>182</v>
      </c>
      <c r="AS50" s="9">
        <v>20210812</v>
      </c>
      <c r="AT50">
        <v>3</v>
      </c>
      <c r="AU50">
        <v>0</v>
      </c>
      <c r="AV50">
        <v>0</v>
      </c>
      <c r="AW50">
        <f t="shared" ca="1" si="10"/>
        <v>3</v>
      </c>
      <c r="AX50">
        <f t="shared" ca="1" si="10"/>
        <v>5</v>
      </c>
      <c r="AY50">
        <f t="shared" ca="1" si="10"/>
        <v>2</v>
      </c>
      <c r="AZ50">
        <f t="shared" ca="1" si="10"/>
        <v>2</v>
      </c>
      <c r="BA50">
        <f t="shared" ca="1" si="10"/>
        <v>4</v>
      </c>
      <c r="BB50">
        <f t="shared" ca="1" si="10"/>
        <v>1</v>
      </c>
      <c r="BC50">
        <f t="shared" ca="1" si="10"/>
        <v>4</v>
      </c>
      <c r="BD50">
        <f t="shared" ca="1" si="5"/>
        <v>3</v>
      </c>
      <c r="BE50">
        <v>417432</v>
      </c>
      <c r="BF50">
        <v>2</v>
      </c>
      <c r="BG50" t="s">
        <v>187</v>
      </c>
      <c r="BH50" t="s">
        <v>379</v>
      </c>
      <c r="BI50" t="s">
        <v>380</v>
      </c>
      <c r="BJ50" s="14">
        <v>0.57999999999999996</v>
      </c>
      <c r="BK50">
        <v>4</v>
      </c>
      <c r="BL50">
        <v>6</v>
      </c>
      <c r="BM50">
        <v>165</v>
      </c>
      <c r="BN50" s="9">
        <v>20211612</v>
      </c>
      <c r="BO50">
        <v>4</v>
      </c>
      <c r="BP50">
        <v>0</v>
      </c>
      <c r="BQ50">
        <v>0</v>
      </c>
      <c r="BR50">
        <f t="shared" ca="1" si="11"/>
        <v>1</v>
      </c>
      <c r="BS50">
        <f t="shared" ca="1" si="11"/>
        <v>1</v>
      </c>
      <c r="BT50">
        <f t="shared" ca="1" si="11"/>
        <v>2</v>
      </c>
      <c r="BU50">
        <f t="shared" ca="1" si="11"/>
        <v>2</v>
      </c>
      <c r="BV50">
        <f t="shared" ca="1" si="11"/>
        <v>2</v>
      </c>
      <c r="BW50">
        <f t="shared" ca="1" si="11"/>
        <v>3</v>
      </c>
      <c r="BX50">
        <f t="shared" ca="1" si="11"/>
        <v>5</v>
      </c>
      <c r="BY50">
        <f t="shared" ca="1" si="7"/>
        <v>1</v>
      </c>
      <c r="BZ50">
        <v>172112001</v>
      </c>
      <c r="CA50">
        <v>417432</v>
      </c>
      <c r="CB50">
        <v>2</v>
      </c>
      <c r="CC50" t="s">
        <v>187</v>
      </c>
      <c r="CD50" t="s">
        <v>379</v>
      </c>
      <c r="CE50" t="s">
        <v>380</v>
      </c>
      <c r="CF50" s="14">
        <v>0.61</v>
      </c>
      <c r="CG50">
        <v>9</v>
      </c>
      <c r="CH50">
        <v>9</v>
      </c>
      <c r="CI50">
        <v>182</v>
      </c>
    </row>
    <row r="51" spans="1:87" ht="15" customHeight="1" x14ac:dyDescent="0.2">
      <c r="A51" t="s">
        <v>63</v>
      </c>
      <c r="B51">
        <v>20210112</v>
      </c>
      <c r="C51">
        <v>1</v>
      </c>
      <c r="D51" t="s">
        <v>242</v>
      </c>
      <c r="E51" t="s">
        <v>245</v>
      </c>
      <c r="F51">
        <f t="shared" ca="1" si="8"/>
        <v>4</v>
      </c>
      <c r="G51">
        <f t="shared" ca="1" si="8"/>
        <v>3</v>
      </c>
      <c r="H51">
        <f t="shared" ca="1" si="8"/>
        <v>4</v>
      </c>
      <c r="I51">
        <f t="shared" ca="1" si="8"/>
        <v>5</v>
      </c>
      <c r="J51">
        <f t="shared" ca="1" si="8"/>
        <v>3</v>
      </c>
      <c r="K51">
        <f t="shared" ca="1" si="8"/>
        <v>5</v>
      </c>
      <c r="L51">
        <f t="shared" ca="1" si="8"/>
        <v>5</v>
      </c>
      <c r="M51">
        <v>0</v>
      </c>
      <c r="N51">
        <v>172112001</v>
      </c>
      <c r="O51">
        <v>417432</v>
      </c>
      <c r="P51">
        <v>1</v>
      </c>
      <c r="Q51" t="s">
        <v>188</v>
      </c>
      <c r="R51" t="s">
        <v>381</v>
      </c>
      <c r="S51" t="s">
        <v>382</v>
      </c>
      <c r="T51" s="14">
        <v>0.62</v>
      </c>
      <c r="U51">
        <v>9</v>
      </c>
      <c r="V51">
        <v>5</v>
      </c>
      <c r="W51">
        <v>151</v>
      </c>
      <c r="X51">
        <v>20210112</v>
      </c>
      <c r="Y51">
        <v>2</v>
      </c>
      <c r="Z51">
        <v>0</v>
      </c>
      <c r="AA51">
        <v>0</v>
      </c>
      <c r="AB51">
        <f t="shared" ca="1" si="9"/>
        <v>1</v>
      </c>
      <c r="AC51">
        <f t="shared" ca="1" si="9"/>
        <v>4</v>
      </c>
      <c r="AD51">
        <f t="shared" ca="1" si="9"/>
        <v>4</v>
      </c>
      <c r="AE51">
        <f t="shared" ca="1" si="9"/>
        <v>5</v>
      </c>
      <c r="AF51">
        <f t="shared" ca="1" si="9"/>
        <v>5</v>
      </c>
      <c r="AG51">
        <f t="shared" ca="1" si="9"/>
        <v>2</v>
      </c>
      <c r="AH51">
        <f t="shared" ca="1" si="9"/>
        <v>4</v>
      </c>
      <c r="AI51">
        <f t="shared" ca="1" si="3"/>
        <v>1</v>
      </c>
      <c r="AJ51">
        <v>417432</v>
      </c>
      <c r="AK51">
        <v>1</v>
      </c>
      <c r="AL51" t="s">
        <v>188</v>
      </c>
      <c r="AM51" t="s">
        <v>381</v>
      </c>
      <c r="AN51" t="s">
        <v>382</v>
      </c>
      <c r="AO51" s="14">
        <v>0.74</v>
      </c>
      <c r="AP51">
        <v>11</v>
      </c>
      <c r="AQ51">
        <v>7</v>
      </c>
      <c r="AR51">
        <v>182</v>
      </c>
      <c r="AS51" s="9">
        <v>20210812</v>
      </c>
      <c r="AT51">
        <v>3</v>
      </c>
      <c r="AU51">
        <v>0</v>
      </c>
      <c r="AV51">
        <v>0</v>
      </c>
      <c r="AW51">
        <f t="shared" ca="1" si="10"/>
        <v>4</v>
      </c>
      <c r="AX51">
        <f t="shared" ca="1" si="10"/>
        <v>4</v>
      </c>
      <c r="AY51">
        <f t="shared" ca="1" si="10"/>
        <v>5</v>
      </c>
      <c r="AZ51">
        <f t="shared" ca="1" si="10"/>
        <v>4</v>
      </c>
      <c r="BA51">
        <f t="shared" ca="1" si="10"/>
        <v>1</v>
      </c>
      <c r="BB51">
        <f t="shared" ca="1" si="10"/>
        <v>1</v>
      </c>
      <c r="BC51">
        <f t="shared" ca="1" si="10"/>
        <v>4</v>
      </c>
      <c r="BD51">
        <f t="shared" ca="1" si="5"/>
        <v>1</v>
      </c>
      <c r="BE51">
        <v>417432</v>
      </c>
      <c r="BF51">
        <v>1</v>
      </c>
      <c r="BG51" t="s">
        <v>188</v>
      </c>
      <c r="BH51" t="s">
        <v>381</v>
      </c>
      <c r="BI51" t="s">
        <v>382</v>
      </c>
      <c r="BJ51" s="14">
        <v>0.57999999999999996</v>
      </c>
      <c r="BK51">
        <v>4</v>
      </c>
      <c r="BL51">
        <v>6</v>
      </c>
      <c r="BM51">
        <v>165</v>
      </c>
      <c r="BN51" s="9">
        <v>20211612</v>
      </c>
      <c r="BO51">
        <v>4</v>
      </c>
      <c r="BP51">
        <v>0</v>
      </c>
      <c r="BQ51">
        <v>0</v>
      </c>
      <c r="BR51">
        <f t="shared" ca="1" si="11"/>
        <v>5</v>
      </c>
      <c r="BS51">
        <f t="shared" ca="1" si="11"/>
        <v>5</v>
      </c>
      <c r="BT51">
        <f t="shared" ca="1" si="11"/>
        <v>1</v>
      </c>
      <c r="BU51">
        <f t="shared" ca="1" si="11"/>
        <v>5</v>
      </c>
      <c r="BV51">
        <f t="shared" ca="1" si="11"/>
        <v>3</v>
      </c>
      <c r="BW51">
        <f t="shared" ca="1" si="11"/>
        <v>4</v>
      </c>
      <c r="BX51">
        <f t="shared" ca="1" si="11"/>
        <v>2</v>
      </c>
      <c r="BY51">
        <f t="shared" ca="1" si="7"/>
        <v>3</v>
      </c>
      <c r="BZ51">
        <v>172112001</v>
      </c>
      <c r="CA51">
        <v>417432</v>
      </c>
      <c r="CB51">
        <v>1</v>
      </c>
      <c r="CC51" t="s">
        <v>188</v>
      </c>
      <c r="CD51" t="s">
        <v>381</v>
      </c>
      <c r="CE51" t="s">
        <v>382</v>
      </c>
      <c r="CF51" s="14">
        <v>0.61</v>
      </c>
      <c r="CG51">
        <v>9</v>
      </c>
      <c r="CH51">
        <v>9</v>
      </c>
      <c r="CI51">
        <v>182</v>
      </c>
    </row>
    <row r="52" spans="1:87" ht="16" customHeight="1" x14ac:dyDescent="0.2">
      <c r="A52" t="s">
        <v>64</v>
      </c>
      <c r="B52">
        <v>20210112</v>
      </c>
      <c r="C52">
        <v>1</v>
      </c>
      <c r="D52" t="s">
        <v>242</v>
      </c>
      <c r="E52" t="s">
        <v>245</v>
      </c>
      <c r="F52">
        <f t="shared" ca="1" si="8"/>
        <v>3</v>
      </c>
      <c r="G52">
        <f t="shared" ca="1" si="8"/>
        <v>4</v>
      </c>
      <c r="H52">
        <f t="shared" ca="1" si="8"/>
        <v>3</v>
      </c>
      <c r="I52">
        <f t="shared" ca="1" si="8"/>
        <v>3</v>
      </c>
      <c r="J52">
        <f t="shared" ca="1" si="8"/>
        <v>4</v>
      </c>
      <c r="K52">
        <f t="shared" ca="1" si="8"/>
        <v>3</v>
      </c>
      <c r="L52">
        <f t="shared" ca="1" si="8"/>
        <v>4</v>
      </c>
      <c r="M52">
        <v>0</v>
      </c>
      <c r="N52">
        <v>172112001</v>
      </c>
      <c r="O52">
        <v>100218</v>
      </c>
      <c r="P52">
        <v>1</v>
      </c>
      <c r="Q52" t="s">
        <v>189</v>
      </c>
      <c r="R52" t="s">
        <v>383</v>
      </c>
      <c r="S52" t="s">
        <v>384</v>
      </c>
      <c r="T52" s="14">
        <v>0.62</v>
      </c>
      <c r="U52">
        <v>9</v>
      </c>
      <c r="V52">
        <v>5</v>
      </c>
      <c r="W52">
        <v>151</v>
      </c>
      <c r="X52">
        <v>20210112</v>
      </c>
      <c r="Y52">
        <v>2</v>
      </c>
      <c r="Z52">
        <v>0</v>
      </c>
      <c r="AA52">
        <v>0</v>
      </c>
      <c r="AB52">
        <f t="shared" ca="1" si="9"/>
        <v>5</v>
      </c>
      <c r="AC52">
        <f t="shared" ca="1" si="9"/>
        <v>4</v>
      </c>
      <c r="AD52">
        <f t="shared" ca="1" si="9"/>
        <v>4</v>
      </c>
      <c r="AE52">
        <f t="shared" ca="1" si="9"/>
        <v>2</v>
      </c>
      <c r="AF52">
        <f t="shared" ca="1" si="9"/>
        <v>1</v>
      </c>
      <c r="AG52">
        <f t="shared" ca="1" si="9"/>
        <v>4</v>
      </c>
      <c r="AH52">
        <f t="shared" ca="1" si="9"/>
        <v>5</v>
      </c>
      <c r="AI52">
        <f t="shared" ca="1" si="3"/>
        <v>2</v>
      </c>
      <c r="AJ52">
        <v>417432</v>
      </c>
      <c r="AK52">
        <v>2</v>
      </c>
      <c r="AL52" t="s">
        <v>189</v>
      </c>
      <c r="AM52" t="s">
        <v>383</v>
      </c>
      <c r="AN52" t="s">
        <v>384</v>
      </c>
      <c r="AO52" s="14">
        <v>0.74</v>
      </c>
      <c r="AP52">
        <v>11</v>
      </c>
      <c r="AQ52">
        <v>7</v>
      </c>
      <c r="AR52">
        <v>182</v>
      </c>
      <c r="AS52" s="9">
        <v>20210812</v>
      </c>
      <c r="AT52">
        <v>3</v>
      </c>
      <c r="AU52">
        <v>0</v>
      </c>
      <c r="AV52">
        <v>0</v>
      </c>
      <c r="AW52">
        <f t="shared" ca="1" si="10"/>
        <v>3</v>
      </c>
      <c r="AX52">
        <f t="shared" ca="1" si="10"/>
        <v>2</v>
      </c>
      <c r="AY52">
        <f t="shared" ca="1" si="10"/>
        <v>2</v>
      </c>
      <c r="AZ52">
        <f t="shared" ca="1" si="10"/>
        <v>3</v>
      </c>
      <c r="BA52">
        <f t="shared" ca="1" si="10"/>
        <v>2</v>
      </c>
      <c r="BB52">
        <f t="shared" ca="1" si="10"/>
        <v>1</v>
      </c>
      <c r="BC52">
        <f t="shared" ca="1" si="10"/>
        <v>3</v>
      </c>
      <c r="BD52">
        <f t="shared" ca="1" si="5"/>
        <v>2</v>
      </c>
      <c r="BE52">
        <v>417432</v>
      </c>
      <c r="BF52">
        <v>2</v>
      </c>
      <c r="BG52" t="s">
        <v>189</v>
      </c>
      <c r="BH52" t="s">
        <v>383</v>
      </c>
      <c r="BI52" t="s">
        <v>384</v>
      </c>
      <c r="BJ52" s="14">
        <v>0.57999999999999996</v>
      </c>
      <c r="BK52">
        <v>4</v>
      </c>
      <c r="BL52">
        <v>6</v>
      </c>
      <c r="BM52">
        <v>165</v>
      </c>
      <c r="BN52" s="9">
        <v>20211612</v>
      </c>
      <c r="BO52">
        <v>4</v>
      </c>
      <c r="BP52">
        <v>0</v>
      </c>
      <c r="BQ52">
        <v>0</v>
      </c>
      <c r="BR52">
        <f t="shared" ca="1" si="11"/>
        <v>3</v>
      </c>
      <c r="BS52">
        <f t="shared" ca="1" si="11"/>
        <v>5</v>
      </c>
      <c r="BT52">
        <f t="shared" ca="1" si="11"/>
        <v>4</v>
      </c>
      <c r="BU52">
        <f t="shared" ca="1" si="11"/>
        <v>5</v>
      </c>
      <c r="BV52">
        <f t="shared" ca="1" si="11"/>
        <v>3</v>
      </c>
      <c r="BW52">
        <f t="shared" ca="1" si="11"/>
        <v>5</v>
      </c>
      <c r="BX52">
        <f t="shared" ca="1" si="11"/>
        <v>2</v>
      </c>
      <c r="BY52">
        <f t="shared" ca="1" si="7"/>
        <v>2</v>
      </c>
      <c r="BZ52">
        <v>172112001</v>
      </c>
      <c r="CA52">
        <v>417432</v>
      </c>
      <c r="CB52">
        <v>2</v>
      </c>
      <c r="CC52" t="s">
        <v>189</v>
      </c>
      <c r="CD52" t="s">
        <v>383</v>
      </c>
      <c r="CE52" t="s">
        <v>384</v>
      </c>
      <c r="CF52" s="14">
        <v>0.61</v>
      </c>
      <c r="CG52">
        <v>9</v>
      </c>
      <c r="CH52">
        <v>9</v>
      </c>
      <c r="CI52">
        <v>182</v>
      </c>
    </row>
    <row r="53" spans="1:87" ht="15" customHeight="1" x14ac:dyDescent="0.2">
      <c r="A53" t="s">
        <v>65</v>
      </c>
      <c r="B53">
        <v>20210112</v>
      </c>
      <c r="C53">
        <v>1</v>
      </c>
      <c r="D53" t="s">
        <v>240</v>
      </c>
      <c r="E53" t="s">
        <v>247</v>
      </c>
      <c r="F53">
        <f t="shared" ca="1" si="8"/>
        <v>5</v>
      </c>
      <c r="G53">
        <f t="shared" ca="1" si="8"/>
        <v>5</v>
      </c>
      <c r="H53">
        <f t="shared" ca="1" si="8"/>
        <v>3</v>
      </c>
      <c r="I53">
        <f t="shared" ca="1" si="8"/>
        <v>4</v>
      </c>
      <c r="J53">
        <f t="shared" ca="1" si="8"/>
        <v>5</v>
      </c>
      <c r="K53">
        <f t="shared" ca="1" si="8"/>
        <v>4</v>
      </c>
      <c r="L53">
        <f t="shared" ca="1" si="8"/>
        <v>5</v>
      </c>
      <c r="M53">
        <v>0</v>
      </c>
      <c r="N53">
        <v>172112001</v>
      </c>
      <c r="O53">
        <v>100218</v>
      </c>
      <c r="P53">
        <v>1</v>
      </c>
      <c r="Q53" t="s">
        <v>190</v>
      </c>
      <c r="R53" t="s">
        <v>385</v>
      </c>
      <c r="S53" t="s">
        <v>386</v>
      </c>
      <c r="T53" s="14">
        <v>0.62</v>
      </c>
      <c r="U53">
        <v>9</v>
      </c>
      <c r="V53">
        <v>5</v>
      </c>
      <c r="W53">
        <v>151</v>
      </c>
      <c r="X53">
        <v>20210112</v>
      </c>
      <c r="Y53">
        <v>2</v>
      </c>
      <c r="Z53">
        <v>0</v>
      </c>
      <c r="AA53">
        <v>0</v>
      </c>
      <c r="AB53">
        <f t="shared" ca="1" si="9"/>
        <v>2</v>
      </c>
      <c r="AC53">
        <f t="shared" ca="1" si="9"/>
        <v>3</v>
      </c>
      <c r="AD53">
        <f t="shared" ca="1" si="9"/>
        <v>1</v>
      </c>
      <c r="AE53">
        <f t="shared" ca="1" si="9"/>
        <v>5</v>
      </c>
      <c r="AF53">
        <f t="shared" ca="1" si="9"/>
        <v>3</v>
      </c>
      <c r="AG53">
        <f t="shared" ca="1" si="9"/>
        <v>3</v>
      </c>
      <c r="AH53">
        <f t="shared" ca="1" si="9"/>
        <v>4</v>
      </c>
      <c r="AI53">
        <f t="shared" ca="1" si="3"/>
        <v>3</v>
      </c>
      <c r="AJ53">
        <v>417432</v>
      </c>
      <c r="AK53">
        <v>1</v>
      </c>
      <c r="AL53" t="s">
        <v>190</v>
      </c>
      <c r="AM53" t="s">
        <v>385</v>
      </c>
      <c r="AN53" t="s">
        <v>386</v>
      </c>
      <c r="AO53" s="14">
        <v>0.74</v>
      </c>
      <c r="AP53">
        <v>11</v>
      </c>
      <c r="AQ53">
        <v>7</v>
      </c>
      <c r="AR53">
        <v>182</v>
      </c>
      <c r="AS53" s="9">
        <v>20210812</v>
      </c>
      <c r="AT53">
        <v>3</v>
      </c>
      <c r="AU53">
        <v>0</v>
      </c>
      <c r="AV53">
        <v>0</v>
      </c>
      <c r="AW53">
        <f t="shared" ca="1" si="10"/>
        <v>4</v>
      </c>
      <c r="AX53">
        <f t="shared" ca="1" si="10"/>
        <v>5</v>
      </c>
      <c r="AY53">
        <f t="shared" ca="1" si="10"/>
        <v>5</v>
      </c>
      <c r="AZ53">
        <f t="shared" ca="1" si="10"/>
        <v>2</v>
      </c>
      <c r="BA53">
        <f t="shared" ca="1" si="10"/>
        <v>4</v>
      </c>
      <c r="BB53">
        <f t="shared" ca="1" si="10"/>
        <v>5</v>
      </c>
      <c r="BC53">
        <f t="shared" ca="1" si="10"/>
        <v>1</v>
      </c>
      <c r="BD53">
        <f t="shared" ca="1" si="5"/>
        <v>2</v>
      </c>
      <c r="BE53">
        <v>417432</v>
      </c>
      <c r="BF53">
        <v>1</v>
      </c>
      <c r="BG53" t="s">
        <v>190</v>
      </c>
      <c r="BH53" t="s">
        <v>385</v>
      </c>
      <c r="BI53" t="s">
        <v>386</v>
      </c>
      <c r="BJ53" s="14">
        <v>0.57999999999999996</v>
      </c>
      <c r="BK53">
        <v>4</v>
      </c>
      <c r="BL53">
        <v>6</v>
      </c>
      <c r="BM53">
        <v>165</v>
      </c>
      <c r="BN53" s="9">
        <v>20211612</v>
      </c>
      <c r="BO53">
        <v>4</v>
      </c>
      <c r="BP53">
        <v>0</v>
      </c>
      <c r="BQ53">
        <v>0</v>
      </c>
      <c r="BR53">
        <f t="shared" ca="1" si="11"/>
        <v>1</v>
      </c>
      <c r="BS53">
        <f t="shared" ca="1" si="11"/>
        <v>3</v>
      </c>
      <c r="BT53">
        <f t="shared" ca="1" si="11"/>
        <v>1</v>
      </c>
      <c r="BU53">
        <f t="shared" ca="1" si="11"/>
        <v>2</v>
      </c>
      <c r="BV53">
        <f t="shared" ca="1" si="11"/>
        <v>2</v>
      </c>
      <c r="BW53">
        <f t="shared" ca="1" si="11"/>
        <v>1</v>
      </c>
      <c r="BX53">
        <f t="shared" ca="1" si="11"/>
        <v>2</v>
      </c>
      <c r="BY53">
        <f t="shared" ca="1" si="7"/>
        <v>2</v>
      </c>
      <c r="BZ53">
        <v>172112001</v>
      </c>
      <c r="CA53">
        <v>417432</v>
      </c>
      <c r="CB53">
        <v>1</v>
      </c>
      <c r="CC53" t="s">
        <v>190</v>
      </c>
      <c r="CD53" t="s">
        <v>385</v>
      </c>
      <c r="CE53" t="s">
        <v>386</v>
      </c>
      <c r="CF53" s="14">
        <v>0.61</v>
      </c>
      <c r="CG53">
        <v>9</v>
      </c>
      <c r="CH53">
        <v>9</v>
      </c>
      <c r="CI53">
        <v>182</v>
      </c>
    </row>
    <row r="54" spans="1:87" ht="16" customHeight="1" x14ac:dyDescent="0.2">
      <c r="A54" t="s">
        <v>66</v>
      </c>
      <c r="B54">
        <v>20210112</v>
      </c>
      <c r="C54">
        <v>1</v>
      </c>
      <c r="D54" t="s">
        <v>241</v>
      </c>
      <c r="E54" t="s">
        <v>245</v>
      </c>
      <c r="F54">
        <f t="shared" ca="1" si="8"/>
        <v>5</v>
      </c>
      <c r="G54">
        <f t="shared" ca="1" si="8"/>
        <v>5</v>
      </c>
      <c r="H54">
        <f t="shared" ca="1" si="8"/>
        <v>5</v>
      </c>
      <c r="I54">
        <f t="shared" ca="1" si="8"/>
        <v>4</v>
      </c>
      <c r="J54">
        <f t="shared" ca="1" si="8"/>
        <v>5</v>
      </c>
      <c r="K54">
        <f t="shared" ca="1" si="8"/>
        <v>4</v>
      </c>
      <c r="L54">
        <f t="shared" ca="1" si="8"/>
        <v>4</v>
      </c>
      <c r="M54">
        <v>0</v>
      </c>
      <c r="N54">
        <v>172112001</v>
      </c>
      <c r="O54">
        <v>100218</v>
      </c>
      <c r="P54">
        <v>1</v>
      </c>
      <c r="Q54" t="s">
        <v>191</v>
      </c>
      <c r="R54" t="s">
        <v>387</v>
      </c>
      <c r="S54" t="s">
        <v>388</v>
      </c>
      <c r="T54" s="14">
        <v>0.62</v>
      </c>
      <c r="U54">
        <v>9</v>
      </c>
      <c r="V54">
        <v>5</v>
      </c>
      <c r="W54">
        <v>151</v>
      </c>
      <c r="X54">
        <v>20210112</v>
      </c>
      <c r="Y54">
        <v>2</v>
      </c>
      <c r="Z54">
        <v>0</v>
      </c>
      <c r="AA54">
        <v>0</v>
      </c>
      <c r="AB54">
        <f t="shared" ca="1" si="9"/>
        <v>3</v>
      </c>
      <c r="AC54">
        <f t="shared" ca="1" si="9"/>
        <v>2</v>
      </c>
      <c r="AD54">
        <f t="shared" ca="1" si="9"/>
        <v>2</v>
      </c>
      <c r="AE54">
        <f t="shared" ca="1" si="9"/>
        <v>4</v>
      </c>
      <c r="AF54">
        <f t="shared" ca="1" si="9"/>
        <v>1</v>
      </c>
      <c r="AG54">
        <f t="shared" ca="1" si="9"/>
        <v>3</v>
      </c>
      <c r="AH54">
        <f t="shared" ca="1" si="9"/>
        <v>2</v>
      </c>
      <c r="AI54">
        <f t="shared" ca="1" si="3"/>
        <v>1</v>
      </c>
      <c r="AJ54">
        <v>417432</v>
      </c>
      <c r="AK54">
        <v>2</v>
      </c>
      <c r="AL54" t="s">
        <v>191</v>
      </c>
      <c r="AM54" t="s">
        <v>387</v>
      </c>
      <c r="AN54" t="s">
        <v>388</v>
      </c>
      <c r="AO54" s="14">
        <v>0.74</v>
      </c>
      <c r="AP54">
        <v>11</v>
      </c>
      <c r="AQ54">
        <v>7</v>
      </c>
      <c r="AR54">
        <v>182</v>
      </c>
      <c r="AS54" s="9">
        <v>20210812</v>
      </c>
      <c r="AT54">
        <v>3</v>
      </c>
      <c r="AU54">
        <v>0</v>
      </c>
      <c r="AV54">
        <v>0</v>
      </c>
      <c r="AW54">
        <f t="shared" ca="1" si="10"/>
        <v>3</v>
      </c>
      <c r="AX54">
        <f t="shared" ca="1" si="10"/>
        <v>4</v>
      </c>
      <c r="AY54">
        <f t="shared" ca="1" si="10"/>
        <v>2</v>
      </c>
      <c r="AZ54">
        <f t="shared" ca="1" si="10"/>
        <v>5</v>
      </c>
      <c r="BA54">
        <f t="shared" ca="1" si="10"/>
        <v>3</v>
      </c>
      <c r="BB54">
        <f t="shared" ca="1" si="10"/>
        <v>5</v>
      </c>
      <c r="BC54">
        <f t="shared" ca="1" si="10"/>
        <v>4</v>
      </c>
      <c r="BD54">
        <f t="shared" ca="1" si="5"/>
        <v>1</v>
      </c>
      <c r="BE54">
        <v>417432</v>
      </c>
      <c r="BF54">
        <v>2</v>
      </c>
      <c r="BG54" t="s">
        <v>191</v>
      </c>
      <c r="BH54" t="s">
        <v>387</v>
      </c>
      <c r="BI54" t="s">
        <v>388</v>
      </c>
      <c r="BJ54" s="14">
        <v>0.57999999999999996</v>
      </c>
      <c r="BK54">
        <v>4</v>
      </c>
      <c r="BL54">
        <v>6</v>
      </c>
      <c r="BM54">
        <v>165</v>
      </c>
      <c r="BN54" s="9">
        <v>20211612</v>
      </c>
      <c r="BO54">
        <v>4</v>
      </c>
      <c r="BP54">
        <v>0</v>
      </c>
      <c r="BQ54">
        <v>0</v>
      </c>
      <c r="BR54">
        <f t="shared" ca="1" si="11"/>
        <v>5</v>
      </c>
      <c r="BS54">
        <f t="shared" ca="1" si="11"/>
        <v>1</v>
      </c>
      <c r="BT54">
        <f t="shared" ca="1" si="11"/>
        <v>1</v>
      </c>
      <c r="BU54">
        <f t="shared" ca="1" si="11"/>
        <v>5</v>
      </c>
      <c r="BV54">
        <f t="shared" ca="1" si="11"/>
        <v>2</v>
      </c>
      <c r="BW54">
        <f t="shared" ca="1" si="11"/>
        <v>5</v>
      </c>
      <c r="BX54">
        <f t="shared" ca="1" si="11"/>
        <v>3</v>
      </c>
      <c r="BY54">
        <f t="shared" ca="1" si="7"/>
        <v>2</v>
      </c>
      <c r="BZ54">
        <v>172112001</v>
      </c>
      <c r="CA54">
        <v>417432</v>
      </c>
      <c r="CB54">
        <v>2</v>
      </c>
      <c r="CC54" t="s">
        <v>191</v>
      </c>
      <c r="CD54" t="s">
        <v>387</v>
      </c>
      <c r="CE54" t="s">
        <v>388</v>
      </c>
      <c r="CF54" s="14">
        <v>0.61</v>
      </c>
      <c r="CG54">
        <v>9</v>
      </c>
      <c r="CH54">
        <v>9</v>
      </c>
      <c r="CI54">
        <v>182</v>
      </c>
    </row>
    <row r="55" spans="1:87" ht="15" customHeight="1" x14ac:dyDescent="0.2">
      <c r="A55" t="s">
        <v>67</v>
      </c>
      <c r="B55">
        <v>20210112</v>
      </c>
      <c r="C55">
        <v>1</v>
      </c>
      <c r="D55" t="s">
        <v>240</v>
      </c>
      <c r="E55" t="s">
        <v>245</v>
      </c>
      <c r="F55">
        <f t="shared" ca="1" si="8"/>
        <v>3</v>
      </c>
      <c r="G55">
        <f t="shared" ca="1" si="8"/>
        <v>4</v>
      </c>
      <c r="H55">
        <f t="shared" ca="1" si="8"/>
        <v>3</v>
      </c>
      <c r="I55">
        <f t="shared" ca="1" si="8"/>
        <v>4</v>
      </c>
      <c r="J55">
        <f t="shared" ca="1" si="8"/>
        <v>3</v>
      </c>
      <c r="K55">
        <f t="shared" ca="1" si="8"/>
        <v>3</v>
      </c>
      <c r="L55">
        <f t="shared" ca="1" si="8"/>
        <v>5</v>
      </c>
      <c r="M55">
        <v>0</v>
      </c>
      <c r="N55">
        <v>172112001</v>
      </c>
      <c r="O55">
        <v>100218</v>
      </c>
      <c r="P55">
        <v>1</v>
      </c>
      <c r="Q55" t="s">
        <v>192</v>
      </c>
      <c r="R55" t="s">
        <v>389</v>
      </c>
      <c r="S55" t="s">
        <v>390</v>
      </c>
      <c r="T55" s="14">
        <v>0.62</v>
      </c>
      <c r="U55">
        <v>9</v>
      </c>
      <c r="V55">
        <v>5</v>
      </c>
      <c r="W55">
        <v>151</v>
      </c>
      <c r="X55">
        <v>20210112</v>
      </c>
      <c r="Y55">
        <v>2</v>
      </c>
      <c r="Z55">
        <v>0</v>
      </c>
      <c r="AA55">
        <v>0</v>
      </c>
      <c r="AB55">
        <f t="shared" ca="1" si="9"/>
        <v>2</v>
      </c>
      <c r="AC55">
        <f t="shared" ca="1" si="9"/>
        <v>1</v>
      </c>
      <c r="AD55">
        <f t="shared" ca="1" si="9"/>
        <v>5</v>
      </c>
      <c r="AE55">
        <f t="shared" ca="1" si="9"/>
        <v>1</v>
      </c>
      <c r="AF55">
        <f t="shared" ca="1" si="9"/>
        <v>3</v>
      </c>
      <c r="AG55">
        <f t="shared" ca="1" si="9"/>
        <v>3</v>
      </c>
      <c r="AH55">
        <f t="shared" ca="1" si="9"/>
        <v>4</v>
      </c>
      <c r="AI55">
        <f t="shared" ca="1" si="3"/>
        <v>3</v>
      </c>
      <c r="AJ55">
        <v>417432</v>
      </c>
      <c r="AK55">
        <v>1</v>
      </c>
      <c r="AL55" t="s">
        <v>192</v>
      </c>
      <c r="AM55" t="s">
        <v>389</v>
      </c>
      <c r="AN55" t="s">
        <v>390</v>
      </c>
      <c r="AO55" s="14">
        <v>0.74</v>
      </c>
      <c r="AP55">
        <v>11</v>
      </c>
      <c r="AQ55">
        <v>7</v>
      </c>
      <c r="AR55">
        <v>182</v>
      </c>
      <c r="AS55" s="9">
        <v>20210812</v>
      </c>
      <c r="AT55">
        <v>3</v>
      </c>
      <c r="AU55">
        <v>0</v>
      </c>
      <c r="AV55">
        <v>0</v>
      </c>
      <c r="AW55">
        <f t="shared" ca="1" si="10"/>
        <v>5</v>
      </c>
      <c r="AX55">
        <f t="shared" ca="1" si="10"/>
        <v>5</v>
      </c>
      <c r="AY55">
        <f t="shared" ca="1" si="10"/>
        <v>5</v>
      </c>
      <c r="AZ55">
        <f t="shared" ca="1" si="10"/>
        <v>1</v>
      </c>
      <c r="BA55">
        <f t="shared" ca="1" si="10"/>
        <v>2</v>
      </c>
      <c r="BB55">
        <f t="shared" ca="1" si="10"/>
        <v>2</v>
      </c>
      <c r="BC55">
        <f t="shared" ca="1" si="10"/>
        <v>4</v>
      </c>
      <c r="BD55">
        <f t="shared" ca="1" si="5"/>
        <v>2</v>
      </c>
      <c r="BE55">
        <v>417432</v>
      </c>
      <c r="BF55">
        <v>1</v>
      </c>
      <c r="BG55" t="s">
        <v>192</v>
      </c>
      <c r="BH55" t="s">
        <v>389</v>
      </c>
      <c r="BI55" t="s">
        <v>390</v>
      </c>
      <c r="BJ55" s="14">
        <v>0.57999999999999996</v>
      </c>
      <c r="BK55">
        <v>4</v>
      </c>
      <c r="BL55">
        <v>6</v>
      </c>
      <c r="BM55">
        <v>165</v>
      </c>
      <c r="BN55" s="9">
        <v>20211612</v>
      </c>
      <c r="BO55">
        <v>4</v>
      </c>
      <c r="BP55">
        <v>0</v>
      </c>
      <c r="BQ55">
        <v>0</v>
      </c>
      <c r="BR55">
        <f t="shared" ca="1" si="11"/>
        <v>5</v>
      </c>
      <c r="BS55">
        <f t="shared" ca="1" si="11"/>
        <v>1</v>
      </c>
      <c r="BT55">
        <f t="shared" ca="1" si="11"/>
        <v>5</v>
      </c>
      <c r="BU55">
        <f t="shared" ca="1" si="11"/>
        <v>1</v>
      </c>
      <c r="BV55">
        <f t="shared" ca="1" si="11"/>
        <v>2</v>
      </c>
      <c r="BW55">
        <f t="shared" ca="1" si="11"/>
        <v>3</v>
      </c>
      <c r="BX55">
        <f t="shared" ca="1" si="11"/>
        <v>1</v>
      </c>
      <c r="BY55">
        <f t="shared" ca="1" si="7"/>
        <v>3</v>
      </c>
      <c r="BZ55">
        <v>172112001</v>
      </c>
      <c r="CA55">
        <v>417432</v>
      </c>
      <c r="CB55">
        <v>1</v>
      </c>
      <c r="CC55" t="s">
        <v>192</v>
      </c>
      <c r="CD55" t="s">
        <v>389</v>
      </c>
      <c r="CE55" t="s">
        <v>390</v>
      </c>
      <c r="CF55" s="14">
        <v>0.61</v>
      </c>
      <c r="CG55">
        <v>9</v>
      </c>
      <c r="CH55">
        <v>9</v>
      </c>
      <c r="CI55">
        <v>182</v>
      </c>
    </row>
    <row r="56" spans="1:87" ht="16" customHeight="1" x14ac:dyDescent="0.2">
      <c r="A56" t="s">
        <v>68</v>
      </c>
      <c r="B56">
        <v>20210112</v>
      </c>
      <c r="C56">
        <v>1</v>
      </c>
      <c r="D56" t="s">
        <v>241</v>
      </c>
      <c r="E56" t="s">
        <v>245</v>
      </c>
      <c r="F56">
        <f t="shared" ca="1" si="8"/>
        <v>3</v>
      </c>
      <c r="G56">
        <f t="shared" ca="1" si="8"/>
        <v>4</v>
      </c>
      <c r="H56">
        <f t="shared" ca="1" si="8"/>
        <v>4</v>
      </c>
      <c r="I56">
        <f t="shared" ca="1" si="8"/>
        <v>3</v>
      </c>
      <c r="J56">
        <f t="shared" ca="1" si="8"/>
        <v>5</v>
      </c>
      <c r="K56">
        <f t="shared" ca="1" si="8"/>
        <v>4</v>
      </c>
      <c r="L56">
        <f t="shared" ca="1" si="8"/>
        <v>5</v>
      </c>
      <c r="M56">
        <v>0</v>
      </c>
      <c r="N56">
        <v>172112001</v>
      </c>
      <c r="O56">
        <v>100218</v>
      </c>
      <c r="P56">
        <v>1</v>
      </c>
      <c r="Q56" t="s">
        <v>193</v>
      </c>
      <c r="R56" t="s">
        <v>391</v>
      </c>
      <c r="S56" t="s">
        <v>392</v>
      </c>
      <c r="T56" s="14">
        <v>0.62</v>
      </c>
      <c r="U56">
        <v>9</v>
      </c>
      <c r="V56">
        <v>5</v>
      </c>
      <c r="W56">
        <v>151</v>
      </c>
      <c r="X56">
        <v>20210112</v>
      </c>
      <c r="Y56">
        <v>2</v>
      </c>
      <c r="Z56">
        <v>0</v>
      </c>
      <c r="AA56">
        <v>0</v>
      </c>
      <c r="AB56">
        <f t="shared" ca="1" si="9"/>
        <v>4</v>
      </c>
      <c r="AC56">
        <f t="shared" ca="1" si="9"/>
        <v>3</v>
      </c>
      <c r="AD56">
        <f t="shared" ca="1" si="9"/>
        <v>5</v>
      </c>
      <c r="AE56">
        <f t="shared" ca="1" si="9"/>
        <v>1</v>
      </c>
      <c r="AF56">
        <f t="shared" ca="1" si="9"/>
        <v>2</v>
      </c>
      <c r="AG56">
        <f t="shared" ca="1" si="9"/>
        <v>1</v>
      </c>
      <c r="AH56">
        <f t="shared" ca="1" si="9"/>
        <v>1</v>
      </c>
      <c r="AI56">
        <f t="shared" ca="1" si="3"/>
        <v>2</v>
      </c>
      <c r="AJ56">
        <v>417432</v>
      </c>
      <c r="AK56">
        <v>2</v>
      </c>
      <c r="AL56" t="s">
        <v>193</v>
      </c>
      <c r="AM56" t="s">
        <v>391</v>
      </c>
      <c r="AN56" t="s">
        <v>392</v>
      </c>
      <c r="AO56" s="14">
        <v>0.74</v>
      </c>
      <c r="AP56">
        <v>11</v>
      </c>
      <c r="AQ56">
        <v>7</v>
      </c>
      <c r="AR56">
        <v>182</v>
      </c>
      <c r="AS56" s="9">
        <v>20210812</v>
      </c>
      <c r="AT56">
        <v>3</v>
      </c>
      <c r="AU56">
        <v>0</v>
      </c>
      <c r="AV56">
        <v>0</v>
      </c>
      <c r="AW56">
        <f t="shared" ca="1" si="10"/>
        <v>5</v>
      </c>
      <c r="AX56">
        <f t="shared" ca="1" si="10"/>
        <v>5</v>
      </c>
      <c r="AY56">
        <f t="shared" ca="1" si="10"/>
        <v>2</v>
      </c>
      <c r="AZ56">
        <f t="shared" ca="1" si="10"/>
        <v>2</v>
      </c>
      <c r="BA56">
        <f t="shared" ca="1" si="10"/>
        <v>3</v>
      </c>
      <c r="BB56">
        <f t="shared" ca="1" si="10"/>
        <v>4</v>
      </c>
      <c r="BC56">
        <f t="shared" ca="1" si="10"/>
        <v>3</v>
      </c>
      <c r="BD56">
        <f t="shared" ca="1" si="5"/>
        <v>2</v>
      </c>
      <c r="BE56">
        <v>417432</v>
      </c>
      <c r="BF56">
        <v>2</v>
      </c>
      <c r="BG56" t="s">
        <v>193</v>
      </c>
      <c r="BH56" t="s">
        <v>391</v>
      </c>
      <c r="BI56" t="s">
        <v>392</v>
      </c>
      <c r="BJ56" s="14">
        <v>0.57999999999999996</v>
      </c>
      <c r="BK56">
        <v>4</v>
      </c>
      <c r="BL56">
        <v>6</v>
      </c>
      <c r="BM56">
        <v>165</v>
      </c>
      <c r="BN56" s="9">
        <v>20211612</v>
      </c>
      <c r="BO56">
        <v>4</v>
      </c>
      <c r="BP56">
        <v>0</v>
      </c>
      <c r="BQ56">
        <v>0</v>
      </c>
      <c r="BR56">
        <f t="shared" ca="1" si="11"/>
        <v>4</v>
      </c>
      <c r="BS56">
        <f t="shared" ca="1" si="11"/>
        <v>4</v>
      </c>
      <c r="BT56">
        <f t="shared" ca="1" si="11"/>
        <v>2</v>
      </c>
      <c r="BU56">
        <f t="shared" ca="1" si="11"/>
        <v>2</v>
      </c>
      <c r="BV56">
        <f t="shared" ca="1" si="11"/>
        <v>5</v>
      </c>
      <c r="BW56">
        <f t="shared" ca="1" si="11"/>
        <v>1</v>
      </c>
      <c r="BX56">
        <f t="shared" ca="1" si="11"/>
        <v>1</v>
      </c>
      <c r="BY56">
        <f t="shared" ca="1" si="7"/>
        <v>3</v>
      </c>
      <c r="BZ56">
        <v>172112001</v>
      </c>
      <c r="CA56">
        <v>417432</v>
      </c>
      <c r="CB56">
        <v>2</v>
      </c>
      <c r="CC56" t="s">
        <v>193</v>
      </c>
      <c r="CD56" t="s">
        <v>391</v>
      </c>
      <c r="CE56" t="s">
        <v>392</v>
      </c>
      <c r="CF56" s="14">
        <v>0.61</v>
      </c>
      <c r="CG56">
        <v>9</v>
      </c>
      <c r="CH56">
        <v>9</v>
      </c>
      <c r="CI56">
        <v>182</v>
      </c>
    </row>
    <row r="57" spans="1:87" ht="15" customHeight="1" x14ac:dyDescent="0.2">
      <c r="A57" t="s">
        <v>69</v>
      </c>
      <c r="B57">
        <v>20210112</v>
      </c>
      <c r="C57">
        <v>1</v>
      </c>
      <c r="D57" t="s">
        <v>242</v>
      </c>
      <c r="E57" t="s">
        <v>245</v>
      </c>
      <c r="F57">
        <f t="shared" ca="1" si="8"/>
        <v>4</v>
      </c>
      <c r="G57">
        <f t="shared" ca="1" si="8"/>
        <v>3</v>
      </c>
      <c r="H57">
        <f t="shared" ca="1" si="8"/>
        <v>3</v>
      </c>
      <c r="I57">
        <f t="shared" ca="1" si="8"/>
        <v>3</v>
      </c>
      <c r="J57">
        <f t="shared" ca="1" si="8"/>
        <v>5</v>
      </c>
      <c r="K57">
        <f t="shared" ca="1" si="8"/>
        <v>3</v>
      </c>
      <c r="L57">
        <f t="shared" ca="1" si="8"/>
        <v>5</v>
      </c>
      <c r="M57">
        <v>0</v>
      </c>
      <c r="N57">
        <v>172112001</v>
      </c>
      <c r="O57">
        <v>100218</v>
      </c>
      <c r="P57">
        <v>1</v>
      </c>
      <c r="Q57" t="s">
        <v>194</v>
      </c>
      <c r="R57" t="s">
        <v>393</v>
      </c>
      <c r="S57" t="s">
        <v>394</v>
      </c>
      <c r="T57" s="14">
        <v>0.62</v>
      </c>
      <c r="U57">
        <v>9</v>
      </c>
      <c r="V57">
        <v>5</v>
      </c>
      <c r="W57">
        <v>151</v>
      </c>
      <c r="X57">
        <v>20210112</v>
      </c>
      <c r="Y57">
        <v>2</v>
      </c>
      <c r="Z57">
        <v>0</v>
      </c>
      <c r="AA57">
        <v>0</v>
      </c>
      <c r="AB57">
        <f t="shared" ca="1" si="9"/>
        <v>3</v>
      </c>
      <c r="AC57">
        <f t="shared" ca="1" si="9"/>
        <v>1</v>
      </c>
      <c r="AD57">
        <f t="shared" ca="1" si="9"/>
        <v>3</v>
      </c>
      <c r="AE57">
        <f t="shared" ca="1" si="9"/>
        <v>3</v>
      </c>
      <c r="AF57">
        <f t="shared" ca="1" si="9"/>
        <v>2</v>
      </c>
      <c r="AG57">
        <f t="shared" ca="1" si="9"/>
        <v>2</v>
      </c>
      <c r="AH57">
        <f t="shared" ca="1" si="9"/>
        <v>4</v>
      </c>
      <c r="AI57">
        <f t="shared" ca="1" si="3"/>
        <v>2</v>
      </c>
      <c r="AJ57">
        <v>417432</v>
      </c>
      <c r="AK57">
        <v>1</v>
      </c>
      <c r="AL57" t="s">
        <v>194</v>
      </c>
      <c r="AM57" t="s">
        <v>393</v>
      </c>
      <c r="AN57" t="s">
        <v>394</v>
      </c>
      <c r="AO57" s="14">
        <v>0.74</v>
      </c>
      <c r="AP57">
        <v>11</v>
      </c>
      <c r="AQ57">
        <v>7</v>
      </c>
      <c r="AR57">
        <v>182</v>
      </c>
      <c r="AS57" s="9">
        <v>20210812</v>
      </c>
      <c r="AT57">
        <v>3</v>
      </c>
      <c r="AU57">
        <v>0</v>
      </c>
      <c r="AV57">
        <v>0</v>
      </c>
      <c r="AW57">
        <f t="shared" ca="1" si="10"/>
        <v>5</v>
      </c>
      <c r="AX57">
        <f t="shared" ca="1" si="10"/>
        <v>2</v>
      </c>
      <c r="AY57">
        <f t="shared" ca="1" si="10"/>
        <v>3</v>
      </c>
      <c r="AZ57">
        <f t="shared" ca="1" si="10"/>
        <v>4</v>
      </c>
      <c r="BA57">
        <f t="shared" ca="1" si="10"/>
        <v>4</v>
      </c>
      <c r="BB57">
        <f t="shared" ca="1" si="10"/>
        <v>1</v>
      </c>
      <c r="BC57">
        <f t="shared" ca="1" si="10"/>
        <v>5</v>
      </c>
      <c r="BD57">
        <f t="shared" ca="1" si="5"/>
        <v>3</v>
      </c>
      <c r="BE57">
        <v>417432</v>
      </c>
      <c r="BF57">
        <v>1</v>
      </c>
      <c r="BG57" t="s">
        <v>194</v>
      </c>
      <c r="BH57" t="s">
        <v>393</v>
      </c>
      <c r="BI57" t="s">
        <v>394</v>
      </c>
      <c r="BJ57" s="14">
        <v>0.57999999999999996</v>
      </c>
      <c r="BK57">
        <v>4</v>
      </c>
      <c r="BL57">
        <v>6</v>
      </c>
      <c r="BM57">
        <v>165</v>
      </c>
      <c r="BN57" s="9">
        <v>20211612</v>
      </c>
      <c r="BO57">
        <v>4</v>
      </c>
      <c r="BP57">
        <v>0</v>
      </c>
      <c r="BQ57">
        <v>0</v>
      </c>
      <c r="BR57">
        <f t="shared" ca="1" si="11"/>
        <v>2</v>
      </c>
      <c r="BS57">
        <f t="shared" ca="1" si="11"/>
        <v>4</v>
      </c>
      <c r="BT57">
        <f t="shared" ca="1" si="11"/>
        <v>2</v>
      </c>
      <c r="BU57">
        <f t="shared" ca="1" si="11"/>
        <v>3</v>
      </c>
      <c r="BV57">
        <f t="shared" ca="1" si="11"/>
        <v>4</v>
      </c>
      <c r="BW57">
        <f t="shared" ca="1" si="11"/>
        <v>5</v>
      </c>
      <c r="BX57">
        <f t="shared" ca="1" si="11"/>
        <v>4</v>
      </c>
      <c r="BY57">
        <f t="shared" ca="1" si="7"/>
        <v>2</v>
      </c>
      <c r="BZ57">
        <v>172112001</v>
      </c>
      <c r="CA57">
        <v>417432</v>
      </c>
      <c r="CB57">
        <v>1</v>
      </c>
      <c r="CC57" t="s">
        <v>194</v>
      </c>
      <c r="CD57" t="s">
        <v>393</v>
      </c>
      <c r="CE57" t="s">
        <v>394</v>
      </c>
      <c r="CF57" s="14">
        <v>0.61</v>
      </c>
      <c r="CG57">
        <v>9</v>
      </c>
      <c r="CH57">
        <v>9</v>
      </c>
      <c r="CI57">
        <v>182</v>
      </c>
    </row>
    <row r="58" spans="1:87" ht="16" customHeight="1" x14ac:dyDescent="0.2">
      <c r="A58" t="s">
        <v>70</v>
      </c>
      <c r="B58">
        <v>20210112</v>
      </c>
      <c r="C58">
        <v>1</v>
      </c>
      <c r="D58" t="s">
        <v>241</v>
      </c>
      <c r="E58" t="s">
        <v>245</v>
      </c>
      <c r="F58">
        <f t="shared" ca="1" si="8"/>
        <v>4</v>
      </c>
      <c r="G58">
        <f t="shared" ca="1" si="8"/>
        <v>3</v>
      </c>
      <c r="H58">
        <f t="shared" ca="1" si="8"/>
        <v>5</v>
      </c>
      <c r="I58">
        <f t="shared" ca="1" si="8"/>
        <v>3</v>
      </c>
      <c r="J58">
        <f t="shared" ca="1" si="8"/>
        <v>4</v>
      </c>
      <c r="K58">
        <f t="shared" ca="1" si="8"/>
        <v>5</v>
      </c>
      <c r="L58">
        <f t="shared" ca="1" si="8"/>
        <v>3</v>
      </c>
      <c r="M58">
        <v>0</v>
      </c>
      <c r="N58">
        <v>172112001</v>
      </c>
      <c r="O58">
        <v>100218</v>
      </c>
      <c r="P58">
        <v>1</v>
      </c>
      <c r="Q58" t="s">
        <v>195</v>
      </c>
      <c r="R58" t="s">
        <v>395</v>
      </c>
      <c r="S58" t="s">
        <v>396</v>
      </c>
      <c r="T58" s="14">
        <v>0.62</v>
      </c>
      <c r="U58">
        <v>9</v>
      </c>
      <c r="V58">
        <v>5</v>
      </c>
      <c r="W58">
        <v>151</v>
      </c>
      <c r="X58">
        <v>20210112</v>
      </c>
      <c r="Y58">
        <v>2</v>
      </c>
      <c r="Z58">
        <v>0</v>
      </c>
      <c r="AA58">
        <v>0</v>
      </c>
      <c r="AB58">
        <f t="shared" ca="1" si="9"/>
        <v>5</v>
      </c>
      <c r="AC58">
        <f t="shared" ca="1" si="9"/>
        <v>1</v>
      </c>
      <c r="AD58">
        <f t="shared" ca="1" si="9"/>
        <v>1</v>
      </c>
      <c r="AE58">
        <f t="shared" ca="1" si="9"/>
        <v>3</v>
      </c>
      <c r="AF58">
        <f t="shared" ca="1" si="9"/>
        <v>2</v>
      </c>
      <c r="AG58">
        <f t="shared" ca="1" si="9"/>
        <v>3</v>
      </c>
      <c r="AH58">
        <f t="shared" ca="1" si="9"/>
        <v>4</v>
      </c>
      <c r="AI58">
        <f t="shared" ca="1" si="3"/>
        <v>3</v>
      </c>
      <c r="AJ58">
        <v>417432</v>
      </c>
      <c r="AK58">
        <v>2</v>
      </c>
      <c r="AL58" t="s">
        <v>195</v>
      </c>
      <c r="AM58" t="s">
        <v>395</v>
      </c>
      <c r="AN58" t="s">
        <v>396</v>
      </c>
      <c r="AO58" s="14">
        <v>0.74</v>
      </c>
      <c r="AP58">
        <v>11</v>
      </c>
      <c r="AQ58">
        <v>7</v>
      </c>
      <c r="AR58">
        <v>182</v>
      </c>
      <c r="AS58" s="9">
        <v>20210812</v>
      </c>
      <c r="AT58">
        <v>3</v>
      </c>
      <c r="AU58">
        <v>0</v>
      </c>
      <c r="AV58">
        <v>0</v>
      </c>
      <c r="AW58">
        <f t="shared" ca="1" si="10"/>
        <v>3</v>
      </c>
      <c r="AX58">
        <f t="shared" ca="1" si="10"/>
        <v>2</v>
      </c>
      <c r="AY58">
        <f t="shared" ca="1" si="10"/>
        <v>1</v>
      </c>
      <c r="AZ58">
        <f t="shared" ca="1" si="10"/>
        <v>3</v>
      </c>
      <c r="BA58">
        <f t="shared" ca="1" si="10"/>
        <v>4</v>
      </c>
      <c r="BB58">
        <f t="shared" ca="1" si="10"/>
        <v>5</v>
      </c>
      <c r="BC58">
        <f t="shared" ca="1" si="10"/>
        <v>4</v>
      </c>
      <c r="BD58">
        <f t="shared" ca="1" si="5"/>
        <v>2</v>
      </c>
      <c r="BE58">
        <v>417432</v>
      </c>
      <c r="BF58">
        <v>2</v>
      </c>
      <c r="BG58" t="s">
        <v>195</v>
      </c>
      <c r="BH58" t="s">
        <v>395</v>
      </c>
      <c r="BI58" t="s">
        <v>396</v>
      </c>
      <c r="BJ58" s="14">
        <v>0.57999999999999996</v>
      </c>
      <c r="BK58">
        <v>4</v>
      </c>
      <c r="BL58">
        <v>6</v>
      </c>
      <c r="BM58">
        <v>165</v>
      </c>
      <c r="BN58" s="9">
        <v>20211612</v>
      </c>
      <c r="BO58">
        <v>4</v>
      </c>
      <c r="BP58">
        <v>0</v>
      </c>
      <c r="BQ58">
        <v>0</v>
      </c>
      <c r="BR58">
        <f t="shared" ca="1" si="11"/>
        <v>1</v>
      </c>
      <c r="BS58">
        <f t="shared" ca="1" si="11"/>
        <v>4</v>
      </c>
      <c r="BT58">
        <f t="shared" ca="1" si="11"/>
        <v>4</v>
      </c>
      <c r="BU58">
        <f t="shared" ca="1" si="11"/>
        <v>4</v>
      </c>
      <c r="BV58">
        <f t="shared" ca="1" si="11"/>
        <v>5</v>
      </c>
      <c r="BW58">
        <f t="shared" ca="1" si="11"/>
        <v>3</v>
      </c>
      <c r="BX58">
        <f t="shared" ca="1" si="11"/>
        <v>2</v>
      </c>
      <c r="BY58">
        <f t="shared" ca="1" si="7"/>
        <v>3</v>
      </c>
      <c r="BZ58">
        <v>172112001</v>
      </c>
      <c r="CA58">
        <v>417432</v>
      </c>
      <c r="CB58">
        <v>2</v>
      </c>
      <c r="CC58" t="s">
        <v>195</v>
      </c>
      <c r="CD58" t="s">
        <v>395</v>
      </c>
      <c r="CE58" t="s">
        <v>396</v>
      </c>
      <c r="CF58" s="14">
        <v>0.61</v>
      </c>
      <c r="CG58">
        <v>9</v>
      </c>
      <c r="CH58">
        <v>9</v>
      </c>
      <c r="CI58">
        <v>182</v>
      </c>
    </row>
    <row r="59" spans="1:87" ht="15" customHeight="1" x14ac:dyDescent="0.2">
      <c r="A59" t="s">
        <v>71</v>
      </c>
      <c r="B59">
        <v>20210112</v>
      </c>
      <c r="C59">
        <v>1</v>
      </c>
      <c r="D59" t="s">
        <v>240</v>
      </c>
      <c r="E59" t="s">
        <v>245</v>
      </c>
      <c r="F59">
        <f t="shared" ca="1" si="8"/>
        <v>3</v>
      </c>
      <c r="G59">
        <f t="shared" ca="1" si="8"/>
        <v>5</v>
      </c>
      <c r="H59">
        <f t="shared" ca="1" si="8"/>
        <v>3</v>
      </c>
      <c r="I59">
        <f t="shared" ca="1" si="8"/>
        <v>5</v>
      </c>
      <c r="J59">
        <f t="shared" ca="1" si="8"/>
        <v>4</v>
      </c>
      <c r="K59">
        <f t="shared" ca="1" si="8"/>
        <v>5</v>
      </c>
      <c r="L59">
        <f t="shared" ca="1" si="8"/>
        <v>5</v>
      </c>
      <c r="M59">
        <v>0</v>
      </c>
      <c r="N59">
        <v>172112001</v>
      </c>
      <c r="O59">
        <v>100218</v>
      </c>
      <c r="P59">
        <v>1</v>
      </c>
      <c r="Q59" t="s">
        <v>196</v>
      </c>
      <c r="R59" t="s">
        <v>397</v>
      </c>
      <c r="S59" t="s">
        <v>398</v>
      </c>
      <c r="T59" s="14">
        <v>0.62</v>
      </c>
      <c r="U59">
        <v>9</v>
      </c>
      <c r="V59">
        <v>5</v>
      </c>
      <c r="W59">
        <v>151</v>
      </c>
      <c r="X59">
        <v>20210112</v>
      </c>
      <c r="Y59">
        <v>2</v>
      </c>
      <c r="Z59">
        <v>0</v>
      </c>
      <c r="AA59">
        <v>0</v>
      </c>
      <c r="AB59">
        <f t="shared" ca="1" si="9"/>
        <v>5</v>
      </c>
      <c r="AC59">
        <f t="shared" ca="1" si="9"/>
        <v>2</v>
      </c>
      <c r="AD59">
        <f t="shared" ca="1" si="9"/>
        <v>1</v>
      </c>
      <c r="AE59">
        <f t="shared" ca="1" si="9"/>
        <v>5</v>
      </c>
      <c r="AF59">
        <f t="shared" ca="1" si="9"/>
        <v>4</v>
      </c>
      <c r="AG59">
        <f t="shared" ca="1" si="9"/>
        <v>4</v>
      </c>
      <c r="AH59">
        <f t="shared" ca="1" si="9"/>
        <v>3</v>
      </c>
      <c r="AI59">
        <f t="shared" ca="1" si="3"/>
        <v>1</v>
      </c>
      <c r="AJ59">
        <v>417432</v>
      </c>
      <c r="AK59">
        <v>1</v>
      </c>
      <c r="AL59" t="s">
        <v>196</v>
      </c>
      <c r="AM59" t="s">
        <v>397</v>
      </c>
      <c r="AN59" t="s">
        <v>398</v>
      </c>
      <c r="AO59" s="14">
        <v>0.74</v>
      </c>
      <c r="AP59">
        <v>11</v>
      </c>
      <c r="AQ59">
        <v>7</v>
      </c>
      <c r="AR59">
        <v>182</v>
      </c>
      <c r="AS59" s="9">
        <v>20210812</v>
      </c>
      <c r="AT59">
        <v>3</v>
      </c>
      <c r="AU59">
        <v>0</v>
      </c>
      <c r="AV59">
        <v>0</v>
      </c>
      <c r="AW59">
        <f t="shared" ca="1" si="10"/>
        <v>2</v>
      </c>
      <c r="AX59">
        <f t="shared" ca="1" si="10"/>
        <v>1</v>
      </c>
      <c r="AY59">
        <f t="shared" ca="1" si="10"/>
        <v>1</v>
      </c>
      <c r="AZ59">
        <f t="shared" ca="1" si="10"/>
        <v>2</v>
      </c>
      <c r="BA59">
        <f t="shared" ca="1" si="10"/>
        <v>5</v>
      </c>
      <c r="BB59">
        <f t="shared" ca="1" si="10"/>
        <v>4</v>
      </c>
      <c r="BC59">
        <f t="shared" ca="1" si="10"/>
        <v>3</v>
      </c>
      <c r="BD59">
        <f t="shared" ca="1" si="5"/>
        <v>1</v>
      </c>
      <c r="BE59">
        <v>417432</v>
      </c>
      <c r="BF59">
        <v>1</v>
      </c>
      <c r="BG59" t="s">
        <v>196</v>
      </c>
      <c r="BH59" t="s">
        <v>397</v>
      </c>
      <c r="BI59" t="s">
        <v>398</v>
      </c>
      <c r="BJ59" s="14">
        <v>0.57999999999999996</v>
      </c>
      <c r="BK59">
        <v>4</v>
      </c>
      <c r="BL59">
        <v>6</v>
      </c>
      <c r="BM59">
        <v>165</v>
      </c>
      <c r="BN59" s="9">
        <v>20211612</v>
      </c>
      <c r="BO59">
        <v>4</v>
      </c>
      <c r="BP59">
        <v>0</v>
      </c>
      <c r="BQ59">
        <v>0</v>
      </c>
      <c r="BR59">
        <f t="shared" ca="1" si="11"/>
        <v>2</v>
      </c>
      <c r="BS59">
        <f t="shared" ca="1" si="11"/>
        <v>3</v>
      </c>
      <c r="BT59">
        <f t="shared" ca="1" si="11"/>
        <v>5</v>
      </c>
      <c r="BU59">
        <f t="shared" ca="1" si="11"/>
        <v>3</v>
      </c>
      <c r="BV59">
        <f t="shared" ca="1" si="11"/>
        <v>5</v>
      </c>
      <c r="BW59">
        <f t="shared" ca="1" si="11"/>
        <v>5</v>
      </c>
      <c r="BX59">
        <f t="shared" ca="1" si="11"/>
        <v>1</v>
      </c>
      <c r="BY59">
        <f t="shared" ca="1" si="7"/>
        <v>1</v>
      </c>
      <c r="BZ59">
        <v>172112001</v>
      </c>
      <c r="CA59">
        <v>417432</v>
      </c>
      <c r="CB59">
        <v>1</v>
      </c>
      <c r="CC59" t="s">
        <v>196</v>
      </c>
      <c r="CD59" t="s">
        <v>397</v>
      </c>
      <c r="CE59" t="s">
        <v>398</v>
      </c>
      <c r="CF59" s="14">
        <v>0.61</v>
      </c>
      <c r="CG59">
        <v>9</v>
      </c>
      <c r="CH59">
        <v>9</v>
      </c>
      <c r="CI59">
        <v>182</v>
      </c>
    </row>
    <row r="60" spans="1:87" ht="16" customHeight="1" x14ac:dyDescent="0.2">
      <c r="A60" t="s">
        <v>72</v>
      </c>
      <c r="B60">
        <v>20210112</v>
      </c>
      <c r="C60">
        <v>1</v>
      </c>
      <c r="D60" t="s">
        <v>241</v>
      </c>
      <c r="E60" t="s">
        <v>248</v>
      </c>
      <c r="F60">
        <f t="shared" ca="1" si="8"/>
        <v>3</v>
      </c>
      <c r="G60">
        <f t="shared" ca="1" si="8"/>
        <v>5</v>
      </c>
      <c r="H60">
        <f t="shared" ca="1" si="8"/>
        <v>5</v>
      </c>
      <c r="I60">
        <f t="shared" ca="1" si="8"/>
        <v>3</v>
      </c>
      <c r="J60">
        <f t="shared" ca="1" si="8"/>
        <v>5</v>
      </c>
      <c r="K60">
        <f t="shared" ca="1" si="8"/>
        <v>4</v>
      </c>
      <c r="L60">
        <f t="shared" ca="1" si="8"/>
        <v>4</v>
      </c>
      <c r="M60">
        <v>0</v>
      </c>
      <c r="N60">
        <v>172112001</v>
      </c>
      <c r="O60">
        <v>100218</v>
      </c>
      <c r="P60">
        <v>1</v>
      </c>
      <c r="Q60" t="s">
        <v>197</v>
      </c>
      <c r="R60" t="s">
        <v>399</v>
      </c>
      <c r="S60" t="s">
        <v>400</v>
      </c>
      <c r="T60" s="14">
        <v>0.62</v>
      </c>
      <c r="U60">
        <v>9</v>
      </c>
      <c r="V60">
        <v>5</v>
      </c>
      <c r="W60">
        <v>151</v>
      </c>
      <c r="X60">
        <v>20210112</v>
      </c>
      <c r="Y60">
        <v>2</v>
      </c>
      <c r="Z60">
        <v>0</v>
      </c>
      <c r="AA60">
        <v>0</v>
      </c>
      <c r="AB60">
        <f t="shared" ca="1" si="9"/>
        <v>2</v>
      </c>
      <c r="AC60">
        <f t="shared" ca="1" si="9"/>
        <v>3</v>
      </c>
      <c r="AD60">
        <f t="shared" ca="1" si="9"/>
        <v>2</v>
      </c>
      <c r="AE60">
        <f t="shared" ca="1" si="9"/>
        <v>3</v>
      </c>
      <c r="AF60">
        <f t="shared" ca="1" si="9"/>
        <v>5</v>
      </c>
      <c r="AG60">
        <f t="shared" ca="1" si="9"/>
        <v>4</v>
      </c>
      <c r="AH60">
        <f t="shared" ca="1" si="9"/>
        <v>2</v>
      </c>
      <c r="AI60">
        <f t="shared" ca="1" si="3"/>
        <v>1</v>
      </c>
      <c r="AJ60">
        <v>417432</v>
      </c>
      <c r="AK60">
        <v>2</v>
      </c>
      <c r="AL60" t="s">
        <v>197</v>
      </c>
      <c r="AM60" t="s">
        <v>399</v>
      </c>
      <c r="AN60" t="s">
        <v>400</v>
      </c>
      <c r="AO60" s="14">
        <v>0.74</v>
      </c>
      <c r="AP60">
        <v>11</v>
      </c>
      <c r="AQ60">
        <v>7</v>
      </c>
      <c r="AR60">
        <v>182</v>
      </c>
      <c r="AS60" s="9">
        <v>20210812</v>
      </c>
      <c r="AT60">
        <v>3</v>
      </c>
      <c r="AU60">
        <v>0</v>
      </c>
      <c r="AV60">
        <v>0</v>
      </c>
      <c r="AW60">
        <f t="shared" ca="1" si="10"/>
        <v>5</v>
      </c>
      <c r="AX60">
        <f t="shared" ca="1" si="10"/>
        <v>3</v>
      </c>
      <c r="AY60">
        <f t="shared" ca="1" si="10"/>
        <v>5</v>
      </c>
      <c r="AZ60">
        <f t="shared" ca="1" si="10"/>
        <v>4</v>
      </c>
      <c r="BA60">
        <f t="shared" ca="1" si="10"/>
        <v>4</v>
      </c>
      <c r="BB60">
        <f t="shared" ca="1" si="10"/>
        <v>2</v>
      </c>
      <c r="BC60">
        <f t="shared" ca="1" si="10"/>
        <v>3</v>
      </c>
      <c r="BD60">
        <f t="shared" ca="1" si="5"/>
        <v>3</v>
      </c>
      <c r="BE60">
        <v>417432</v>
      </c>
      <c r="BF60">
        <v>2</v>
      </c>
      <c r="BG60" t="s">
        <v>197</v>
      </c>
      <c r="BH60" t="s">
        <v>399</v>
      </c>
      <c r="BI60" t="s">
        <v>400</v>
      </c>
      <c r="BJ60" s="14">
        <v>0.57999999999999996</v>
      </c>
      <c r="BK60">
        <v>4</v>
      </c>
      <c r="BL60">
        <v>6</v>
      </c>
      <c r="BM60">
        <v>165</v>
      </c>
      <c r="BN60" s="9">
        <v>20211612</v>
      </c>
      <c r="BO60">
        <v>4</v>
      </c>
      <c r="BP60">
        <v>0</v>
      </c>
      <c r="BQ60">
        <v>0</v>
      </c>
      <c r="BR60">
        <f t="shared" ca="1" si="11"/>
        <v>4</v>
      </c>
      <c r="BS60">
        <f t="shared" ca="1" si="11"/>
        <v>1</v>
      </c>
      <c r="BT60">
        <f t="shared" ca="1" si="11"/>
        <v>1</v>
      </c>
      <c r="BU60">
        <f t="shared" ca="1" si="11"/>
        <v>2</v>
      </c>
      <c r="BV60">
        <f t="shared" ca="1" si="11"/>
        <v>4</v>
      </c>
      <c r="BW60">
        <f t="shared" ca="1" si="11"/>
        <v>2</v>
      </c>
      <c r="BX60">
        <f t="shared" ca="1" si="11"/>
        <v>5</v>
      </c>
      <c r="BY60">
        <f t="shared" ca="1" si="7"/>
        <v>2</v>
      </c>
      <c r="BZ60">
        <v>172112001</v>
      </c>
      <c r="CA60">
        <v>417432</v>
      </c>
      <c r="CB60">
        <v>2</v>
      </c>
      <c r="CC60" t="s">
        <v>197</v>
      </c>
      <c r="CD60" t="s">
        <v>399</v>
      </c>
      <c r="CE60" t="s">
        <v>400</v>
      </c>
      <c r="CF60" s="14">
        <v>0.61</v>
      </c>
      <c r="CG60">
        <v>9</v>
      </c>
      <c r="CH60">
        <v>9</v>
      </c>
      <c r="CI60">
        <v>182</v>
      </c>
    </row>
    <row r="61" spans="1:87" ht="15" customHeight="1" x14ac:dyDescent="0.2">
      <c r="A61" t="s">
        <v>73</v>
      </c>
      <c r="B61">
        <v>20210112</v>
      </c>
      <c r="C61">
        <v>1</v>
      </c>
      <c r="D61" t="s">
        <v>243</v>
      </c>
      <c r="E61" t="s">
        <v>245</v>
      </c>
      <c r="F61">
        <f t="shared" ca="1" si="8"/>
        <v>3</v>
      </c>
      <c r="G61">
        <f t="shared" ca="1" si="8"/>
        <v>3</v>
      </c>
      <c r="H61">
        <f t="shared" ca="1" si="8"/>
        <v>3</v>
      </c>
      <c r="I61">
        <f t="shared" ca="1" si="8"/>
        <v>4</v>
      </c>
      <c r="J61">
        <f t="shared" ca="1" si="8"/>
        <v>5</v>
      </c>
      <c r="K61">
        <f t="shared" ca="1" si="8"/>
        <v>4</v>
      </c>
      <c r="L61">
        <f t="shared" ca="1" si="8"/>
        <v>4</v>
      </c>
      <c r="M61">
        <v>0</v>
      </c>
      <c r="N61">
        <v>172112001</v>
      </c>
      <c r="O61">
        <v>100218</v>
      </c>
      <c r="P61">
        <v>1</v>
      </c>
      <c r="Q61" t="s">
        <v>198</v>
      </c>
      <c r="R61" t="s">
        <v>401</v>
      </c>
      <c r="S61" t="s">
        <v>402</v>
      </c>
      <c r="T61" s="14">
        <v>0.62</v>
      </c>
      <c r="U61">
        <v>9</v>
      </c>
      <c r="V61">
        <v>5</v>
      </c>
      <c r="W61">
        <v>151</v>
      </c>
      <c r="X61">
        <v>20210112</v>
      </c>
      <c r="Y61">
        <v>2</v>
      </c>
      <c r="Z61">
        <v>0</v>
      </c>
      <c r="AA61">
        <v>0</v>
      </c>
      <c r="AB61">
        <f t="shared" ca="1" si="9"/>
        <v>3</v>
      </c>
      <c r="AC61">
        <f t="shared" ca="1" si="9"/>
        <v>2</v>
      </c>
      <c r="AD61">
        <f t="shared" ca="1" si="9"/>
        <v>2</v>
      </c>
      <c r="AE61">
        <f t="shared" ca="1" si="9"/>
        <v>3</v>
      </c>
      <c r="AF61">
        <f t="shared" ca="1" si="9"/>
        <v>5</v>
      </c>
      <c r="AG61">
        <f t="shared" ca="1" si="9"/>
        <v>4</v>
      </c>
      <c r="AH61">
        <f t="shared" ca="1" si="9"/>
        <v>3</v>
      </c>
      <c r="AI61">
        <f t="shared" ca="1" si="3"/>
        <v>3</v>
      </c>
      <c r="AJ61">
        <v>417432</v>
      </c>
      <c r="AK61">
        <v>1</v>
      </c>
      <c r="AL61" t="s">
        <v>198</v>
      </c>
      <c r="AM61" t="s">
        <v>401</v>
      </c>
      <c r="AN61" t="s">
        <v>402</v>
      </c>
      <c r="AO61" s="14">
        <v>0.74</v>
      </c>
      <c r="AP61">
        <v>11</v>
      </c>
      <c r="AQ61">
        <v>7</v>
      </c>
      <c r="AR61">
        <v>182</v>
      </c>
      <c r="AS61" s="9">
        <v>20210812</v>
      </c>
      <c r="AT61">
        <v>3</v>
      </c>
      <c r="AU61">
        <v>0</v>
      </c>
      <c r="AV61">
        <v>0</v>
      </c>
      <c r="AW61">
        <f t="shared" ca="1" si="10"/>
        <v>4</v>
      </c>
      <c r="AX61">
        <f t="shared" ca="1" si="10"/>
        <v>5</v>
      </c>
      <c r="AY61">
        <f t="shared" ca="1" si="10"/>
        <v>2</v>
      </c>
      <c r="AZ61">
        <f t="shared" ca="1" si="10"/>
        <v>1</v>
      </c>
      <c r="BA61">
        <f t="shared" ca="1" si="10"/>
        <v>4</v>
      </c>
      <c r="BB61">
        <f t="shared" ca="1" si="10"/>
        <v>5</v>
      </c>
      <c r="BC61">
        <f t="shared" ca="1" si="10"/>
        <v>1</v>
      </c>
      <c r="BD61">
        <f t="shared" ca="1" si="5"/>
        <v>2</v>
      </c>
      <c r="BE61">
        <v>417432</v>
      </c>
      <c r="BF61">
        <v>1</v>
      </c>
      <c r="BG61" t="s">
        <v>198</v>
      </c>
      <c r="BH61" t="s">
        <v>401</v>
      </c>
      <c r="BI61" t="s">
        <v>402</v>
      </c>
      <c r="BJ61" s="14">
        <v>0.57999999999999996</v>
      </c>
      <c r="BK61">
        <v>4</v>
      </c>
      <c r="BL61">
        <v>6</v>
      </c>
      <c r="BM61">
        <v>165</v>
      </c>
      <c r="BN61" s="9">
        <v>20211612</v>
      </c>
      <c r="BO61">
        <v>4</v>
      </c>
      <c r="BP61">
        <v>0</v>
      </c>
      <c r="BQ61">
        <v>0</v>
      </c>
      <c r="BR61">
        <f t="shared" ca="1" si="11"/>
        <v>3</v>
      </c>
      <c r="BS61">
        <f t="shared" ca="1" si="11"/>
        <v>2</v>
      </c>
      <c r="BT61">
        <f t="shared" ca="1" si="11"/>
        <v>4</v>
      </c>
      <c r="BU61">
        <f t="shared" ca="1" si="11"/>
        <v>4</v>
      </c>
      <c r="BV61">
        <f t="shared" ca="1" si="11"/>
        <v>5</v>
      </c>
      <c r="BW61">
        <f t="shared" ca="1" si="11"/>
        <v>2</v>
      </c>
      <c r="BX61">
        <f t="shared" ca="1" si="11"/>
        <v>4</v>
      </c>
      <c r="BY61">
        <f t="shared" ca="1" si="7"/>
        <v>2</v>
      </c>
      <c r="BZ61">
        <v>172112001</v>
      </c>
      <c r="CA61">
        <v>417432</v>
      </c>
      <c r="CB61">
        <v>1</v>
      </c>
      <c r="CC61" t="s">
        <v>198</v>
      </c>
      <c r="CD61" t="s">
        <v>401</v>
      </c>
      <c r="CE61" t="s">
        <v>402</v>
      </c>
      <c r="CF61" s="14">
        <v>0.61</v>
      </c>
      <c r="CG61">
        <v>9</v>
      </c>
      <c r="CH61">
        <v>9</v>
      </c>
      <c r="CI61">
        <v>182</v>
      </c>
    </row>
    <row r="62" spans="1:87" ht="16" customHeight="1" x14ac:dyDescent="0.2">
      <c r="A62" t="s">
        <v>74</v>
      </c>
      <c r="B62">
        <v>20210112</v>
      </c>
      <c r="C62">
        <v>1</v>
      </c>
      <c r="D62" t="s">
        <v>242</v>
      </c>
      <c r="F62">
        <f t="shared" ca="1" si="8"/>
        <v>5</v>
      </c>
      <c r="G62">
        <f t="shared" ca="1" si="8"/>
        <v>3</v>
      </c>
      <c r="H62">
        <f t="shared" ca="1" si="8"/>
        <v>3</v>
      </c>
      <c r="I62">
        <f t="shared" ca="1" si="8"/>
        <v>4</v>
      </c>
      <c r="J62">
        <f t="shared" ca="1" si="8"/>
        <v>5</v>
      </c>
      <c r="K62">
        <f t="shared" ca="1" si="8"/>
        <v>4</v>
      </c>
      <c r="L62">
        <f t="shared" ca="1" si="8"/>
        <v>3</v>
      </c>
      <c r="M62">
        <v>0</v>
      </c>
      <c r="N62">
        <v>172112001</v>
      </c>
      <c r="O62">
        <v>100218</v>
      </c>
      <c r="P62">
        <v>1</v>
      </c>
      <c r="Q62" t="s">
        <v>199</v>
      </c>
      <c r="R62" t="s">
        <v>403</v>
      </c>
      <c r="S62" t="s">
        <v>404</v>
      </c>
      <c r="T62" s="14">
        <v>0.62</v>
      </c>
      <c r="U62">
        <v>9</v>
      </c>
      <c r="V62">
        <v>5</v>
      </c>
      <c r="W62">
        <v>151</v>
      </c>
      <c r="X62">
        <v>20210112</v>
      </c>
      <c r="Y62">
        <v>2</v>
      </c>
      <c r="Z62" t="s">
        <v>242</v>
      </c>
      <c r="AB62">
        <f t="shared" ca="1" si="9"/>
        <v>3</v>
      </c>
      <c r="AC62">
        <f t="shared" ca="1" si="9"/>
        <v>1</v>
      </c>
      <c r="AD62">
        <f t="shared" ca="1" si="9"/>
        <v>3</v>
      </c>
      <c r="AE62">
        <f t="shared" ca="1" si="9"/>
        <v>3</v>
      </c>
      <c r="AF62">
        <f t="shared" ca="1" si="9"/>
        <v>3</v>
      </c>
      <c r="AG62">
        <f t="shared" ca="1" si="9"/>
        <v>4</v>
      </c>
      <c r="AH62">
        <f t="shared" ca="1" si="9"/>
        <v>1</v>
      </c>
      <c r="AI62">
        <f t="shared" ca="1" si="3"/>
        <v>1</v>
      </c>
      <c r="AJ62">
        <v>417432</v>
      </c>
      <c r="AK62">
        <v>2</v>
      </c>
      <c r="AL62" t="s">
        <v>199</v>
      </c>
      <c r="AM62" t="s">
        <v>403</v>
      </c>
      <c r="AN62" t="s">
        <v>404</v>
      </c>
      <c r="AO62" s="14">
        <v>0.74</v>
      </c>
      <c r="AP62">
        <v>11</v>
      </c>
      <c r="AQ62">
        <v>7</v>
      </c>
      <c r="AR62">
        <v>182</v>
      </c>
      <c r="AS62" s="9">
        <v>20210812</v>
      </c>
      <c r="AT62">
        <v>3</v>
      </c>
      <c r="AU62" t="s">
        <v>242</v>
      </c>
      <c r="AW62">
        <f t="shared" ca="1" si="10"/>
        <v>2</v>
      </c>
      <c r="AX62">
        <f t="shared" ca="1" si="10"/>
        <v>5</v>
      </c>
      <c r="AY62">
        <f t="shared" ca="1" si="10"/>
        <v>3</v>
      </c>
      <c r="AZ62">
        <f t="shared" ca="1" si="10"/>
        <v>2</v>
      </c>
      <c r="BA62">
        <f t="shared" ca="1" si="10"/>
        <v>1</v>
      </c>
      <c r="BB62">
        <f t="shared" ca="1" si="10"/>
        <v>3</v>
      </c>
      <c r="BC62">
        <f t="shared" ca="1" si="10"/>
        <v>1</v>
      </c>
      <c r="BD62">
        <f t="shared" ca="1" si="5"/>
        <v>3</v>
      </c>
      <c r="BE62">
        <v>417432</v>
      </c>
      <c r="BF62">
        <v>2</v>
      </c>
      <c r="BG62" t="s">
        <v>199</v>
      </c>
      <c r="BH62" t="s">
        <v>403</v>
      </c>
      <c r="BI62" t="s">
        <v>404</v>
      </c>
      <c r="BJ62" s="14">
        <v>0.57999999999999996</v>
      </c>
      <c r="BK62">
        <v>4</v>
      </c>
      <c r="BL62">
        <v>6</v>
      </c>
      <c r="BM62">
        <v>165</v>
      </c>
      <c r="BN62" s="9">
        <v>20211612</v>
      </c>
      <c r="BO62">
        <v>4</v>
      </c>
      <c r="BP62" t="s">
        <v>242</v>
      </c>
      <c r="BR62">
        <f t="shared" ca="1" si="11"/>
        <v>2</v>
      </c>
      <c r="BS62">
        <f t="shared" ca="1" si="11"/>
        <v>4</v>
      </c>
      <c r="BT62">
        <f t="shared" ca="1" si="11"/>
        <v>5</v>
      </c>
      <c r="BU62">
        <f t="shared" ca="1" si="11"/>
        <v>1</v>
      </c>
      <c r="BV62">
        <f t="shared" ca="1" si="11"/>
        <v>2</v>
      </c>
      <c r="BW62">
        <f t="shared" ca="1" si="11"/>
        <v>3</v>
      </c>
      <c r="BX62">
        <f t="shared" ca="1" si="11"/>
        <v>2</v>
      </c>
      <c r="BY62">
        <f t="shared" ca="1" si="7"/>
        <v>1</v>
      </c>
      <c r="BZ62">
        <v>172112001</v>
      </c>
      <c r="CA62">
        <v>417432</v>
      </c>
      <c r="CB62">
        <v>2</v>
      </c>
      <c r="CC62" t="s">
        <v>199</v>
      </c>
      <c r="CD62" t="s">
        <v>403</v>
      </c>
      <c r="CE62" t="s">
        <v>404</v>
      </c>
      <c r="CF62" s="14">
        <v>0.61</v>
      </c>
      <c r="CG62">
        <v>9</v>
      </c>
      <c r="CH62">
        <v>9</v>
      </c>
      <c r="CI62">
        <v>182</v>
      </c>
    </row>
    <row r="63" spans="1:87" ht="15" customHeight="1" x14ac:dyDescent="0.2">
      <c r="A63" t="s">
        <v>75</v>
      </c>
      <c r="B63">
        <v>20210112</v>
      </c>
      <c r="C63">
        <v>1</v>
      </c>
      <c r="D63" t="s">
        <v>242</v>
      </c>
      <c r="E63" t="s">
        <v>247</v>
      </c>
      <c r="F63">
        <f t="shared" ca="1" si="8"/>
        <v>4</v>
      </c>
      <c r="G63">
        <f t="shared" ca="1" si="8"/>
        <v>4</v>
      </c>
      <c r="H63">
        <f t="shared" ca="1" si="8"/>
        <v>5</v>
      </c>
      <c r="I63">
        <f t="shared" ca="1" si="8"/>
        <v>3</v>
      </c>
      <c r="J63">
        <f t="shared" ca="1" si="8"/>
        <v>5</v>
      </c>
      <c r="K63">
        <f t="shared" ca="1" si="8"/>
        <v>5</v>
      </c>
      <c r="L63">
        <f t="shared" ca="1" si="8"/>
        <v>3</v>
      </c>
      <c r="M63">
        <v>0</v>
      </c>
      <c r="N63">
        <v>172112001</v>
      </c>
      <c r="O63">
        <v>100218</v>
      </c>
      <c r="P63">
        <v>1</v>
      </c>
      <c r="Q63" t="s">
        <v>200</v>
      </c>
      <c r="R63" t="s">
        <v>405</v>
      </c>
      <c r="S63" t="s">
        <v>406</v>
      </c>
      <c r="T63" s="14">
        <v>0.62</v>
      </c>
      <c r="U63">
        <v>9</v>
      </c>
      <c r="V63">
        <v>5</v>
      </c>
      <c r="W63">
        <v>151</v>
      </c>
      <c r="X63">
        <v>20210112</v>
      </c>
      <c r="Y63">
        <v>2</v>
      </c>
      <c r="Z63" t="s">
        <v>242</v>
      </c>
      <c r="AA63" t="s">
        <v>247</v>
      </c>
      <c r="AB63">
        <f t="shared" ca="1" si="9"/>
        <v>5</v>
      </c>
      <c r="AC63">
        <f t="shared" ca="1" si="9"/>
        <v>3</v>
      </c>
      <c r="AD63">
        <f t="shared" ca="1" si="9"/>
        <v>2</v>
      </c>
      <c r="AE63">
        <f t="shared" ca="1" si="9"/>
        <v>1</v>
      </c>
      <c r="AF63">
        <f t="shared" ca="1" si="9"/>
        <v>5</v>
      </c>
      <c r="AG63">
        <f t="shared" ca="1" si="9"/>
        <v>3</v>
      </c>
      <c r="AH63">
        <f t="shared" ca="1" si="9"/>
        <v>2</v>
      </c>
      <c r="AI63">
        <f t="shared" ca="1" si="3"/>
        <v>1</v>
      </c>
      <c r="AJ63">
        <v>417432</v>
      </c>
      <c r="AK63">
        <v>1</v>
      </c>
      <c r="AL63" t="s">
        <v>200</v>
      </c>
      <c r="AM63" t="s">
        <v>405</v>
      </c>
      <c r="AN63" t="s">
        <v>406</v>
      </c>
      <c r="AO63" s="14">
        <v>0.74</v>
      </c>
      <c r="AP63">
        <v>11</v>
      </c>
      <c r="AQ63">
        <v>7</v>
      </c>
      <c r="AR63">
        <v>182</v>
      </c>
      <c r="AS63" s="9">
        <v>20210812</v>
      </c>
      <c r="AT63">
        <v>3</v>
      </c>
      <c r="AU63" t="s">
        <v>242</v>
      </c>
      <c r="AV63" t="s">
        <v>247</v>
      </c>
      <c r="AW63">
        <f t="shared" ca="1" si="10"/>
        <v>1</v>
      </c>
      <c r="AX63">
        <f t="shared" ca="1" si="10"/>
        <v>1</v>
      </c>
      <c r="AY63">
        <f t="shared" ca="1" si="10"/>
        <v>5</v>
      </c>
      <c r="AZ63">
        <f t="shared" ca="1" si="10"/>
        <v>2</v>
      </c>
      <c r="BA63">
        <f t="shared" ca="1" si="10"/>
        <v>3</v>
      </c>
      <c r="BB63">
        <f t="shared" ca="1" si="10"/>
        <v>2</v>
      </c>
      <c r="BC63">
        <f t="shared" ca="1" si="10"/>
        <v>4</v>
      </c>
      <c r="BD63">
        <f t="shared" ca="1" si="5"/>
        <v>3</v>
      </c>
      <c r="BE63">
        <v>417432</v>
      </c>
      <c r="BF63">
        <v>1</v>
      </c>
      <c r="BG63" t="s">
        <v>200</v>
      </c>
      <c r="BH63" t="s">
        <v>405</v>
      </c>
      <c r="BI63" t="s">
        <v>406</v>
      </c>
      <c r="BJ63" s="14">
        <v>0.57999999999999996</v>
      </c>
      <c r="BK63">
        <v>4</v>
      </c>
      <c r="BL63">
        <v>6</v>
      </c>
      <c r="BM63">
        <v>165</v>
      </c>
      <c r="BN63" s="9">
        <v>20211612</v>
      </c>
      <c r="BO63">
        <v>4</v>
      </c>
      <c r="BP63" t="s">
        <v>242</v>
      </c>
      <c r="BQ63" t="s">
        <v>247</v>
      </c>
      <c r="BR63">
        <f t="shared" ca="1" si="11"/>
        <v>5</v>
      </c>
      <c r="BS63">
        <f t="shared" ca="1" si="11"/>
        <v>3</v>
      </c>
      <c r="BT63">
        <f t="shared" ca="1" si="11"/>
        <v>4</v>
      </c>
      <c r="BU63">
        <f t="shared" ca="1" si="11"/>
        <v>4</v>
      </c>
      <c r="BV63">
        <f t="shared" ca="1" si="11"/>
        <v>1</v>
      </c>
      <c r="BW63">
        <f t="shared" ca="1" si="11"/>
        <v>5</v>
      </c>
      <c r="BX63">
        <f t="shared" ca="1" si="11"/>
        <v>3</v>
      </c>
      <c r="BY63">
        <f t="shared" ca="1" si="7"/>
        <v>2</v>
      </c>
      <c r="BZ63">
        <v>172112001</v>
      </c>
      <c r="CA63">
        <v>417432</v>
      </c>
      <c r="CB63">
        <v>1</v>
      </c>
      <c r="CC63" t="s">
        <v>200</v>
      </c>
      <c r="CD63" t="s">
        <v>405</v>
      </c>
      <c r="CE63" t="s">
        <v>406</v>
      </c>
      <c r="CF63" s="14">
        <v>0.61</v>
      </c>
      <c r="CG63">
        <v>9</v>
      </c>
      <c r="CH63">
        <v>9</v>
      </c>
      <c r="CI63">
        <v>182</v>
      </c>
    </row>
    <row r="64" spans="1:87" ht="16" customHeight="1" x14ac:dyDescent="0.2">
      <c r="A64" t="s">
        <v>76</v>
      </c>
      <c r="B64">
        <v>20210112</v>
      </c>
      <c r="C64">
        <v>1</v>
      </c>
      <c r="D64" t="s">
        <v>242</v>
      </c>
      <c r="F64">
        <f t="shared" ca="1" si="8"/>
        <v>4</v>
      </c>
      <c r="G64">
        <f t="shared" ca="1" si="8"/>
        <v>4</v>
      </c>
      <c r="H64">
        <f t="shared" ca="1" si="8"/>
        <v>3</v>
      </c>
      <c r="I64">
        <f t="shared" ca="1" si="8"/>
        <v>5</v>
      </c>
      <c r="J64">
        <f t="shared" ca="1" si="8"/>
        <v>3</v>
      </c>
      <c r="K64">
        <f t="shared" ca="1" si="8"/>
        <v>3</v>
      </c>
      <c r="L64">
        <f t="shared" ca="1" si="8"/>
        <v>5</v>
      </c>
      <c r="M64">
        <v>0</v>
      </c>
      <c r="N64">
        <v>172112001</v>
      </c>
      <c r="O64">
        <v>100218</v>
      </c>
      <c r="P64">
        <v>1</v>
      </c>
      <c r="Q64" t="s">
        <v>201</v>
      </c>
      <c r="R64" t="s">
        <v>407</v>
      </c>
      <c r="S64" t="s">
        <v>408</v>
      </c>
      <c r="T64" s="14">
        <v>0.62</v>
      </c>
      <c r="U64">
        <v>9</v>
      </c>
      <c r="V64">
        <v>5</v>
      </c>
      <c r="W64">
        <v>151</v>
      </c>
      <c r="X64">
        <v>20210112</v>
      </c>
      <c r="Y64">
        <v>2</v>
      </c>
      <c r="Z64" t="s">
        <v>242</v>
      </c>
      <c r="AB64">
        <f t="shared" ca="1" si="9"/>
        <v>4</v>
      </c>
      <c r="AC64">
        <f t="shared" ca="1" si="9"/>
        <v>5</v>
      </c>
      <c r="AD64">
        <f t="shared" ca="1" si="9"/>
        <v>1</v>
      </c>
      <c r="AE64">
        <f t="shared" ca="1" si="9"/>
        <v>5</v>
      </c>
      <c r="AF64">
        <f t="shared" ca="1" si="9"/>
        <v>4</v>
      </c>
      <c r="AG64">
        <f t="shared" ca="1" si="9"/>
        <v>3</v>
      </c>
      <c r="AH64">
        <f t="shared" ca="1" si="9"/>
        <v>3</v>
      </c>
      <c r="AI64">
        <f t="shared" ca="1" si="3"/>
        <v>2</v>
      </c>
      <c r="AJ64">
        <v>417432</v>
      </c>
      <c r="AK64">
        <v>2</v>
      </c>
      <c r="AL64" t="s">
        <v>201</v>
      </c>
      <c r="AM64" t="s">
        <v>407</v>
      </c>
      <c r="AN64" t="s">
        <v>408</v>
      </c>
      <c r="AO64" s="14">
        <v>0.74</v>
      </c>
      <c r="AP64">
        <v>11</v>
      </c>
      <c r="AQ64">
        <v>7</v>
      </c>
      <c r="AR64">
        <v>182</v>
      </c>
      <c r="AS64" s="9">
        <v>20210812</v>
      </c>
      <c r="AT64">
        <v>3</v>
      </c>
      <c r="AU64" t="s">
        <v>242</v>
      </c>
      <c r="AW64">
        <f t="shared" ca="1" si="10"/>
        <v>2</v>
      </c>
      <c r="AX64">
        <f t="shared" ca="1" si="10"/>
        <v>1</v>
      </c>
      <c r="AY64">
        <f t="shared" ca="1" si="10"/>
        <v>2</v>
      </c>
      <c r="AZ64">
        <f t="shared" ca="1" si="10"/>
        <v>1</v>
      </c>
      <c r="BA64">
        <f t="shared" ca="1" si="10"/>
        <v>2</v>
      </c>
      <c r="BB64">
        <f t="shared" ca="1" si="10"/>
        <v>1</v>
      </c>
      <c r="BC64">
        <f t="shared" ca="1" si="10"/>
        <v>2</v>
      </c>
      <c r="BD64">
        <f t="shared" ca="1" si="5"/>
        <v>3</v>
      </c>
      <c r="BE64">
        <v>417432</v>
      </c>
      <c r="BF64">
        <v>2</v>
      </c>
      <c r="BG64" t="s">
        <v>201</v>
      </c>
      <c r="BH64" t="s">
        <v>407</v>
      </c>
      <c r="BI64" t="s">
        <v>408</v>
      </c>
      <c r="BJ64" s="14">
        <v>0.57999999999999996</v>
      </c>
      <c r="BK64">
        <v>4</v>
      </c>
      <c r="BL64">
        <v>6</v>
      </c>
      <c r="BM64">
        <v>165</v>
      </c>
      <c r="BN64" s="9">
        <v>20211612</v>
      </c>
      <c r="BO64">
        <v>4</v>
      </c>
      <c r="BP64" t="s">
        <v>242</v>
      </c>
      <c r="BR64">
        <f t="shared" ca="1" si="11"/>
        <v>1</v>
      </c>
      <c r="BS64">
        <f t="shared" ca="1" si="11"/>
        <v>5</v>
      </c>
      <c r="BT64">
        <f t="shared" ca="1" si="11"/>
        <v>2</v>
      </c>
      <c r="BU64">
        <f t="shared" ca="1" si="11"/>
        <v>3</v>
      </c>
      <c r="BV64">
        <f t="shared" ca="1" si="11"/>
        <v>4</v>
      </c>
      <c r="BW64">
        <f t="shared" ca="1" si="11"/>
        <v>4</v>
      </c>
      <c r="BX64">
        <f t="shared" ca="1" si="11"/>
        <v>1</v>
      </c>
      <c r="BY64">
        <f t="shared" ca="1" si="7"/>
        <v>3</v>
      </c>
      <c r="BZ64">
        <v>172112001</v>
      </c>
      <c r="CA64">
        <v>417432</v>
      </c>
      <c r="CB64">
        <v>2</v>
      </c>
      <c r="CC64" t="s">
        <v>201</v>
      </c>
      <c r="CD64" t="s">
        <v>407</v>
      </c>
      <c r="CE64" t="s">
        <v>408</v>
      </c>
      <c r="CF64" s="14">
        <v>0.61</v>
      </c>
      <c r="CG64">
        <v>9</v>
      </c>
      <c r="CH64">
        <v>9</v>
      </c>
      <c r="CI64">
        <v>182</v>
      </c>
    </row>
    <row r="65" spans="1:87" ht="15" customHeight="1" x14ac:dyDescent="0.2">
      <c r="A65" t="s">
        <v>77</v>
      </c>
      <c r="B65">
        <v>20210112</v>
      </c>
      <c r="C65">
        <v>1</v>
      </c>
      <c r="D65" t="s">
        <v>240</v>
      </c>
      <c r="E65" t="s">
        <v>246</v>
      </c>
      <c r="F65">
        <f t="shared" ca="1" si="8"/>
        <v>4</v>
      </c>
      <c r="G65">
        <f t="shared" ca="1" si="8"/>
        <v>3</v>
      </c>
      <c r="H65">
        <f t="shared" ca="1" si="8"/>
        <v>5</v>
      </c>
      <c r="I65">
        <f t="shared" ca="1" si="8"/>
        <v>3</v>
      </c>
      <c r="J65">
        <f t="shared" ca="1" si="8"/>
        <v>3</v>
      </c>
      <c r="K65">
        <f t="shared" ca="1" si="8"/>
        <v>3</v>
      </c>
      <c r="L65">
        <f t="shared" ca="1" si="8"/>
        <v>5</v>
      </c>
      <c r="M65">
        <v>0</v>
      </c>
      <c r="N65">
        <v>172112001</v>
      </c>
      <c r="O65">
        <v>100218</v>
      </c>
      <c r="P65">
        <v>1</v>
      </c>
      <c r="Q65" t="s">
        <v>202</v>
      </c>
      <c r="R65" t="s">
        <v>409</v>
      </c>
      <c r="S65" t="s">
        <v>410</v>
      </c>
      <c r="T65" s="14">
        <v>0.62</v>
      </c>
      <c r="U65">
        <v>9</v>
      </c>
      <c r="V65">
        <v>5</v>
      </c>
      <c r="W65">
        <v>151</v>
      </c>
      <c r="X65">
        <v>20210112</v>
      </c>
      <c r="Y65">
        <v>2</v>
      </c>
      <c r="Z65" t="s">
        <v>240</v>
      </c>
      <c r="AA65" t="s">
        <v>246</v>
      </c>
      <c r="AB65">
        <f t="shared" ca="1" si="9"/>
        <v>3</v>
      </c>
      <c r="AC65">
        <f t="shared" ca="1" si="9"/>
        <v>2</v>
      </c>
      <c r="AD65">
        <f t="shared" ca="1" si="9"/>
        <v>1</v>
      </c>
      <c r="AE65">
        <f t="shared" ca="1" si="9"/>
        <v>1</v>
      </c>
      <c r="AF65">
        <f t="shared" ca="1" si="9"/>
        <v>4</v>
      </c>
      <c r="AG65">
        <f t="shared" ca="1" si="9"/>
        <v>2</v>
      </c>
      <c r="AH65">
        <f t="shared" ca="1" si="9"/>
        <v>5</v>
      </c>
      <c r="AI65">
        <f t="shared" ca="1" si="3"/>
        <v>1</v>
      </c>
      <c r="AJ65">
        <v>417432</v>
      </c>
      <c r="AK65">
        <v>1</v>
      </c>
      <c r="AL65" t="s">
        <v>202</v>
      </c>
      <c r="AM65" t="s">
        <v>409</v>
      </c>
      <c r="AN65" t="s">
        <v>410</v>
      </c>
      <c r="AO65" s="14">
        <v>0.74</v>
      </c>
      <c r="AP65">
        <v>11</v>
      </c>
      <c r="AQ65">
        <v>7</v>
      </c>
      <c r="AR65">
        <v>182</v>
      </c>
      <c r="AS65" s="9">
        <v>20210812</v>
      </c>
      <c r="AT65">
        <v>3</v>
      </c>
      <c r="AU65" t="s">
        <v>240</v>
      </c>
      <c r="AV65" t="s">
        <v>246</v>
      </c>
      <c r="AW65">
        <f t="shared" ca="1" si="10"/>
        <v>1</v>
      </c>
      <c r="AX65">
        <f t="shared" ca="1" si="10"/>
        <v>5</v>
      </c>
      <c r="AY65">
        <f t="shared" ca="1" si="10"/>
        <v>1</v>
      </c>
      <c r="AZ65">
        <f t="shared" ca="1" si="10"/>
        <v>4</v>
      </c>
      <c r="BA65">
        <f t="shared" ca="1" si="10"/>
        <v>4</v>
      </c>
      <c r="BB65">
        <f t="shared" ca="1" si="10"/>
        <v>4</v>
      </c>
      <c r="BC65">
        <f t="shared" ca="1" si="10"/>
        <v>2</v>
      </c>
      <c r="BD65">
        <f t="shared" ca="1" si="5"/>
        <v>2</v>
      </c>
      <c r="BE65">
        <v>417432</v>
      </c>
      <c r="BF65">
        <v>1</v>
      </c>
      <c r="BG65" t="s">
        <v>202</v>
      </c>
      <c r="BH65" t="s">
        <v>409</v>
      </c>
      <c r="BI65" t="s">
        <v>410</v>
      </c>
      <c r="BJ65" s="14">
        <v>0.57999999999999996</v>
      </c>
      <c r="BK65">
        <v>4</v>
      </c>
      <c r="BL65">
        <v>6</v>
      </c>
      <c r="BM65">
        <v>165</v>
      </c>
      <c r="BN65" s="9">
        <v>20211612</v>
      </c>
      <c r="BO65">
        <v>4</v>
      </c>
      <c r="BP65" t="s">
        <v>240</v>
      </c>
      <c r="BQ65" t="s">
        <v>246</v>
      </c>
      <c r="BR65">
        <f t="shared" ca="1" si="11"/>
        <v>5</v>
      </c>
      <c r="BS65">
        <f t="shared" ca="1" si="11"/>
        <v>2</v>
      </c>
      <c r="BT65">
        <f t="shared" ca="1" si="11"/>
        <v>2</v>
      </c>
      <c r="BU65">
        <f t="shared" ca="1" si="11"/>
        <v>1</v>
      </c>
      <c r="BV65">
        <f t="shared" ca="1" si="11"/>
        <v>3</v>
      </c>
      <c r="BW65">
        <f t="shared" ca="1" si="11"/>
        <v>5</v>
      </c>
      <c r="BX65">
        <f t="shared" ca="1" si="11"/>
        <v>5</v>
      </c>
      <c r="BY65">
        <f t="shared" ca="1" si="7"/>
        <v>1</v>
      </c>
      <c r="BZ65">
        <v>172112001</v>
      </c>
      <c r="CA65">
        <v>417432</v>
      </c>
      <c r="CB65">
        <v>1</v>
      </c>
      <c r="CC65" t="s">
        <v>202</v>
      </c>
      <c r="CD65" t="s">
        <v>409</v>
      </c>
      <c r="CE65" t="s">
        <v>410</v>
      </c>
      <c r="CF65" s="14">
        <v>0.61</v>
      </c>
      <c r="CG65">
        <v>9</v>
      </c>
      <c r="CH65">
        <v>9</v>
      </c>
      <c r="CI65">
        <v>182</v>
      </c>
    </row>
    <row r="66" spans="1:87" ht="16" customHeight="1" x14ac:dyDescent="0.2">
      <c r="A66" t="s">
        <v>78</v>
      </c>
      <c r="B66">
        <v>20210112</v>
      </c>
      <c r="C66">
        <v>1</v>
      </c>
      <c r="D66" t="s">
        <v>243</v>
      </c>
      <c r="E66" t="s">
        <v>246</v>
      </c>
      <c r="F66">
        <f t="shared" ca="1" si="8"/>
        <v>3</v>
      </c>
      <c r="G66">
        <f t="shared" ca="1" si="8"/>
        <v>5</v>
      </c>
      <c r="H66">
        <f t="shared" ca="1" si="8"/>
        <v>4</v>
      </c>
      <c r="I66">
        <f t="shared" ca="1" si="8"/>
        <v>4</v>
      </c>
      <c r="J66">
        <f t="shared" ca="1" si="8"/>
        <v>3</v>
      </c>
      <c r="K66">
        <f t="shared" ca="1" si="8"/>
        <v>5</v>
      </c>
      <c r="L66">
        <f t="shared" ca="1" si="8"/>
        <v>4</v>
      </c>
      <c r="M66">
        <v>0</v>
      </c>
      <c r="N66">
        <v>172112001</v>
      </c>
      <c r="O66">
        <v>100218</v>
      </c>
      <c r="P66">
        <v>1</v>
      </c>
      <c r="Q66" t="s">
        <v>203</v>
      </c>
      <c r="R66" t="s">
        <v>411</v>
      </c>
      <c r="S66" t="s">
        <v>412</v>
      </c>
      <c r="T66" s="14">
        <v>0.62</v>
      </c>
      <c r="U66">
        <v>9</v>
      </c>
      <c r="V66">
        <v>5</v>
      </c>
      <c r="W66">
        <v>151</v>
      </c>
      <c r="X66">
        <v>20210112</v>
      </c>
      <c r="Y66">
        <v>2</v>
      </c>
      <c r="Z66" t="s">
        <v>243</v>
      </c>
      <c r="AA66" t="s">
        <v>246</v>
      </c>
      <c r="AB66">
        <f t="shared" ca="1" si="9"/>
        <v>2</v>
      </c>
      <c r="AC66">
        <f t="shared" ca="1" si="9"/>
        <v>2</v>
      </c>
      <c r="AD66">
        <f t="shared" ca="1" si="9"/>
        <v>3</v>
      </c>
      <c r="AE66">
        <f t="shared" ca="1" si="9"/>
        <v>4</v>
      </c>
      <c r="AF66">
        <f t="shared" ca="1" si="9"/>
        <v>3</v>
      </c>
      <c r="AG66">
        <f t="shared" ca="1" si="9"/>
        <v>3</v>
      </c>
      <c r="AH66">
        <f t="shared" ca="1" si="9"/>
        <v>2</v>
      </c>
      <c r="AI66">
        <f t="shared" ca="1" si="3"/>
        <v>3</v>
      </c>
      <c r="AJ66">
        <v>417432</v>
      </c>
      <c r="AK66">
        <v>2</v>
      </c>
      <c r="AL66" t="s">
        <v>203</v>
      </c>
      <c r="AM66" t="s">
        <v>411</v>
      </c>
      <c r="AN66" t="s">
        <v>412</v>
      </c>
      <c r="AO66" s="14">
        <v>0.74</v>
      </c>
      <c r="AP66">
        <v>11</v>
      </c>
      <c r="AQ66">
        <v>7</v>
      </c>
      <c r="AR66">
        <v>182</v>
      </c>
      <c r="AS66" s="9">
        <v>20210812</v>
      </c>
      <c r="AT66">
        <v>3</v>
      </c>
      <c r="AU66" t="s">
        <v>243</v>
      </c>
      <c r="AV66" t="s">
        <v>246</v>
      </c>
      <c r="AW66">
        <f t="shared" ca="1" si="10"/>
        <v>5</v>
      </c>
      <c r="AX66">
        <f t="shared" ca="1" si="10"/>
        <v>3</v>
      </c>
      <c r="AY66">
        <f t="shared" ca="1" si="10"/>
        <v>5</v>
      </c>
      <c r="AZ66">
        <f t="shared" ca="1" si="10"/>
        <v>3</v>
      </c>
      <c r="BA66">
        <f t="shared" ca="1" si="10"/>
        <v>5</v>
      </c>
      <c r="BB66">
        <f t="shared" ca="1" si="10"/>
        <v>4</v>
      </c>
      <c r="BC66">
        <f t="shared" ca="1" si="10"/>
        <v>5</v>
      </c>
      <c r="BD66">
        <f t="shared" ca="1" si="5"/>
        <v>3</v>
      </c>
      <c r="BE66">
        <v>417432</v>
      </c>
      <c r="BF66">
        <v>2</v>
      </c>
      <c r="BG66" t="s">
        <v>203</v>
      </c>
      <c r="BH66" t="s">
        <v>411</v>
      </c>
      <c r="BI66" t="s">
        <v>412</v>
      </c>
      <c r="BJ66" s="14">
        <v>0.57999999999999996</v>
      </c>
      <c r="BK66">
        <v>4</v>
      </c>
      <c r="BL66">
        <v>6</v>
      </c>
      <c r="BM66">
        <v>165</v>
      </c>
      <c r="BN66" s="9">
        <v>20211612</v>
      </c>
      <c r="BO66">
        <v>4</v>
      </c>
      <c r="BP66" t="s">
        <v>243</v>
      </c>
      <c r="BQ66" t="s">
        <v>246</v>
      </c>
      <c r="BR66">
        <f t="shared" ca="1" si="11"/>
        <v>3</v>
      </c>
      <c r="BS66">
        <f t="shared" ca="1" si="11"/>
        <v>4</v>
      </c>
      <c r="BT66">
        <f t="shared" ca="1" si="11"/>
        <v>4</v>
      </c>
      <c r="BU66">
        <f t="shared" ca="1" si="11"/>
        <v>1</v>
      </c>
      <c r="BV66">
        <f t="shared" ca="1" si="11"/>
        <v>1</v>
      </c>
      <c r="BW66">
        <f t="shared" ca="1" si="11"/>
        <v>2</v>
      </c>
      <c r="BX66">
        <f t="shared" ca="1" si="11"/>
        <v>5</v>
      </c>
      <c r="BY66">
        <f t="shared" ca="1" si="7"/>
        <v>2</v>
      </c>
      <c r="BZ66">
        <v>172112001</v>
      </c>
      <c r="CA66">
        <v>417432</v>
      </c>
      <c r="CB66">
        <v>2</v>
      </c>
      <c r="CC66" t="s">
        <v>203</v>
      </c>
      <c r="CD66" t="s">
        <v>411</v>
      </c>
      <c r="CE66" t="s">
        <v>412</v>
      </c>
      <c r="CF66" s="14">
        <v>0.61</v>
      </c>
      <c r="CG66">
        <v>9</v>
      </c>
      <c r="CH66">
        <v>9</v>
      </c>
      <c r="CI66">
        <v>182</v>
      </c>
    </row>
    <row r="67" spans="1:87" ht="15" customHeight="1" x14ac:dyDescent="0.2">
      <c r="A67" t="s">
        <v>79</v>
      </c>
      <c r="B67">
        <v>20210112</v>
      </c>
      <c r="C67">
        <v>1</v>
      </c>
      <c r="D67" t="s">
        <v>243</v>
      </c>
      <c r="E67" t="s">
        <v>247</v>
      </c>
      <c r="F67">
        <f t="shared" ref="F67:L101" ca="1" si="12">RANDBETWEEN(3,5)</f>
        <v>5</v>
      </c>
      <c r="G67">
        <f t="shared" ca="1" si="12"/>
        <v>5</v>
      </c>
      <c r="H67">
        <f t="shared" ca="1" si="12"/>
        <v>4</v>
      </c>
      <c r="I67">
        <f t="shared" ca="1" si="12"/>
        <v>5</v>
      </c>
      <c r="J67">
        <f t="shared" ca="1" si="12"/>
        <v>4</v>
      </c>
      <c r="K67">
        <f t="shared" ca="1" si="12"/>
        <v>4</v>
      </c>
      <c r="L67">
        <f t="shared" ca="1" si="12"/>
        <v>4</v>
      </c>
      <c r="M67">
        <v>0</v>
      </c>
      <c r="N67">
        <v>172112001</v>
      </c>
      <c r="O67">
        <v>100218</v>
      </c>
      <c r="P67">
        <v>1</v>
      </c>
      <c r="Q67" t="s">
        <v>204</v>
      </c>
      <c r="R67" t="s">
        <v>413</v>
      </c>
      <c r="S67" t="s">
        <v>414</v>
      </c>
      <c r="T67" s="14">
        <v>0.62</v>
      </c>
      <c r="U67">
        <v>9</v>
      </c>
      <c r="V67">
        <v>5</v>
      </c>
      <c r="W67">
        <v>151</v>
      </c>
      <c r="X67">
        <v>20210112</v>
      </c>
      <c r="Y67">
        <v>2</v>
      </c>
      <c r="Z67" t="s">
        <v>243</v>
      </c>
      <c r="AA67" t="s">
        <v>247</v>
      </c>
      <c r="AB67">
        <f t="shared" ca="1" si="9"/>
        <v>3</v>
      </c>
      <c r="AC67">
        <f t="shared" ca="1" si="9"/>
        <v>5</v>
      </c>
      <c r="AD67">
        <f t="shared" ca="1" si="9"/>
        <v>5</v>
      </c>
      <c r="AE67">
        <f t="shared" ca="1" si="9"/>
        <v>4</v>
      </c>
      <c r="AF67">
        <f t="shared" ca="1" si="9"/>
        <v>3</v>
      </c>
      <c r="AG67">
        <f t="shared" ca="1" si="9"/>
        <v>4</v>
      </c>
      <c r="AH67">
        <f t="shared" ca="1" si="9"/>
        <v>2</v>
      </c>
      <c r="AI67">
        <f t="shared" ref="AI67:AI101" ca="1" si="13">RANDBETWEEN(1,3)</f>
        <v>2</v>
      </c>
      <c r="AJ67">
        <v>417432</v>
      </c>
      <c r="AK67">
        <v>1</v>
      </c>
      <c r="AL67" t="s">
        <v>204</v>
      </c>
      <c r="AM67" t="s">
        <v>413</v>
      </c>
      <c r="AN67" t="s">
        <v>414</v>
      </c>
      <c r="AO67" s="14">
        <v>0.74</v>
      </c>
      <c r="AP67">
        <v>11</v>
      </c>
      <c r="AQ67">
        <v>7</v>
      </c>
      <c r="AR67">
        <v>182</v>
      </c>
      <c r="AS67" s="9">
        <v>20210812</v>
      </c>
      <c r="AT67">
        <v>3</v>
      </c>
      <c r="AU67" t="s">
        <v>243</v>
      </c>
      <c r="AV67" t="s">
        <v>247</v>
      </c>
      <c r="AW67">
        <f t="shared" ca="1" si="10"/>
        <v>5</v>
      </c>
      <c r="AX67">
        <f t="shared" ca="1" si="10"/>
        <v>2</v>
      </c>
      <c r="AY67">
        <f t="shared" ca="1" si="10"/>
        <v>2</v>
      </c>
      <c r="AZ67">
        <f t="shared" ca="1" si="10"/>
        <v>4</v>
      </c>
      <c r="BA67">
        <f t="shared" ca="1" si="10"/>
        <v>4</v>
      </c>
      <c r="BB67">
        <f t="shared" ca="1" si="10"/>
        <v>1</v>
      </c>
      <c r="BC67">
        <f t="shared" ca="1" si="10"/>
        <v>3</v>
      </c>
      <c r="BD67">
        <f t="shared" ref="BD67:BD101" ca="1" si="14">RANDBETWEEN(1,3)</f>
        <v>2</v>
      </c>
      <c r="BE67">
        <v>417432</v>
      </c>
      <c r="BF67">
        <v>1</v>
      </c>
      <c r="BG67" t="s">
        <v>204</v>
      </c>
      <c r="BH67" t="s">
        <v>413</v>
      </c>
      <c r="BI67" t="s">
        <v>414</v>
      </c>
      <c r="BJ67" s="14">
        <v>0.57999999999999996</v>
      </c>
      <c r="BK67">
        <v>4</v>
      </c>
      <c r="BL67">
        <v>6</v>
      </c>
      <c r="BM67">
        <v>165</v>
      </c>
      <c r="BN67" s="9">
        <v>20211612</v>
      </c>
      <c r="BO67">
        <v>4</v>
      </c>
      <c r="BP67" t="s">
        <v>243</v>
      </c>
      <c r="BQ67" t="s">
        <v>247</v>
      </c>
      <c r="BR67">
        <f t="shared" ca="1" si="11"/>
        <v>3</v>
      </c>
      <c r="BS67">
        <f t="shared" ca="1" si="11"/>
        <v>4</v>
      </c>
      <c r="BT67">
        <f t="shared" ca="1" si="11"/>
        <v>2</v>
      </c>
      <c r="BU67">
        <f t="shared" ca="1" si="11"/>
        <v>3</v>
      </c>
      <c r="BV67">
        <f t="shared" ca="1" si="11"/>
        <v>3</v>
      </c>
      <c r="BW67">
        <f t="shared" ca="1" si="11"/>
        <v>2</v>
      </c>
      <c r="BX67">
        <f t="shared" ca="1" si="11"/>
        <v>4</v>
      </c>
      <c r="BY67">
        <f t="shared" ref="BY67:BY101" ca="1" si="15">RANDBETWEEN(1,3)</f>
        <v>2</v>
      </c>
      <c r="BZ67">
        <v>172112001</v>
      </c>
      <c r="CA67">
        <v>417432</v>
      </c>
      <c r="CB67">
        <v>1</v>
      </c>
      <c r="CC67" t="s">
        <v>204</v>
      </c>
      <c r="CD67" t="s">
        <v>413</v>
      </c>
      <c r="CE67" t="s">
        <v>414</v>
      </c>
      <c r="CF67" s="14">
        <v>0.61</v>
      </c>
      <c r="CG67">
        <v>9</v>
      </c>
      <c r="CH67">
        <v>9</v>
      </c>
      <c r="CI67">
        <v>182</v>
      </c>
    </row>
    <row r="68" spans="1:87" ht="16" customHeight="1" x14ac:dyDescent="0.2">
      <c r="A68" t="s">
        <v>80</v>
      </c>
      <c r="B68">
        <v>20210112</v>
      </c>
      <c r="C68">
        <v>1</v>
      </c>
      <c r="D68" t="s">
        <v>243</v>
      </c>
      <c r="E68" t="s">
        <v>247</v>
      </c>
      <c r="F68">
        <f t="shared" ca="1" si="12"/>
        <v>4</v>
      </c>
      <c r="G68">
        <f t="shared" ca="1" si="12"/>
        <v>4</v>
      </c>
      <c r="H68">
        <f t="shared" ca="1" si="12"/>
        <v>4</v>
      </c>
      <c r="I68">
        <f t="shared" ca="1" si="12"/>
        <v>5</v>
      </c>
      <c r="J68">
        <f t="shared" ca="1" si="12"/>
        <v>5</v>
      </c>
      <c r="K68">
        <f t="shared" ca="1" si="12"/>
        <v>3</v>
      </c>
      <c r="L68">
        <f t="shared" ca="1" si="12"/>
        <v>4</v>
      </c>
      <c r="M68">
        <v>0</v>
      </c>
      <c r="N68">
        <v>172112001</v>
      </c>
      <c r="O68">
        <v>100218</v>
      </c>
      <c r="P68">
        <v>1</v>
      </c>
      <c r="Q68" t="s">
        <v>205</v>
      </c>
      <c r="R68" t="s">
        <v>415</v>
      </c>
      <c r="S68" t="s">
        <v>416</v>
      </c>
      <c r="T68" s="14">
        <v>0.62</v>
      </c>
      <c r="U68">
        <v>9</v>
      </c>
      <c r="V68">
        <v>5</v>
      </c>
      <c r="W68">
        <v>151</v>
      </c>
      <c r="X68">
        <v>20210112</v>
      </c>
      <c r="Y68">
        <v>2</v>
      </c>
      <c r="Z68" t="s">
        <v>243</v>
      </c>
      <c r="AA68" t="s">
        <v>247</v>
      </c>
      <c r="AB68">
        <f t="shared" ca="1" si="9"/>
        <v>5</v>
      </c>
      <c r="AC68">
        <f t="shared" ca="1" si="9"/>
        <v>1</v>
      </c>
      <c r="AD68">
        <f t="shared" ca="1" si="9"/>
        <v>2</v>
      </c>
      <c r="AE68">
        <f t="shared" ca="1" si="9"/>
        <v>2</v>
      </c>
      <c r="AF68">
        <f t="shared" ca="1" si="9"/>
        <v>1</v>
      </c>
      <c r="AG68">
        <f t="shared" ca="1" si="9"/>
        <v>1</v>
      </c>
      <c r="AH68">
        <f t="shared" ca="1" si="9"/>
        <v>2</v>
      </c>
      <c r="AI68">
        <f t="shared" ca="1" si="13"/>
        <v>3</v>
      </c>
      <c r="AJ68">
        <v>417432</v>
      </c>
      <c r="AK68">
        <v>2</v>
      </c>
      <c r="AL68" t="s">
        <v>205</v>
      </c>
      <c r="AM68" t="s">
        <v>415</v>
      </c>
      <c r="AN68" t="s">
        <v>416</v>
      </c>
      <c r="AO68" s="14">
        <v>0.74</v>
      </c>
      <c r="AP68">
        <v>11</v>
      </c>
      <c r="AQ68">
        <v>7</v>
      </c>
      <c r="AR68">
        <v>182</v>
      </c>
      <c r="AS68" s="9">
        <v>20210812</v>
      </c>
      <c r="AT68">
        <v>3</v>
      </c>
      <c r="AU68" t="s">
        <v>243</v>
      </c>
      <c r="AV68" t="s">
        <v>247</v>
      </c>
      <c r="AW68">
        <f t="shared" ca="1" si="10"/>
        <v>1</v>
      </c>
      <c r="AX68">
        <f t="shared" ca="1" si="10"/>
        <v>3</v>
      </c>
      <c r="AY68">
        <f t="shared" ca="1" si="10"/>
        <v>1</v>
      </c>
      <c r="AZ68">
        <f t="shared" ca="1" si="10"/>
        <v>1</v>
      </c>
      <c r="BA68">
        <f t="shared" ca="1" si="10"/>
        <v>1</v>
      </c>
      <c r="BB68">
        <f t="shared" ca="1" si="10"/>
        <v>5</v>
      </c>
      <c r="BC68">
        <f t="shared" ca="1" si="10"/>
        <v>4</v>
      </c>
      <c r="BD68">
        <f t="shared" ca="1" si="14"/>
        <v>2</v>
      </c>
      <c r="BE68">
        <v>417432</v>
      </c>
      <c r="BF68">
        <v>2</v>
      </c>
      <c r="BG68" t="s">
        <v>205</v>
      </c>
      <c r="BH68" t="s">
        <v>415</v>
      </c>
      <c r="BI68" t="s">
        <v>416</v>
      </c>
      <c r="BJ68" s="14">
        <v>0.57999999999999996</v>
      </c>
      <c r="BK68">
        <v>4</v>
      </c>
      <c r="BL68">
        <v>6</v>
      </c>
      <c r="BM68">
        <v>165</v>
      </c>
      <c r="BN68" s="9">
        <v>20211612</v>
      </c>
      <c r="BO68">
        <v>4</v>
      </c>
      <c r="BP68" t="s">
        <v>243</v>
      </c>
      <c r="BQ68" t="s">
        <v>247</v>
      </c>
      <c r="BR68">
        <f t="shared" ca="1" si="11"/>
        <v>2</v>
      </c>
      <c r="BS68">
        <f t="shared" ca="1" si="11"/>
        <v>4</v>
      </c>
      <c r="BT68">
        <f t="shared" ca="1" si="11"/>
        <v>5</v>
      </c>
      <c r="BU68">
        <f t="shared" ca="1" si="11"/>
        <v>2</v>
      </c>
      <c r="BV68">
        <f t="shared" ca="1" si="11"/>
        <v>5</v>
      </c>
      <c r="BW68">
        <f t="shared" ca="1" si="11"/>
        <v>5</v>
      </c>
      <c r="BX68">
        <f t="shared" ca="1" si="11"/>
        <v>3</v>
      </c>
      <c r="BY68">
        <f t="shared" ca="1" si="15"/>
        <v>3</v>
      </c>
      <c r="BZ68">
        <v>172112001</v>
      </c>
      <c r="CA68">
        <v>417432</v>
      </c>
      <c r="CB68">
        <v>2</v>
      </c>
      <c r="CC68" t="s">
        <v>205</v>
      </c>
      <c r="CD68" t="s">
        <v>415</v>
      </c>
      <c r="CE68" t="s">
        <v>416</v>
      </c>
      <c r="CF68" s="14">
        <v>0.61</v>
      </c>
      <c r="CG68">
        <v>9</v>
      </c>
      <c r="CH68">
        <v>9</v>
      </c>
      <c r="CI68">
        <v>182</v>
      </c>
    </row>
    <row r="69" spans="1:87" ht="15" customHeight="1" x14ac:dyDescent="0.2">
      <c r="A69" t="s">
        <v>81</v>
      </c>
      <c r="B69">
        <v>20210112</v>
      </c>
      <c r="C69">
        <v>1</v>
      </c>
      <c r="D69" t="s">
        <v>243</v>
      </c>
      <c r="E69" t="s">
        <v>247</v>
      </c>
      <c r="F69">
        <f t="shared" ca="1" si="12"/>
        <v>5</v>
      </c>
      <c r="G69">
        <f t="shared" ca="1" si="12"/>
        <v>5</v>
      </c>
      <c r="H69">
        <f t="shared" ca="1" si="12"/>
        <v>3</v>
      </c>
      <c r="I69">
        <f t="shared" ca="1" si="12"/>
        <v>3</v>
      </c>
      <c r="J69">
        <f t="shared" ca="1" si="12"/>
        <v>3</v>
      </c>
      <c r="K69">
        <f t="shared" ca="1" si="12"/>
        <v>3</v>
      </c>
      <c r="L69">
        <f t="shared" ca="1" si="12"/>
        <v>5</v>
      </c>
      <c r="M69">
        <v>0</v>
      </c>
      <c r="N69">
        <v>172112001</v>
      </c>
      <c r="O69">
        <v>100218</v>
      </c>
      <c r="P69">
        <v>1</v>
      </c>
      <c r="Q69" t="s">
        <v>206</v>
      </c>
      <c r="R69" t="s">
        <v>417</v>
      </c>
      <c r="S69" t="s">
        <v>418</v>
      </c>
      <c r="T69" s="14">
        <v>0.62</v>
      </c>
      <c r="U69">
        <v>9</v>
      </c>
      <c r="V69">
        <v>5</v>
      </c>
      <c r="W69">
        <v>151</v>
      </c>
      <c r="X69">
        <v>20210112</v>
      </c>
      <c r="Y69">
        <v>2</v>
      </c>
      <c r="Z69" t="s">
        <v>243</v>
      </c>
      <c r="AA69" t="s">
        <v>247</v>
      </c>
      <c r="AB69">
        <f t="shared" ca="1" si="9"/>
        <v>4</v>
      </c>
      <c r="AC69">
        <f t="shared" ca="1" si="9"/>
        <v>5</v>
      </c>
      <c r="AD69">
        <f t="shared" ca="1" si="9"/>
        <v>4</v>
      </c>
      <c r="AE69">
        <f t="shared" ca="1" si="9"/>
        <v>3</v>
      </c>
      <c r="AF69">
        <f t="shared" ca="1" si="9"/>
        <v>4</v>
      </c>
      <c r="AG69">
        <f t="shared" ca="1" si="9"/>
        <v>5</v>
      </c>
      <c r="AH69">
        <f t="shared" ca="1" si="9"/>
        <v>1</v>
      </c>
      <c r="AI69">
        <f t="shared" ca="1" si="13"/>
        <v>3</v>
      </c>
      <c r="AJ69">
        <v>417432</v>
      </c>
      <c r="AK69">
        <v>1</v>
      </c>
      <c r="AL69" t="s">
        <v>206</v>
      </c>
      <c r="AM69" t="s">
        <v>417</v>
      </c>
      <c r="AN69" t="s">
        <v>418</v>
      </c>
      <c r="AO69" s="14">
        <v>0.74</v>
      </c>
      <c r="AP69">
        <v>11</v>
      </c>
      <c r="AQ69">
        <v>7</v>
      </c>
      <c r="AR69">
        <v>182</v>
      </c>
      <c r="AS69" s="9">
        <v>20210812</v>
      </c>
      <c r="AT69">
        <v>3</v>
      </c>
      <c r="AU69" t="s">
        <v>243</v>
      </c>
      <c r="AV69" t="s">
        <v>247</v>
      </c>
      <c r="AW69">
        <f t="shared" ca="1" si="10"/>
        <v>3</v>
      </c>
      <c r="AX69">
        <f t="shared" ca="1" si="10"/>
        <v>1</v>
      </c>
      <c r="AY69">
        <f t="shared" ca="1" si="10"/>
        <v>4</v>
      </c>
      <c r="AZ69">
        <f t="shared" ca="1" si="10"/>
        <v>2</v>
      </c>
      <c r="BA69">
        <f t="shared" ca="1" si="10"/>
        <v>4</v>
      </c>
      <c r="BB69">
        <f t="shared" ca="1" si="10"/>
        <v>1</v>
      </c>
      <c r="BC69">
        <f t="shared" ca="1" si="10"/>
        <v>5</v>
      </c>
      <c r="BD69">
        <f t="shared" ca="1" si="14"/>
        <v>1</v>
      </c>
      <c r="BE69">
        <v>417432</v>
      </c>
      <c r="BF69">
        <v>1</v>
      </c>
      <c r="BG69" t="s">
        <v>206</v>
      </c>
      <c r="BH69" t="s">
        <v>417</v>
      </c>
      <c r="BI69" t="s">
        <v>418</v>
      </c>
      <c r="BJ69" s="14">
        <v>0.57999999999999996</v>
      </c>
      <c r="BK69">
        <v>4</v>
      </c>
      <c r="BL69">
        <v>6</v>
      </c>
      <c r="BM69">
        <v>165</v>
      </c>
      <c r="BN69" s="9">
        <v>20211612</v>
      </c>
      <c r="BO69">
        <v>4</v>
      </c>
      <c r="BP69" t="s">
        <v>243</v>
      </c>
      <c r="BQ69" t="s">
        <v>247</v>
      </c>
      <c r="BR69">
        <f t="shared" ca="1" si="11"/>
        <v>3</v>
      </c>
      <c r="BS69">
        <f t="shared" ca="1" si="11"/>
        <v>2</v>
      </c>
      <c r="BT69">
        <f t="shared" ca="1" si="11"/>
        <v>4</v>
      </c>
      <c r="BU69">
        <f t="shared" ca="1" si="11"/>
        <v>1</v>
      </c>
      <c r="BV69">
        <f t="shared" ca="1" si="11"/>
        <v>3</v>
      </c>
      <c r="BW69">
        <f t="shared" ca="1" si="11"/>
        <v>2</v>
      </c>
      <c r="BX69">
        <f t="shared" ca="1" si="11"/>
        <v>4</v>
      </c>
      <c r="BY69">
        <f t="shared" ca="1" si="15"/>
        <v>2</v>
      </c>
      <c r="BZ69">
        <v>172112001</v>
      </c>
      <c r="CA69">
        <v>417432</v>
      </c>
      <c r="CB69">
        <v>1</v>
      </c>
      <c r="CC69" t="s">
        <v>206</v>
      </c>
      <c r="CD69" t="s">
        <v>417</v>
      </c>
      <c r="CE69" t="s">
        <v>418</v>
      </c>
      <c r="CF69" s="14">
        <v>0.61</v>
      </c>
      <c r="CG69">
        <v>9</v>
      </c>
      <c r="CH69">
        <v>9</v>
      </c>
      <c r="CI69">
        <v>182</v>
      </c>
    </row>
    <row r="70" spans="1:87" ht="16" customHeight="1" x14ac:dyDescent="0.2">
      <c r="A70" t="s">
        <v>82</v>
      </c>
      <c r="B70">
        <v>20210112</v>
      </c>
      <c r="C70">
        <v>1</v>
      </c>
      <c r="D70" t="s">
        <v>242</v>
      </c>
      <c r="E70" t="s">
        <v>246</v>
      </c>
      <c r="F70">
        <f t="shared" ca="1" si="12"/>
        <v>5</v>
      </c>
      <c r="G70">
        <f t="shared" ca="1" si="12"/>
        <v>4</v>
      </c>
      <c r="H70">
        <f t="shared" ca="1" si="12"/>
        <v>3</v>
      </c>
      <c r="I70">
        <f t="shared" ca="1" si="12"/>
        <v>5</v>
      </c>
      <c r="J70">
        <f t="shared" ca="1" si="12"/>
        <v>4</v>
      </c>
      <c r="K70">
        <f t="shared" ca="1" si="12"/>
        <v>5</v>
      </c>
      <c r="L70">
        <f t="shared" ca="1" si="12"/>
        <v>3</v>
      </c>
      <c r="M70">
        <v>0</v>
      </c>
      <c r="N70">
        <v>172112001</v>
      </c>
      <c r="O70">
        <v>100218</v>
      </c>
      <c r="P70">
        <v>1</v>
      </c>
      <c r="Q70" t="s">
        <v>207</v>
      </c>
      <c r="R70" t="s">
        <v>419</v>
      </c>
      <c r="S70" t="s">
        <v>420</v>
      </c>
      <c r="T70" s="14">
        <v>0.62</v>
      </c>
      <c r="U70">
        <v>9</v>
      </c>
      <c r="V70">
        <v>5</v>
      </c>
      <c r="W70">
        <v>151</v>
      </c>
      <c r="X70">
        <v>20210112</v>
      </c>
      <c r="Y70">
        <v>2</v>
      </c>
      <c r="Z70" t="s">
        <v>242</v>
      </c>
      <c r="AA70" t="s">
        <v>246</v>
      </c>
      <c r="AB70">
        <f t="shared" ca="1" si="9"/>
        <v>5</v>
      </c>
      <c r="AC70">
        <f t="shared" ca="1" si="9"/>
        <v>2</v>
      </c>
      <c r="AD70">
        <f t="shared" ca="1" si="9"/>
        <v>3</v>
      </c>
      <c r="AE70">
        <f t="shared" ca="1" si="9"/>
        <v>4</v>
      </c>
      <c r="AF70">
        <f t="shared" ca="1" si="9"/>
        <v>1</v>
      </c>
      <c r="AG70">
        <f t="shared" ca="1" si="9"/>
        <v>3</v>
      </c>
      <c r="AH70">
        <f t="shared" ca="1" si="9"/>
        <v>5</v>
      </c>
      <c r="AI70">
        <f t="shared" ca="1" si="13"/>
        <v>2</v>
      </c>
      <c r="AJ70">
        <v>417432</v>
      </c>
      <c r="AK70">
        <v>2</v>
      </c>
      <c r="AL70" t="s">
        <v>207</v>
      </c>
      <c r="AM70" t="s">
        <v>419</v>
      </c>
      <c r="AN70" t="s">
        <v>420</v>
      </c>
      <c r="AO70" s="14">
        <v>0.74</v>
      </c>
      <c r="AP70">
        <v>11</v>
      </c>
      <c r="AQ70">
        <v>7</v>
      </c>
      <c r="AR70">
        <v>182</v>
      </c>
      <c r="AS70" s="9">
        <v>20210812</v>
      </c>
      <c r="AT70">
        <v>3</v>
      </c>
      <c r="AU70" t="s">
        <v>242</v>
      </c>
      <c r="AV70" t="s">
        <v>246</v>
      </c>
      <c r="AW70">
        <f t="shared" ca="1" si="10"/>
        <v>4</v>
      </c>
      <c r="AX70">
        <f t="shared" ca="1" si="10"/>
        <v>5</v>
      </c>
      <c r="AY70">
        <f t="shared" ca="1" si="10"/>
        <v>4</v>
      </c>
      <c r="AZ70">
        <f t="shared" ca="1" si="10"/>
        <v>2</v>
      </c>
      <c r="BA70">
        <f t="shared" ca="1" si="10"/>
        <v>5</v>
      </c>
      <c r="BB70">
        <f t="shared" ca="1" si="10"/>
        <v>1</v>
      </c>
      <c r="BC70">
        <f t="shared" ca="1" si="10"/>
        <v>5</v>
      </c>
      <c r="BD70">
        <f t="shared" ca="1" si="14"/>
        <v>1</v>
      </c>
      <c r="BE70">
        <v>417432</v>
      </c>
      <c r="BF70">
        <v>2</v>
      </c>
      <c r="BG70" t="s">
        <v>207</v>
      </c>
      <c r="BH70" t="s">
        <v>419</v>
      </c>
      <c r="BI70" t="s">
        <v>420</v>
      </c>
      <c r="BJ70" s="14">
        <v>0.57999999999999996</v>
      </c>
      <c r="BK70">
        <v>4</v>
      </c>
      <c r="BL70">
        <v>6</v>
      </c>
      <c r="BM70">
        <v>165</v>
      </c>
      <c r="BN70" s="9">
        <v>20211612</v>
      </c>
      <c r="BO70">
        <v>4</v>
      </c>
      <c r="BP70" t="s">
        <v>242</v>
      </c>
      <c r="BQ70" t="s">
        <v>246</v>
      </c>
      <c r="BR70">
        <f t="shared" ca="1" si="11"/>
        <v>4</v>
      </c>
      <c r="BS70">
        <f t="shared" ca="1" si="11"/>
        <v>3</v>
      </c>
      <c r="BT70">
        <f t="shared" ca="1" si="11"/>
        <v>1</v>
      </c>
      <c r="BU70">
        <f t="shared" ca="1" si="11"/>
        <v>5</v>
      </c>
      <c r="BV70">
        <f t="shared" ca="1" si="11"/>
        <v>3</v>
      </c>
      <c r="BW70">
        <f t="shared" ca="1" si="11"/>
        <v>5</v>
      </c>
      <c r="BX70">
        <f t="shared" ca="1" si="11"/>
        <v>2</v>
      </c>
      <c r="BY70">
        <f t="shared" ca="1" si="15"/>
        <v>2</v>
      </c>
      <c r="BZ70">
        <v>172112001</v>
      </c>
      <c r="CA70">
        <v>417432</v>
      </c>
      <c r="CB70">
        <v>2</v>
      </c>
      <c r="CC70" t="s">
        <v>207</v>
      </c>
      <c r="CD70" t="s">
        <v>419</v>
      </c>
      <c r="CE70" t="s">
        <v>420</v>
      </c>
      <c r="CF70" s="14">
        <v>0.61</v>
      </c>
      <c r="CG70">
        <v>9</v>
      </c>
      <c r="CH70">
        <v>9</v>
      </c>
      <c r="CI70">
        <v>182</v>
      </c>
    </row>
    <row r="71" spans="1:87" ht="15" customHeight="1" x14ac:dyDescent="0.2">
      <c r="A71" t="s">
        <v>83</v>
      </c>
      <c r="B71">
        <v>20210112</v>
      </c>
      <c r="C71">
        <v>1</v>
      </c>
      <c r="D71" t="s">
        <v>242</v>
      </c>
      <c r="E71" t="s">
        <v>246</v>
      </c>
      <c r="F71">
        <f t="shared" ca="1" si="12"/>
        <v>3</v>
      </c>
      <c r="G71">
        <f t="shared" ca="1" si="12"/>
        <v>3</v>
      </c>
      <c r="H71">
        <f t="shared" ca="1" si="12"/>
        <v>3</v>
      </c>
      <c r="I71">
        <f t="shared" ca="1" si="12"/>
        <v>3</v>
      </c>
      <c r="J71">
        <f t="shared" ca="1" si="12"/>
        <v>4</v>
      </c>
      <c r="K71">
        <f t="shared" ca="1" si="12"/>
        <v>5</v>
      </c>
      <c r="L71">
        <f t="shared" ca="1" si="12"/>
        <v>3</v>
      </c>
      <c r="M71">
        <v>0</v>
      </c>
      <c r="N71">
        <v>172112001</v>
      </c>
      <c r="O71">
        <v>100218</v>
      </c>
      <c r="P71">
        <v>1</v>
      </c>
      <c r="Q71" t="s">
        <v>208</v>
      </c>
      <c r="R71" t="s">
        <v>421</v>
      </c>
      <c r="S71" t="s">
        <v>422</v>
      </c>
      <c r="T71" s="14">
        <v>0.62</v>
      </c>
      <c r="U71">
        <v>9</v>
      </c>
      <c r="V71">
        <v>5</v>
      </c>
      <c r="W71">
        <v>151</v>
      </c>
      <c r="X71">
        <v>20210112</v>
      </c>
      <c r="Y71">
        <v>2</v>
      </c>
      <c r="Z71" t="s">
        <v>242</v>
      </c>
      <c r="AA71" t="s">
        <v>246</v>
      </c>
      <c r="AB71">
        <f t="shared" ca="1" si="9"/>
        <v>1</v>
      </c>
      <c r="AC71">
        <f t="shared" ca="1" si="9"/>
        <v>1</v>
      </c>
      <c r="AD71">
        <f t="shared" ca="1" si="9"/>
        <v>2</v>
      </c>
      <c r="AE71">
        <f t="shared" ca="1" si="9"/>
        <v>2</v>
      </c>
      <c r="AF71">
        <f t="shared" ca="1" si="9"/>
        <v>4</v>
      </c>
      <c r="AG71">
        <f t="shared" ca="1" si="9"/>
        <v>4</v>
      </c>
      <c r="AH71">
        <f t="shared" ca="1" si="9"/>
        <v>2</v>
      </c>
      <c r="AI71">
        <f t="shared" ca="1" si="13"/>
        <v>1</v>
      </c>
      <c r="AJ71">
        <v>417432</v>
      </c>
      <c r="AK71">
        <v>1</v>
      </c>
      <c r="AL71" t="s">
        <v>208</v>
      </c>
      <c r="AM71" t="s">
        <v>421</v>
      </c>
      <c r="AN71" t="s">
        <v>422</v>
      </c>
      <c r="AO71" s="14">
        <v>0.74</v>
      </c>
      <c r="AP71">
        <v>11</v>
      </c>
      <c r="AQ71">
        <v>7</v>
      </c>
      <c r="AR71">
        <v>182</v>
      </c>
      <c r="AS71" s="9">
        <v>20210812</v>
      </c>
      <c r="AT71">
        <v>3</v>
      </c>
      <c r="AU71" t="s">
        <v>242</v>
      </c>
      <c r="AV71" t="s">
        <v>246</v>
      </c>
      <c r="AW71">
        <f t="shared" ca="1" si="10"/>
        <v>2</v>
      </c>
      <c r="AX71">
        <f t="shared" ca="1" si="10"/>
        <v>5</v>
      </c>
      <c r="AY71">
        <f t="shared" ca="1" si="10"/>
        <v>1</v>
      </c>
      <c r="AZ71">
        <f t="shared" ca="1" si="10"/>
        <v>4</v>
      </c>
      <c r="BA71">
        <f t="shared" ca="1" si="10"/>
        <v>4</v>
      </c>
      <c r="BB71">
        <f t="shared" ca="1" si="10"/>
        <v>1</v>
      </c>
      <c r="BC71">
        <f t="shared" ca="1" si="10"/>
        <v>5</v>
      </c>
      <c r="BD71">
        <f t="shared" ca="1" si="14"/>
        <v>3</v>
      </c>
      <c r="BE71">
        <v>417432</v>
      </c>
      <c r="BF71">
        <v>1</v>
      </c>
      <c r="BG71" t="s">
        <v>208</v>
      </c>
      <c r="BH71" t="s">
        <v>421</v>
      </c>
      <c r="BI71" t="s">
        <v>422</v>
      </c>
      <c r="BJ71" s="14">
        <v>0.57999999999999996</v>
      </c>
      <c r="BK71">
        <v>4</v>
      </c>
      <c r="BL71">
        <v>6</v>
      </c>
      <c r="BM71">
        <v>165</v>
      </c>
      <c r="BN71" s="9">
        <v>20211612</v>
      </c>
      <c r="BO71">
        <v>4</v>
      </c>
      <c r="BP71" t="s">
        <v>242</v>
      </c>
      <c r="BQ71" t="s">
        <v>246</v>
      </c>
      <c r="BR71">
        <f t="shared" ca="1" si="11"/>
        <v>5</v>
      </c>
      <c r="BS71">
        <f t="shared" ca="1" si="11"/>
        <v>4</v>
      </c>
      <c r="BT71">
        <f t="shared" ca="1" si="11"/>
        <v>1</v>
      </c>
      <c r="BU71">
        <f t="shared" ca="1" si="11"/>
        <v>1</v>
      </c>
      <c r="BV71">
        <f t="shared" ca="1" si="11"/>
        <v>3</v>
      </c>
      <c r="BW71">
        <f t="shared" ca="1" si="11"/>
        <v>4</v>
      </c>
      <c r="BX71">
        <f t="shared" ca="1" si="11"/>
        <v>5</v>
      </c>
      <c r="BY71">
        <f t="shared" ca="1" si="15"/>
        <v>2</v>
      </c>
      <c r="BZ71">
        <v>172112001</v>
      </c>
      <c r="CA71">
        <v>417432</v>
      </c>
      <c r="CB71">
        <v>1</v>
      </c>
      <c r="CC71" t="s">
        <v>208</v>
      </c>
      <c r="CD71" t="s">
        <v>421</v>
      </c>
      <c r="CE71" t="s">
        <v>422</v>
      </c>
      <c r="CF71" s="14">
        <v>0.61</v>
      </c>
      <c r="CG71">
        <v>9</v>
      </c>
      <c r="CH71">
        <v>9</v>
      </c>
      <c r="CI71">
        <v>182</v>
      </c>
    </row>
    <row r="72" spans="1:87" ht="16" customHeight="1" x14ac:dyDescent="0.2">
      <c r="A72" t="s">
        <v>84</v>
      </c>
      <c r="B72">
        <v>20210112</v>
      </c>
      <c r="C72">
        <v>1</v>
      </c>
      <c r="D72" t="s">
        <v>240</v>
      </c>
      <c r="E72" t="s">
        <v>246</v>
      </c>
      <c r="F72">
        <f t="shared" ca="1" si="12"/>
        <v>4</v>
      </c>
      <c r="G72">
        <f t="shared" ca="1" si="12"/>
        <v>4</v>
      </c>
      <c r="H72">
        <f t="shared" ca="1" si="12"/>
        <v>5</v>
      </c>
      <c r="I72">
        <f t="shared" ca="1" si="12"/>
        <v>3</v>
      </c>
      <c r="J72">
        <f t="shared" ca="1" si="12"/>
        <v>5</v>
      </c>
      <c r="K72">
        <f t="shared" ca="1" si="12"/>
        <v>3</v>
      </c>
      <c r="L72">
        <f t="shared" ca="1" si="12"/>
        <v>4</v>
      </c>
      <c r="M72">
        <v>0</v>
      </c>
      <c r="N72">
        <v>172112001</v>
      </c>
      <c r="O72">
        <v>100218</v>
      </c>
      <c r="P72">
        <v>1</v>
      </c>
      <c r="Q72" t="s">
        <v>209</v>
      </c>
      <c r="R72" t="s">
        <v>423</v>
      </c>
      <c r="S72" t="s">
        <v>424</v>
      </c>
      <c r="T72" s="14">
        <v>0.62</v>
      </c>
      <c r="U72">
        <v>9</v>
      </c>
      <c r="V72">
        <v>5</v>
      </c>
      <c r="W72">
        <v>151</v>
      </c>
      <c r="X72">
        <v>20210112</v>
      </c>
      <c r="Y72">
        <v>2</v>
      </c>
      <c r="Z72" t="s">
        <v>240</v>
      </c>
      <c r="AA72" t="s">
        <v>246</v>
      </c>
      <c r="AB72">
        <f t="shared" ca="1" si="9"/>
        <v>3</v>
      </c>
      <c r="AC72">
        <f t="shared" ca="1" si="9"/>
        <v>2</v>
      </c>
      <c r="AD72">
        <f t="shared" ca="1" si="9"/>
        <v>1</v>
      </c>
      <c r="AE72">
        <f t="shared" ca="1" si="9"/>
        <v>2</v>
      </c>
      <c r="AF72">
        <f t="shared" ca="1" si="9"/>
        <v>4</v>
      </c>
      <c r="AG72">
        <f t="shared" ca="1" si="9"/>
        <v>3</v>
      </c>
      <c r="AH72">
        <f t="shared" ca="1" si="9"/>
        <v>4</v>
      </c>
      <c r="AI72">
        <f t="shared" ca="1" si="13"/>
        <v>1</v>
      </c>
      <c r="AJ72">
        <v>417432</v>
      </c>
      <c r="AK72">
        <v>2</v>
      </c>
      <c r="AL72" t="s">
        <v>209</v>
      </c>
      <c r="AM72" t="s">
        <v>423</v>
      </c>
      <c r="AN72" t="s">
        <v>424</v>
      </c>
      <c r="AO72" s="14">
        <v>0.74</v>
      </c>
      <c r="AP72">
        <v>11</v>
      </c>
      <c r="AQ72">
        <v>7</v>
      </c>
      <c r="AR72">
        <v>182</v>
      </c>
      <c r="AS72" s="9">
        <v>20210812</v>
      </c>
      <c r="AT72">
        <v>3</v>
      </c>
      <c r="AU72" t="s">
        <v>240</v>
      </c>
      <c r="AV72" t="s">
        <v>246</v>
      </c>
      <c r="AW72">
        <f t="shared" ca="1" si="10"/>
        <v>4</v>
      </c>
      <c r="AX72">
        <f t="shared" ca="1" si="10"/>
        <v>3</v>
      </c>
      <c r="AY72">
        <f t="shared" ca="1" si="10"/>
        <v>3</v>
      </c>
      <c r="AZ72">
        <f t="shared" ca="1" si="10"/>
        <v>5</v>
      </c>
      <c r="BA72">
        <f t="shared" ca="1" si="10"/>
        <v>5</v>
      </c>
      <c r="BB72">
        <f t="shared" ca="1" si="10"/>
        <v>3</v>
      </c>
      <c r="BC72">
        <f t="shared" ca="1" si="10"/>
        <v>2</v>
      </c>
      <c r="BD72">
        <f t="shared" ca="1" si="14"/>
        <v>3</v>
      </c>
      <c r="BE72">
        <v>417432</v>
      </c>
      <c r="BF72">
        <v>2</v>
      </c>
      <c r="BG72" t="s">
        <v>209</v>
      </c>
      <c r="BH72" t="s">
        <v>423</v>
      </c>
      <c r="BI72" t="s">
        <v>424</v>
      </c>
      <c r="BJ72" s="14">
        <v>0.57999999999999996</v>
      </c>
      <c r="BK72">
        <v>4</v>
      </c>
      <c r="BL72">
        <v>6</v>
      </c>
      <c r="BM72">
        <v>165</v>
      </c>
      <c r="BN72" s="9">
        <v>20211612</v>
      </c>
      <c r="BO72">
        <v>4</v>
      </c>
      <c r="BP72" t="s">
        <v>240</v>
      </c>
      <c r="BQ72" t="s">
        <v>246</v>
      </c>
      <c r="BR72">
        <f t="shared" ca="1" si="11"/>
        <v>3</v>
      </c>
      <c r="BS72">
        <f t="shared" ca="1" si="11"/>
        <v>5</v>
      </c>
      <c r="BT72">
        <f t="shared" ca="1" si="11"/>
        <v>2</v>
      </c>
      <c r="BU72">
        <f t="shared" ca="1" si="11"/>
        <v>2</v>
      </c>
      <c r="BV72">
        <f t="shared" ca="1" si="11"/>
        <v>3</v>
      </c>
      <c r="BW72">
        <f t="shared" ca="1" si="11"/>
        <v>1</v>
      </c>
      <c r="BX72">
        <f t="shared" ca="1" si="11"/>
        <v>2</v>
      </c>
      <c r="BY72">
        <f t="shared" ca="1" si="15"/>
        <v>2</v>
      </c>
      <c r="BZ72">
        <v>172112001</v>
      </c>
      <c r="CA72">
        <v>417432</v>
      </c>
      <c r="CB72">
        <v>2</v>
      </c>
      <c r="CC72" t="s">
        <v>209</v>
      </c>
      <c r="CD72" t="s">
        <v>423</v>
      </c>
      <c r="CE72" t="s">
        <v>424</v>
      </c>
      <c r="CF72" s="14">
        <v>0.61</v>
      </c>
      <c r="CG72">
        <v>9</v>
      </c>
      <c r="CH72">
        <v>9</v>
      </c>
      <c r="CI72">
        <v>182</v>
      </c>
    </row>
    <row r="73" spans="1:87" ht="15" customHeight="1" x14ac:dyDescent="0.2">
      <c r="A73" t="s">
        <v>85</v>
      </c>
      <c r="B73">
        <v>20210112</v>
      </c>
      <c r="C73">
        <v>1</v>
      </c>
      <c r="D73" t="s">
        <v>240</v>
      </c>
      <c r="E73" t="s">
        <v>246</v>
      </c>
      <c r="F73">
        <f t="shared" ca="1" si="12"/>
        <v>4</v>
      </c>
      <c r="G73">
        <f t="shared" ca="1" si="12"/>
        <v>5</v>
      </c>
      <c r="H73">
        <f t="shared" ca="1" si="12"/>
        <v>4</v>
      </c>
      <c r="I73">
        <f t="shared" ca="1" si="12"/>
        <v>3</v>
      </c>
      <c r="J73">
        <f t="shared" ca="1" si="12"/>
        <v>3</v>
      </c>
      <c r="K73">
        <f t="shared" ca="1" si="12"/>
        <v>5</v>
      </c>
      <c r="L73">
        <f t="shared" ca="1" si="12"/>
        <v>3</v>
      </c>
      <c r="M73">
        <v>0</v>
      </c>
      <c r="N73">
        <v>172112001</v>
      </c>
      <c r="O73">
        <v>100218</v>
      </c>
      <c r="P73">
        <v>1</v>
      </c>
      <c r="Q73" t="s">
        <v>210</v>
      </c>
      <c r="R73" t="s">
        <v>425</v>
      </c>
      <c r="S73" t="s">
        <v>426</v>
      </c>
      <c r="T73" s="14">
        <v>0.62</v>
      </c>
      <c r="U73">
        <v>9</v>
      </c>
      <c r="V73">
        <v>5</v>
      </c>
      <c r="W73">
        <v>151</v>
      </c>
      <c r="X73">
        <v>20210112</v>
      </c>
      <c r="Y73">
        <v>2</v>
      </c>
      <c r="Z73" t="s">
        <v>240</v>
      </c>
      <c r="AA73" t="s">
        <v>246</v>
      </c>
      <c r="AB73">
        <f t="shared" ca="1" si="9"/>
        <v>3</v>
      </c>
      <c r="AC73">
        <f t="shared" ca="1" si="9"/>
        <v>4</v>
      </c>
      <c r="AD73">
        <f t="shared" ca="1" si="9"/>
        <v>3</v>
      </c>
      <c r="AE73">
        <f t="shared" ca="1" si="9"/>
        <v>5</v>
      </c>
      <c r="AF73">
        <f t="shared" ca="1" si="9"/>
        <v>3</v>
      </c>
      <c r="AG73">
        <f t="shared" ca="1" si="9"/>
        <v>2</v>
      </c>
      <c r="AH73">
        <f t="shared" ca="1" si="9"/>
        <v>4</v>
      </c>
      <c r="AI73">
        <f t="shared" ca="1" si="13"/>
        <v>3</v>
      </c>
      <c r="AJ73">
        <v>417432</v>
      </c>
      <c r="AK73">
        <v>1</v>
      </c>
      <c r="AL73" t="s">
        <v>210</v>
      </c>
      <c r="AM73" t="s">
        <v>425</v>
      </c>
      <c r="AN73" t="s">
        <v>426</v>
      </c>
      <c r="AO73" s="14">
        <v>0.74</v>
      </c>
      <c r="AP73">
        <v>11</v>
      </c>
      <c r="AQ73">
        <v>7</v>
      </c>
      <c r="AR73">
        <v>182</v>
      </c>
      <c r="AS73" s="9">
        <v>20210812</v>
      </c>
      <c r="AT73">
        <v>3</v>
      </c>
      <c r="AU73" t="s">
        <v>240</v>
      </c>
      <c r="AV73" t="s">
        <v>246</v>
      </c>
      <c r="AW73">
        <f t="shared" ca="1" si="10"/>
        <v>5</v>
      </c>
      <c r="AX73">
        <f t="shared" ca="1" si="10"/>
        <v>2</v>
      </c>
      <c r="AY73">
        <f t="shared" ca="1" si="10"/>
        <v>2</v>
      </c>
      <c r="AZ73">
        <f t="shared" ca="1" si="10"/>
        <v>4</v>
      </c>
      <c r="BA73">
        <f t="shared" ca="1" si="10"/>
        <v>5</v>
      </c>
      <c r="BB73">
        <f t="shared" ca="1" si="10"/>
        <v>1</v>
      </c>
      <c r="BC73">
        <f t="shared" ca="1" si="10"/>
        <v>3</v>
      </c>
      <c r="BD73">
        <f t="shared" ca="1" si="14"/>
        <v>2</v>
      </c>
      <c r="BE73">
        <v>417432</v>
      </c>
      <c r="BF73">
        <v>1</v>
      </c>
      <c r="BG73" t="s">
        <v>210</v>
      </c>
      <c r="BH73" t="s">
        <v>425</v>
      </c>
      <c r="BI73" t="s">
        <v>426</v>
      </c>
      <c r="BJ73" s="14">
        <v>0.57999999999999996</v>
      </c>
      <c r="BK73">
        <v>4</v>
      </c>
      <c r="BL73">
        <v>6</v>
      </c>
      <c r="BM73">
        <v>165</v>
      </c>
      <c r="BN73" s="9">
        <v>20211612</v>
      </c>
      <c r="BO73">
        <v>4</v>
      </c>
      <c r="BP73" t="s">
        <v>240</v>
      </c>
      <c r="BQ73" t="s">
        <v>246</v>
      </c>
      <c r="BR73">
        <f t="shared" ca="1" si="11"/>
        <v>1</v>
      </c>
      <c r="BS73">
        <f t="shared" ca="1" si="11"/>
        <v>1</v>
      </c>
      <c r="BT73">
        <f t="shared" ca="1" si="11"/>
        <v>1</v>
      </c>
      <c r="BU73">
        <f t="shared" ca="1" si="11"/>
        <v>5</v>
      </c>
      <c r="BV73">
        <f t="shared" ca="1" si="11"/>
        <v>1</v>
      </c>
      <c r="BW73">
        <f t="shared" ca="1" si="11"/>
        <v>5</v>
      </c>
      <c r="BX73">
        <f t="shared" ca="1" si="11"/>
        <v>4</v>
      </c>
      <c r="BY73">
        <f t="shared" ca="1" si="15"/>
        <v>1</v>
      </c>
      <c r="BZ73">
        <v>172112001</v>
      </c>
      <c r="CA73">
        <v>417432</v>
      </c>
      <c r="CB73">
        <v>1</v>
      </c>
      <c r="CC73" t="s">
        <v>210</v>
      </c>
      <c r="CD73" t="s">
        <v>425</v>
      </c>
      <c r="CE73" t="s">
        <v>426</v>
      </c>
      <c r="CF73" s="14">
        <v>0.61</v>
      </c>
      <c r="CG73">
        <v>9</v>
      </c>
      <c r="CH73">
        <v>9</v>
      </c>
      <c r="CI73">
        <v>182</v>
      </c>
    </row>
    <row r="74" spans="1:87" ht="16" customHeight="1" x14ac:dyDescent="0.2">
      <c r="A74" t="s">
        <v>86</v>
      </c>
      <c r="B74">
        <v>20210112</v>
      </c>
      <c r="C74">
        <v>1</v>
      </c>
      <c r="D74" t="s">
        <v>243</v>
      </c>
      <c r="E74" t="s">
        <v>245</v>
      </c>
      <c r="F74">
        <f t="shared" ca="1" si="12"/>
        <v>4</v>
      </c>
      <c r="G74">
        <f t="shared" ca="1" si="12"/>
        <v>5</v>
      </c>
      <c r="H74">
        <f t="shared" ca="1" si="12"/>
        <v>5</v>
      </c>
      <c r="I74">
        <f t="shared" ca="1" si="12"/>
        <v>3</v>
      </c>
      <c r="J74">
        <f t="shared" ca="1" si="12"/>
        <v>3</v>
      </c>
      <c r="K74">
        <f t="shared" ca="1" si="12"/>
        <v>3</v>
      </c>
      <c r="L74">
        <f t="shared" ca="1" si="12"/>
        <v>4</v>
      </c>
      <c r="M74">
        <v>0</v>
      </c>
      <c r="N74">
        <v>172112001</v>
      </c>
      <c r="O74">
        <v>100218</v>
      </c>
      <c r="P74">
        <v>1</v>
      </c>
      <c r="Q74" t="s">
        <v>211</v>
      </c>
      <c r="R74" t="s">
        <v>427</v>
      </c>
      <c r="S74" t="s">
        <v>428</v>
      </c>
      <c r="T74" s="14">
        <v>0.62</v>
      </c>
      <c r="U74">
        <v>9</v>
      </c>
      <c r="V74">
        <v>5</v>
      </c>
      <c r="W74">
        <v>151</v>
      </c>
      <c r="X74">
        <v>20210112</v>
      </c>
      <c r="Y74">
        <v>2</v>
      </c>
      <c r="Z74" t="s">
        <v>243</v>
      </c>
      <c r="AA74" t="s">
        <v>245</v>
      </c>
      <c r="AB74">
        <f t="shared" ca="1" si="9"/>
        <v>1</v>
      </c>
      <c r="AC74">
        <f t="shared" ca="1" si="9"/>
        <v>2</v>
      </c>
      <c r="AD74">
        <f t="shared" ca="1" si="9"/>
        <v>3</v>
      </c>
      <c r="AE74">
        <f t="shared" ca="1" si="9"/>
        <v>1</v>
      </c>
      <c r="AF74">
        <f t="shared" ca="1" si="9"/>
        <v>5</v>
      </c>
      <c r="AG74">
        <f t="shared" ca="1" si="9"/>
        <v>2</v>
      </c>
      <c r="AH74">
        <f t="shared" ca="1" si="9"/>
        <v>3</v>
      </c>
      <c r="AI74">
        <f t="shared" ca="1" si="13"/>
        <v>1</v>
      </c>
      <c r="AJ74">
        <v>417432</v>
      </c>
      <c r="AK74">
        <v>2</v>
      </c>
      <c r="AL74" t="s">
        <v>211</v>
      </c>
      <c r="AM74" t="s">
        <v>427</v>
      </c>
      <c r="AN74" t="s">
        <v>428</v>
      </c>
      <c r="AO74" s="14">
        <v>0.74</v>
      </c>
      <c r="AP74">
        <v>11</v>
      </c>
      <c r="AQ74">
        <v>7</v>
      </c>
      <c r="AR74">
        <v>182</v>
      </c>
      <c r="AS74" s="9">
        <v>20210812</v>
      </c>
      <c r="AT74">
        <v>3</v>
      </c>
      <c r="AU74" t="s">
        <v>243</v>
      </c>
      <c r="AV74" t="s">
        <v>245</v>
      </c>
      <c r="AW74">
        <f t="shared" ca="1" si="10"/>
        <v>3</v>
      </c>
      <c r="AX74">
        <f t="shared" ca="1" si="10"/>
        <v>3</v>
      </c>
      <c r="AY74">
        <f t="shared" ca="1" si="10"/>
        <v>4</v>
      </c>
      <c r="AZ74">
        <f t="shared" ca="1" si="10"/>
        <v>4</v>
      </c>
      <c r="BA74">
        <f t="shared" ca="1" si="10"/>
        <v>1</v>
      </c>
      <c r="BB74">
        <f t="shared" ca="1" si="10"/>
        <v>5</v>
      </c>
      <c r="BC74">
        <f t="shared" ca="1" si="10"/>
        <v>2</v>
      </c>
      <c r="BD74">
        <f t="shared" ca="1" si="14"/>
        <v>2</v>
      </c>
      <c r="BE74">
        <v>417432</v>
      </c>
      <c r="BF74">
        <v>2</v>
      </c>
      <c r="BG74" t="s">
        <v>211</v>
      </c>
      <c r="BH74" t="s">
        <v>427</v>
      </c>
      <c r="BI74" t="s">
        <v>428</v>
      </c>
      <c r="BJ74" s="14">
        <v>0.57999999999999996</v>
      </c>
      <c r="BK74">
        <v>4</v>
      </c>
      <c r="BL74">
        <v>6</v>
      </c>
      <c r="BM74">
        <v>165</v>
      </c>
      <c r="BN74" s="9">
        <v>20211612</v>
      </c>
      <c r="BO74">
        <v>4</v>
      </c>
      <c r="BP74" t="s">
        <v>243</v>
      </c>
      <c r="BQ74" t="s">
        <v>245</v>
      </c>
      <c r="BR74">
        <f t="shared" ca="1" si="11"/>
        <v>5</v>
      </c>
      <c r="BS74">
        <f t="shared" ca="1" si="11"/>
        <v>2</v>
      </c>
      <c r="BT74">
        <f t="shared" ca="1" si="11"/>
        <v>3</v>
      </c>
      <c r="BU74">
        <f t="shared" ca="1" si="11"/>
        <v>2</v>
      </c>
      <c r="BV74">
        <f t="shared" ca="1" si="11"/>
        <v>3</v>
      </c>
      <c r="BW74">
        <f t="shared" ca="1" si="11"/>
        <v>4</v>
      </c>
      <c r="BX74">
        <f t="shared" ca="1" si="11"/>
        <v>1</v>
      </c>
      <c r="BY74">
        <f t="shared" ca="1" si="15"/>
        <v>1</v>
      </c>
      <c r="BZ74">
        <v>172112001</v>
      </c>
      <c r="CA74">
        <v>417432</v>
      </c>
      <c r="CB74">
        <v>2</v>
      </c>
      <c r="CC74" t="s">
        <v>211</v>
      </c>
      <c r="CD74" t="s">
        <v>427</v>
      </c>
      <c r="CE74" t="s">
        <v>428</v>
      </c>
      <c r="CF74" s="14">
        <v>0.61</v>
      </c>
      <c r="CG74">
        <v>9</v>
      </c>
      <c r="CH74">
        <v>9</v>
      </c>
      <c r="CI74">
        <v>182</v>
      </c>
    </row>
    <row r="75" spans="1:87" ht="15" customHeight="1" x14ac:dyDescent="0.2">
      <c r="A75" t="s">
        <v>87</v>
      </c>
      <c r="B75">
        <v>20210112</v>
      </c>
      <c r="C75">
        <v>1</v>
      </c>
      <c r="D75" t="s">
        <v>243</v>
      </c>
      <c r="E75" t="s">
        <v>245</v>
      </c>
      <c r="F75">
        <f t="shared" ca="1" si="12"/>
        <v>3</v>
      </c>
      <c r="G75">
        <f t="shared" ca="1" si="12"/>
        <v>3</v>
      </c>
      <c r="H75">
        <f t="shared" ca="1" si="12"/>
        <v>4</v>
      </c>
      <c r="I75">
        <f t="shared" ca="1" si="12"/>
        <v>3</v>
      </c>
      <c r="J75">
        <f t="shared" ca="1" si="12"/>
        <v>3</v>
      </c>
      <c r="K75">
        <f t="shared" ca="1" si="12"/>
        <v>4</v>
      </c>
      <c r="L75">
        <f t="shared" ca="1" si="12"/>
        <v>5</v>
      </c>
      <c r="M75">
        <v>0</v>
      </c>
      <c r="N75">
        <v>172112001</v>
      </c>
      <c r="O75">
        <v>100218</v>
      </c>
      <c r="P75">
        <v>1</v>
      </c>
      <c r="Q75" t="s">
        <v>212</v>
      </c>
      <c r="R75" t="s">
        <v>429</v>
      </c>
      <c r="S75" t="s">
        <v>430</v>
      </c>
      <c r="T75" s="14">
        <v>0.62</v>
      </c>
      <c r="U75">
        <v>9</v>
      </c>
      <c r="V75">
        <v>5</v>
      </c>
      <c r="W75">
        <v>151</v>
      </c>
      <c r="X75">
        <v>20210112</v>
      </c>
      <c r="Y75">
        <v>2</v>
      </c>
      <c r="Z75" t="s">
        <v>243</v>
      </c>
      <c r="AA75" t="s">
        <v>245</v>
      </c>
      <c r="AB75">
        <f t="shared" ca="1" si="9"/>
        <v>1</v>
      </c>
      <c r="AC75">
        <f t="shared" ca="1" si="9"/>
        <v>3</v>
      </c>
      <c r="AD75">
        <f t="shared" ca="1" si="9"/>
        <v>1</v>
      </c>
      <c r="AE75">
        <f t="shared" ca="1" si="9"/>
        <v>3</v>
      </c>
      <c r="AF75">
        <f t="shared" ca="1" si="9"/>
        <v>3</v>
      </c>
      <c r="AG75">
        <f t="shared" ca="1" si="9"/>
        <v>1</v>
      </c>
      <c r="AH75">
        <f t="shared" ref="AB75:AI109" ca="1" si="16">RANDBETWEEN(1,5)</f>
        <v>2</v>
      </c>
      <c r="AI75">
        <f t="shared" ca="1" si="13"/>
        <v>1</v>
      </c>
      <c r="AJ75">
        <v>417432</v>
      </c>
      <c r="AK75">
        <v>1</v>
      </c>
      <c r="AL75" t="s">
        <v>212</v>
      </c>
      <c r="AM75" t="s">
        <v>429</v>
      </c>
      <c r="AN75" t="s">
        <v>430</v>
      </c>
      <c r="AO75" s="14">
        <v>0.74</v>
      </c>
      <c r="AP75">
        <v>11</v>
      </c>
      <c r="AQ75">
        <v>7</v>
      </c>
      <c r="AR75">
        <v>182</v>
      </c>
      <c r="AS75" s="9">
        <v>20210812</v>
      </c>
      <c r="AT75">
        <v>3</v>
      </c>
      <c r="AU75" t="s">
        <v>243</v>
      </c>
      <c r="AV75" t="s">
        <v>245</v>
      </c>
      <c r="AW75">
        <f t="shared" ca="1" si="10"/>
        <v>5</v>
      </c>
      <c r="AX75">
        <f t="shared" ca="1" si="10"/>
        <v>3</v>
      </c>
      <c r="AY75">
        <f t="shared" ca="1" si="10"/>
        <v>3</v>
      </c>
      <c r="AZ75">
        <f t="shared" ca="1" si="10"/>
        <v>4</v>
      </c>
      <c r="BA75">
        <f t="shared" ca="1" si="10"/>
        <v>3</v>
      </c>
      <c r="BB75">
        <f t="shared" ca="1" si="10"/>
        <v>4</v>
      </c>
      <c r="BC75">
        <f t="shared" ref="AW75:BD109" ca="1" si="17">RANDBETWEEN(1,5)</f>
        <v>5</v>
      </c>
      <c r="BD75">
        <f t="shared" ca="1" si="14"/>
        <v>3</v>
      </c>
      <c r="BE75">
        <v>417432</v>
      </c>
      <c r="BF75">
        <v>1</v>
      </c>
      <c r="BG75" t="s">
        <v>212</v>
      </c>
      <c r="BH75" t="s">
        <v>429</v>
      </c>
      <c r="BI75" t="s">
        <v>430</v>
      </c>
      <c r="BJ75" s="14">
        <v>0.57999999999999996</v>
      </c>
      <c r="BK75">
        <v>4</v>
      </c>
      <c r="BL75">
        <v>6</v>
      </c>
      <c r="BM75">
        <v>165</v>
      </c>
      <c r="BN75" s="9">
        <v>20211612</v>
      </c>
      <c r="BO75">
        <v>4</v>
      </c>
      <c r="BP75" t="s">
        <v>243</v>
      </c>
      <c r="BQ75" t="s">
        <v>245</v>
      </c>
      <c r="BR75">
        <f t="shared" ca="1" si="11"/>
        <v>2</v>
      </c>
      <c r="BS75">
        <f t="shared" ca="1" si="11"/>
        <v>3</v>
      </c>
      <c r="BT75">
        <f t="shared" ca="1" si="11"/>
        <v>3</v>
      </c>
      <c r="BU75">
        <f t="shared" ca="1" si="11"/>
        <v>4</v>
      </c>
      <c r="BV75">
        <f t="shared" ca="1" si="11"/>
        <v>4</v>
      </c>
      <c r="BW75">
        <f t="shared" ca="1" si="11"/>
        <v>3</v>
      </c>
      <c r="BX75">
        <f t="shared" ref="BR75:BY109" ca="1" si="18">RANDBETWEEN(1,5)</f>
        <v>3</v>
      </c>
      <c r="BY75">
        <f t="shared" ca="1" si="15"/>
        <v>3</v>
      </c>
      <c r="BZ75">
        <v>172112001</v>
      </c>
      <c r="CA75">
        <v>417432</v>
      </c>
      <c r="CB75">
        <v>1</v>
      </c>
      <c r="CC75" t="s">
        <v>212</v>
      </c>
      <c r="CD75" t="s">
        <v>429</v>
      </c>
      <c r="CE75" t="s">
        <v>430</v>
      </c>
      <c r="CF75" s="14">
        <v>0.61</v>
      </c>
      <c r="CG75">
        <v>9</v>
      </c>
      <c r="CH75">
        <v>9</v>
      </c>
      <c r="CI75">
        <v>182</v>
      </c>
    </row>
    <row r="76" spans="1:87" ht="16" customHeight="1" x14ac:dyDescent="0.2">
      <c r="A76" t="s">
        <v>88</v>
      </c>
      <c r="B76">
        <v>20210112</v>
      </c>
      <c r="C76">
        <v>1</v>
      </c>
      <c r="D76" t="s">
        <v>243</v>
      </c>
      <c r="E76" t="s">
        <v>245</v>
      </c>
      <c r="F76">
        <f t="shared" ca="1" si="12"/>
        <v>5</v>
      </c>
      <c r="G76">
        <f t="shared" ca="1" si="12"/>
        <v>4</v>
      </c>
      <c r="H76">
        <f t="shared" ca="1" si="12"/>
        <v>4</v>
      </c>
      <c r="I76">
        <f t="shared" ca="1" si="12"/>
        <v>3</v>
      </c>
      <c r="J76">
        <f t="shared" ca="1" si="12"/>
        <v>3</v>
      </c>
      <c r="K76">
        <f t="shared" ca="1" si="12"/>
        <v>5</v>
      </c>
      <c r="L76">
        <f t="shared" ca="1" si="12"/>
        <v>5</v>
      </c>
      <c r="M76">
        <v>0</v>
      </c>
      <c r="N76">
        <v>172112001</v>
      </c>
      <c r="O76">
        <v>100218</v>
      </c>
      <c r="P76">
        <v>1</v>
      </c>
      <c r="Q76" t="s">
        <v>213</v>
      </c>
      <c r="R76" t="s">
        <v>431</v>
      </c>
      <c r="S76" t="s">
        <v>432</v>
      </c>
      <c r="T76" s="14">
        <v>0.62</v>
      </c>
      <c r="U76">
        <v>9</v>
      </c>
      <c r="V76">
        <v>5</v>
      </c>
      <c r="W76">
        <v>151</v>
      </c>
      <c r="X76">
        <v>20210112</v>
      </c>
      <c r="Y76">
        <v>2</v>
      </c>
      <c r="Z76" t="s">
        <v>243</v>
      </c>
      <c r="AA76" t="s">
        <v>245</v>
      </c>
      <c r="AB76">
        <f t="shared" ca="1" si="16"/>
        <v>1</v>
      </c>
      <c r="AC76">
        <f t="shared" ca="1" si="16"/>
        <v>3</v>
      </c>
      <c r="AD76">
        <f t="shared" ca="1" si="16"/>
        <v>1</v>
      </c>
      <c r="AE76">
        <f t="shared" ca="1" si="16"/>
        <v>5</v>
      </c>
      <c r="AF76">
        <f t="shared" ca="1" si="16"/>
        <v>4</v>
      </c>
      <c r="AG76">
        <f t="shared" ca="1" si="16"/>
        <v>3</v>
      </c>
      <c r="AH76">
        <f t="shared" ca="1" si="16"/>
        <v>3</v>
      </c>
      <c r="AI76">
        <f t="shared" ca="1" si="13"/>
        <v>3</v>
      </c>
      <c r="AJ76">
        <v>417432</v>
      </c>
      <c r="AK76">
        <v>2</v>
      </c>
      <c r="AL76" t="s">
        <v>213</v>
      </c>
      <c r="AM76" t="s">
        <v>431</v>
      </c>
      <c r="AN76" t="s">
        <v>432</v>
      </c>
      <c r="AO76" s="14">
        <v>0.74</v>
      </c>
      <c r="AP76">
        <v>11</v>
      </c>
      <c r="AQ76">
        <v>7</v>
      </c>
      <c r="AR76">
        <v>182</v>
      </c>
      <c r="AS76" s="9">
        <v>20210812</v>
      </c>
      <c r="AT76">
        <v>3</v>
      </c>
      <c r="AU76" t="s">
        <v>243</v>
      </c>
      <c r="AV76" t="s">
        <v>245</v>
      </c>
      <c r="AW76">
        <f t="shared" ca="1" si="17"/>
        <v>5</v>
      </c>
      <c r="AX76">
        <f t="shared" ca="1" si="17"/>
        <v>2</v>
      </c>
      <c r="AY76">
        <f t="shared" ca="1" si="17"/>
        <v>1</v>
      </c>
      <c r="AZ76">
        <f t="shared" ca="1" si="17"/>
        <v>1</v>
      </c>
      <c r="BA76">
        <f t="shared" ca="1" si="17"/>
        <v>3</v>
      </c>
      <c r="BB76">
        <f t="shared" ca="1" si="17"/>
        <v>4</v>
      </c>
      <c r="BC76">
        <f t="shared" ca="1" si="17"/>
        <v>3</v>
      </c>
      <c r="BD76">
        <f t="shared" ca="1" si="14"/>
        <v>3</v>
      </c>
      <c r="BE76">
        <v>417432</v>
      </c>
      <c r="BF76">
        <v>2</v>
      </c>
      <c r="BG76" t="s">
        <v>213</v>
      </c>
      <c r="BH76" t="s">
        <v>431</v>
      </c>
      <c r="BI76" t="s">
        <v>432</v>
      </c>
      <c r="BJ76" s="14">
        <v>0.57999999999999996</v>
      </c>
      <c r="BK76">
        <v>4</v>
      </c>
      <c r="BL76">
        <v>6</v>
      </c>
      <c r="BM76">
        <v>165</v>
      </c>
      <c r="BN76" s="9">
        <v>20211612</v>
      </c>
      <c r="BO76">
        <v>4</v>
      </c>
      <c r="BP76" t="s">
        <v>243</v>
      </c>
      <c r="BQ76" t="s">
        <v>245</v>
      </c>
      <c r="BR76">
        <f t="shared" ca="1" si="18"/>
        <v>3</v>
      </c>
      <c r="BS76">
        <f t="shared" ca="1" si="18"/>
        <v>4</v>
      </c>
      <c r="BT76">
        <f t="shared" ca="1" si="18"/>
        <v>3</v>
      </c>
      <c r="BU76">
        <f t="shared" ca="1" si="18"/>
        <v>1</v>
      </c>
      <c r="BV76">
        <f t="shared" ca="1" si="18"/>
        <v>1</v>
      </c>
      <c r="BW76">
        <f t="shared" ca="1" si="18"/>
        <v>1</v>
      </c>
      <c r="BX76">
        <f t="shared" ca="1" si="18"/>
        <v>4</v>
      </c>
      <c r="BY76">
        <f t="shared" ca="1" si="15"/>
        <v>2</v>
      </c>
      <c r="BZ76">
        <v>172112001</v>
      </c>
      <c r="CA76">
        <v>417432</v>
      </c>
      <c r="CB76">
        <v>2</v>
      </c>
      <c r="CC76" t="s">
        <v>213</v>
      </c>
      <c r="CD76" t="s">
        <v>431</v>
      </c>
      <c r="CE76" t="s">
        <v>432</v>
      </c>
      <c r="CF76" s="14">
        <v>0.61</v>
      </c>
      <c r="CG76">
        <v>9</v>
      </c>
      <c r="CH76">
        <v>9</v>
      </c>
      <c r="CI76">
        <v>182</v>
      </c>
    </row>
    <row r="77" spans="1:87" ht="15" customHeight="1" x14ac:dyDescent="0.2">
      <c r="A77" t="s">
        <v>89</v>
      </c>
      <c r="B77">
        <v>20210112</v>
      </c>
      <c r="C77">
        <v>1</v>
      </c>
      <c r="D77" t="s">
        <v>242</v>
      </c>
      <c r="E77" t="s">
        <v>247</v>
      </c>
      <c r="F77">
        <f t="shared" ca="1" si="12"/>
        <v>4</v>
      </c>
      <c r="G77">
        <f t="shared" ca="1" si="12"/>
        <v>4</v>
      </c>
      <c r="H77">
        <f t="shared" ca="1" si="12"/>
        <v>4</v>
      </c>
      <c r="I77">
        <f t="shared" ca="1" si="12"/>
        <v>5</v>
      </c>
      <c r="J77">
        <f t="shared" ca="1" si="12"/>
        <v>5</v>
      </c>
      <c r="K77">
        <f t="shared" ca="1" si="12"/>
        <v>5</v>
      </c>
      <c r="L77">
        <f t="shared" ca="1" si="12"/>
        <v>4</v>
      </c>
      <c r="M77">
        <v>0</v>
      </c>
      <c r="N77">
        <v>172112001</v>
      </c>
      <c r="O77">
        <v>100218</v>
      </c>
      <c r="P77">
        <v>1</v>
      </c>
      <c r="Q77" t="s">
        <v>214</v>
      </c>
      <c r="R77" t="s">
        <v>433</v>
      </c>
      <c r="S77" t="s">
        <v>434</v>
      </c>
      <c r="T77" s="14">
        <v>0.62</v>
      </c>
      <c r="U77">
        <v>9</v>
      </c>
      <c r="V77">
        <v>5</v>
      </c>
      <c r="W77">
        <v>151</v>
      </c>
      <c r="X77">
        <v>20210112</v>
      </c>
      <c r="Y77">
        <v>2</v>
      </c>
      <c r="Z77" t="s">
        <v>242</v>
      </c>
      <c r="AA77" t="s">
        <v>247</v>
      </c>
      <c r="AB77">
        <f t="shared" ca="1" si="16"/>
        <v>1</v>
      </c>
      <c r="AC77">
        <f t="shared" ca="1" si="16"/>
        <v>5</v>
      </c>
      <c r="AD77">
        <f t="shared" ca="1" si="16"/>
        <v>5</v>
      </c>
      <c r="AE77">
        <f t="shared" ca="1" si="16"/>
        <v>2</v>
      </c>
      <c r="AF77">
        <f t="shared" ca="1" si="16"/>
        <v>3</v>
      </c>
      <c r="AG77">
        <f t="shared" ca="1" si="16"/>
        <v>2</v>
      </c>
      <c r="AH77">
        <f t="shared" ca="1" si="16"/>
        <v>5</v>
      </c>
      <c r="AI77">
        <f t="shared" ca="1" si="13"/>
        <v>1</v>
      </c>
      <c r="AJ77">
        <v>417432</v>
      </c>
      <c r="AK77">
        <v>1</v>
      </c>
      <c r="AL77" t="s">
        <v>214</v>
      </c>
      <c r="AM77" t="s">
        <v>433</v>
      </c>
      <c r="AN77" t="s">
        <v>434</v>
      </c>
      <c r="AO77" s="14">
        <v>0.74</v>
      </c>
      <c r="AP77">
        <v>11</v>
      </c>
      <c r="AQ77">
        <v>7</v>
      </c>
      <c r="AR77">
        <v>182</v>
      </c>
      <c r="AS77" s="9">
        <v>20210812</v>
      </c>
      <c r="AT77">
        <v>3</v>
      </c>
      <c r="AU77" t="s">
        <v>242</v>
      </c>
      <c r="AV77" t="s">
        <v>247</v>
      </c>
      <c r="AW77">
        <f t="shared" ca="1" si="17"/>
        <v>4</v>
      </c>
      <c r="AX77">
        <f t="shared" ca="1" si="17"/>
        <v>1</v>
      </c>
      <c r="AY77">
        <f t="shared" ca="1" si="17"/>
        <v>5</v>
      </c>
      <c r="AZ77">
        <f t="shared" ca="1" si="17"/>
        <v>3</v>
      </c>
      <c r="BA77">
        <f t="shared" ca="1" si="17"/>
        <v>4</v>
      </c>
      <c r="BB77">
        <f t="shared" ca="1" si="17"/>
        <v>3</v>
      </c>
      <c r="BC77">
        <f t="shared" ca="1" si="17"/>
        <v>4</v>
      </c>
      <c r="BD77">
        <f t="shared" ca="1" si="14"/>
        <v>1</v>
      </c>
      <c r="BE77">
        <v>417432</v>
      </c>
      <c r="BF77">
        <v>1</v>
      </c>
      <c r="BG77" t="s">
        <v>214</v>
      </c>
      <c r="BH77" t="s">
        <v>433</v>
      </c>
      <c r="BI77" t="s">
        <v>434</v>
      </c>
      <c r="BJ77" s="14">
        <v>0.57999999999999996</v>
      </c>
      <c r="BK77">
        <v>4</v>
      </c>
      <c r="BL77">
        <v>6</v>
      </c>
      <c r="BM77">
        <v>165</v>
      </c>
      <c r="BN77" s="9">
        <v>20211612</v>
      </c>
      <c r="BO77">
        <v>4</v>
      </c>
      <c r="BP77" t="s">
        <v>242</v>
      </c>
      <c r="BQ77" t="s">
        <v>247</v>
      </c>
      <c r="BR77">
        <f t="shared" ca="1" si="18"/>
        <v>2</v>
      </c>
      <c r="BS77">
        <f t="shared" ca="1" si="18"/>
        <v>4</v>
      </c>
      <c r="BT77">
        <f t="shared" ca="1" si="18"/>
        <v>3</v>
      </c>
      <c r="BU77">
        <f t="shared" ca="1" si="18"/>
        <v>3</v>
      </c>
      <c r="BV77">
        <f t="shared" ca="1" si="18"/>
        <v>3</v>
      </c>
      <c r="BW77">
        <f t="shared" ca="1" si="18"/>
        <v>4</v>
      </c>
      <c r="BX77">
        <f t="shared" ca="1" si="18"/>
        <v>5</v>
      </c>
      <c r="BY77">
        <f t="shared" ca="1" si="15"/>
        <v>3</v>
      </c>
      <c r="BZ77">
        <v>172112001</v>
      </c>
      <c r="CA77">
        <v>417432</v>
      </c>
      <c r="CB77">
        <v>1</v>
      </c>
      <c r="CC77" t="s">
        <v>214</v>
      </c>
      <c r="CD77" t="s">
        <v>433</v>
      </c>
      <c r="CE77" t="s">
        <v>434</v>
      </c>
      <c r="CF77" s="14">
        <v>0.61</v>
      </c>
      <c r="CG77">
        <v>9</v>
      </c>
      <c r="CH77">
        <v>9</v>
      </c>
      <c r="CI77">
        <v>182</v>
      </c>
    </row>
    <row r="78" spans="1:87" ht="16" customHeight="1" x14ac:dyDescent="0.2">
      <c r="A78" t="s">
        <v>90</v>
      </c>
      <c r="B78">
        <v>20210112</v>
      </c>
      <c r="C78">
        <v>1</v>
      </c>
      <c r="D78" t="s">
        <v>242</v>
      </c>
      <c r="E78" t="s">
        <v>245</v>
      </c>
      <c r="F78">
        <f t="shared" ca="1" si="12"/>
        <v>5</v>
      </c>
      <c r="G78">
        <f t="shared" ca="1" si="12"/>
        <v>4</v>
      </c>
      <c r="H78">
        <f t="shared" ca="1" si="12"/>
        <v>5</v>
      </c>
      <c r="I78">
        <f t="shared" ca="1" si="12"/>
        <v>3</v>
      </c>
      <c r="J78">
        <f t="shared" ca="1" si="12"/>
        <v>4</v>
      </c>
      <c r="K78">
        <f t="shared" ca="1" si="12"/>
        <v>5</v>
      </c>
      <c r="L78">
        <f t="shared" ca="1" si="12"/>
        <v>3</v>
      </c>
      <c r="M78">
        <v>0</v>
      </c>
      <c r="N78">
        <v>172112001</v>
      </c>
      <c r="O78">
        <v>100218</v>
      </c>
      <c r="P78">
        <v>1</v>
      </c>
      <c r="Q78" t="s">
        <v>215</v>
      </c>
      <c r="R78" t="s">
        <v>435</v>
      </c>
      <c r="S78" t="s">
        <v>436</v>
      </c>
      <c r="T78" s="14">
        <v>0.62</v>
      </c>
      <c r="U78">
        <v>9</v>
      </c>
      <c r="V78">
        <v>5</v>
      </c>
      <c r="W78">
        <v>151</v>
      </c>
      <c r="X78">
        <v>20210112</v>
      </c>
      <c r="Y78">
        <v>2</v>
      </c>
      <c r="Z78" t="s">
        <v>242</v>
      </c>
      <c r="AA78" t="s">
        <v>245</v>
      </c>
      <c r="AB78">
        <f t="shared" ca="1" si="16"/>
        <v>2</v>
      </c>
      <c r="AC78">
        <f t="shared" ca="1" si="16"/>
        <v>4</v>
      </c>
      <c r="AD78">
        <f t="shared" ca="1" si="16"/>
        <v>1</v>
      </c>
      <c r="AE78">
        <f t="shared" ca="1" si="16"/>
        <v>1</v>
      </c>
      <c r="AF78">
        <f t="shared" ca="1" si="16"/>
        <v>2</v>
      </c>
      <c r="AG78">
        <f t="shared" ca="1" si="16"/>
        <v>1</v>
      </c>
      <c r="AH78">
        <f t="shared" ca="1" si="16"/>
        <v>1</v>
      </c>
      <c r="AI78">
        <f t="shared" ca="1" si="13"/>
        <v>1</v>
      </c>
      <c r="AJ78">
        <v>417432</v>
      </c>
      <c r="AK78">
        <v>2</v>
      </c>
      <c r="AL78" t="s">
        <v>215</v>
      </c>
      <c r="AM78" t="s">
        <v>435</v>
      </c>
      <c r="AN78" t="s">
        <v>436</v>
      </c>
      <c r="AO78" s="14">
        <v>0.74</v>
      </c>
      <c r="AP78">
        <v>11</v>
      </c>
      <c r="AQ78">
        <v>7</v>
      </c>
      <c r="AR78">
        <v>182</v>
      </c>
      <c r="AS78" s="9">
        <v>20210812</v>
      </c>
      <c r="AT78">
        <v>3</v>
      </c>
      <c r="AU78" t="s">
        <v>242</v>
      </c>
      <c r="AV78" t="s">
        <v>245</v>
      </c>
      <c r="AW78">
        <f t="shared" ca="1" si="17"/>
        <v>3</v>
      </c>
      <c r="AX78">
        <f t="shared" ca="1" si="17"/>
        <v>4</v>
      </c>
      <c r="AY78">
        <f t="shared" ca="1" si="17"/>
        <v>5</v>
      </c>
      <c r="AZ78">
        <f t="shared" ca="1" si="17"/>
        <v>4</v>
      </c>
      <c r="BA78">
        <f t="shared" ca="1" si="17"/>
        <v>4</v>
      </c>
      <c r="BB78">
        <f t="shared" ca="1" si="17"/>
        <v>5</v>
      </c>
      <c r="BC78">
        <f t="shared" ca="1" si="17"/>
        <v>5</v>
      </c>
      <c r="BD78">
        <f t="shared" ca="1" si="14"/>
        <v>3</v>
      </c>
      <c r="BE78">
        <v>417432</v>
      </c>
      <c r="BF78">
        <v>2</v>
      </c>
      <c r="BG78" t="s">
        <v>215</v>
      </c>
      <c r="BH78" t="s">
        <v>435</v>
      </c>
      <c r="BI78" t="s">
        <v>436</v>
      </c>
      <c r="BJ78" s="14">
        <v>0.57999999999999996</v>
      </c>
      <c r="BK78">
        <v>4</v>
      </c>
      <c r="BL78">
        <v>6</v>
      </c>
      <c r="BM78">
        <v>165</v>
      </c>
      <c r="BN78" s="9">
        <v>20211612</v>
      </c>
      <c r="BO78">
        <v>4</v>
      </c>
      <c r="BP78" t="s">
        <v>242</v>
      </c>
      <c r="BQ78" t="s">
        <v>245</v>
      </c>
      <c r="BR78">
        <f t="shared" ca="1" si="18"/>
        <v>3</v>
      </c>
      <c r="BS78">
        <f t="shared" ca="1" si="18"/>
        <v>2</v>
      </c>
      <c r="BT78">
        <f t="shared" ca="1" si="18"/>
        <v>3</v>
      </c>
      <c r="BU78">
        <f t="shared" ca="1" si="18"/>
        <v>1</v>
      </c>
      <c r="BV78">
        <f t="shared" ca="1" si="18"/>
        <v>2</v>
      </c>
      <c r="BW78">
        <f t="shared" ca="1" si="18"/>
        <v>3</v>
      </c>
      <c r="BX78">
        <f t="shared" ca="1" si="18"/>
        <v>2</v>
      </c>
      <c r="BY78">
        <f t="shared" ca="1" si="15"/>
        <v>1</v>
      </c>
      <c r="BZ78">
        <v>172112001</v>
      </c>
      <c r="CA78">
        <v>417432</v>
      </c>
      <c r="CB78">
        <v>2</v>
      </c>
      <c r="CC78" t="s">
        <v>215</v>
      </c>
      <c r="CD78" t="s">
        <v>435</v>
      </c>
      <c r="CE78" t="s">
        <v>436</v>
      </c>
      <c r="CF78" s="14">
        <v>0.61</v>
      </c>
      <c r="CG78">
        <v>9</v>
      </c>
      <c r="CH78">
        <v>9</v>
      </c>
      <c r="CI78">
        <v>182</v>
      </c>
    </row>
    <row r="79" spans="1:87" ht="15" customHeight="1" x14ac:dyDescent="0.2">
      <c r="A79" t="s">
        <v>91</v>
      </c>
      <c r="B79">
        <v>20210112</v>
      </c>
      <c r="C79">
        <v>1</v>
      </c>
      <c r="D79" t="s">
        <v>243</v>
      </c>
      <c r="E79" t="s">
        <v>245</v>
      </c>
      <c r="F79">
        <f t="shared" ca="1" si="12"/>
        <v>5</v>
      </c>
      <c r="G79">
        <f t="shared" ca="1" si="12"/>
        <v>4</v>
      </c>
      <c r="H79">
        <f t="shared" ca="1" si="12"/>
        <v>5</v>
      </c>
      <c r="I79">
        <f t="shared" ca="1" si="12"/>
        <v>3</v>
      </c>
      <c r="J79">
        <f t="shared" ca="1" si="12"/>
        <v>4</v>
      </c>
      <c r="K79">
        <f t="shared" ca="1" si="12"/>
        <v>5</v>
      </c>
      <c r="L79">
        <f t="shared" ca="1" si="12"/>
        <v>3</v>
      </c>
      <c r="M79">
        <v>0</v>
      </c>
      <c r="N79">
        <v>172112001</v>
      </c>
      <c r="O79">
        <v>100218</v>
      </c>
      <c r="P79">
        <v>1</v>
      </c>
      <c r="Q79" t="s">
        <v>216</v>
      </c>
      <c r="R79" t="s">
        <v>437</v>
      </c>
      <c r="S79" t="s">
        <v>438</v>
      </c>
      <c r="T79" s="14">
        <v>0.62</v>
      </c>
      <c r="U79">
        <v>9</v>
      </c>
      <c r="V79">
        <v>5</v>
      </c>
      <c r="W79">
        <v>151</v>
      </c>
      <c r="X79">
        <v>20210112</v>
      </c>
      <c r="Y79">
        <v>2</v>
      </c>
      <c r="Z79" t="s">
        <v>243</v>
      </c>
      <c r="AA79" t="s">
        <v>245</v>
      </c>
      <c r="AB79">
        <f t="shared" ca="1" si="16"/>
        <v>1</v>
      </c>
      <c r="AC79">
        <f t="shared" ca="1" si="16"/>
        <v>4</v>
      </c>
      <c r="AD79">
        <f t="shared" ca="1" si="16"/>
        <v>4</v>
      </c>
      <c r="AE79">
        <f t="shared" ca="1" si="16"/>
        <v>5</v>
      </c>
      <c r="AF79">
        <f t="shared" ca="1" si="16"/>
        <v>2</v>
      </c>
      <c r="AG79">
        <f t="shared" ca="1" si="16"/>
        <v>2</v>
      </c>
      <c r="AH79">
        <f t="shared" ca="1" si="16"/>
        <v>5</v>
      </c>
      <c r="AI79">
        <f t="shared" ca="1" si="13"/>
        <v>3</v>
      </c>
      <c r="AJ79">
        <v>417432</v>
      </c>
      <c r="AK79">
        <v>1</v>
      </c>
      <c r="AL79" t="s">
        <v>216</v>
      </c>
      <c r="AM79" t="s">
        <v>437</v>
      </c>
      <c r="AN79" t="s">
        <v>438</v>
      </c>
      <c r="AO79" s="14">
        <v>0.74</v>
      </c>
      <c r="AP79">
        <v>11</v>
      </c>
      <c r="AQ79">
        <v>7</v>
      </c>
      <c r="AR79">
        <v>182</v>
      </c>
      <c r="AS79" s="9">
        <v>20210812</v>
      </c>
      <c r="AT79">
        <v>3</v>
      </c>
      <c r="AU79" t="s">
        <v>243</v>
      </c>
      <c r="AV79" t="s">
        <v>245</v>
      </c>
      <c r="AW79">
        <f t="shared" ca="1" si="17"/>
        <v>4</v>
      </c>
      <c r="AX79">
        <f t="shared" ca="1" si="17"/>
        <v>1</v>
      </c>
      <c r="AY79">
        <f t="shared" ca="1" si="17"/>
        <v>4</v>
      </c>
      <c r="AZ79">
        <f t="shared" ca="1" si="17"/>
        <v>1</v>
      </c>
      <c r="BA79">
        <f t="shared" ca="1" si="17"/>
        <v>1</v>
      </c>
      <c r="BB79">
        <f t="shared" ca="1" si="17"/>
        <v>4</v>
      </c>
      <c r="BC79">
        <f t="shared" ca="1" si="17"/>
        <v>4</v>
      </c>
      <c r="BD79">
        <f t="shared" ca="1" si="14"/>
        <v>3</v>
      </c>
      <c r="BE79">
        <v>417432</v>
      </c>
      <c r="BF79">
        <v>1</v>
      </c>
      <c r="BG79" t="s">
        <v>216</v>
      </c>
      <c r="BH79" t="s">
        <v>437</v>
      </c>
      <c r="BI79" t="s">
        <v>438</v>
      </c>
      <c r="BJ79" s="14">
        <v>0.57999999999999996</v>
      </c>
      <c r="BK79">
        <v>4</v>
      </c>
      <c r="BL79">
        <v>6</v>
      </c>
      <c r="BM79">
        <v>165</v>
      </c>
      <c r="BN79" s="9">
        <v>20211612</v>
      </c>
      <c r="BO79">
        <v>4</v>
      </c>
      <c r="BP79" t="s">
        <v>243</v>
      </c>
      <c r="BQ79" t="s">
        <v>245</v>
      </c>
      <c r="BR79">
        <f t="shared" ca="1" si="18"/>
        <v>4</v>
      </c>
      <c r="BS79">
        <f t="shared" ca="1" si="18"/>
        <v>2</v>
      </c>
      <c r="BT79">
        <f t="shared" ca="1" si="18"/>
        <v>1</v>
      </c>
      <c r="BU79">
        <f t="shared" ca="1" si="18"/>
        <v>4</v>
      </c>
      <c r="BV79">
        <f t="shared" ca="1" si="18"/>
        <v>3</v>
      </c>
      <c r="BW79">
        <f t="shared" ca="1" si="18"/>
        <v>2</v>
      </c>
      <c r="BX79">
        <f t="shared" ca="1" si="18"/>
        <v>5</v>
      </c>
      <c r="BY79">
        <f t="shared" ca="1" si="15"/>
        <v>3</v>
      </c>
      <c r="BZ79">
        <v>172112001</v>
      </c>
      <c r="CA79">
        <v>417432</v>
      </c>
      <c r="CB79">
        <v>1</v>
      </c>
      <c r="CC79" t="s">
        <v>216</v>
      </c>
      <c r="CD79" t="s">
        <v>437</v>
      </c>
      <c r="CE79" t="s">
        <v>438</v>
      </c>
      <c r="CF79" s="14">
        <v>0.61</v>
      </c>
      <c r="CG79">
        <v>9</v>
      </c>
      <c r="CH79">
        <v>9</v>
      </c>
      <c r="CI79">
        <v>182</v>
      </c>
    </row>
    <row r="80" spans="1:87" ht="16" customHeight="1" x14ac:dyDescent="0.2">
      <c r="A80" t="s">
        <v>92</v>
      </c>
      <c r="B80">
        <v>20210112</v>
      </c>
      <c r="C80">
        <v>1</v>
      </c>
      <c r="D80" t="s">
        <v>242</v>
      </c>
      <c r="E80" t="s">
        <v>247</v>
      </c>
      <c r="F80">
        <f t="shared" ca="1" si="12"/>
        <v>4</v>
      </c>
      <c r="G80">
        <f t="shared" ca="1" si="12"/>
        <v>3</v>
      </c>
      <c r="H80">
        <f t="shared" ca="1" si="12"/>
        <v>5</v>
      </c>
      <c r="I80">
        <f t="shared" ca="1" si="12"/>
        <v>4</v>
      </c>
      <c r="J80">
        <f t="shared" ca="1" si="12"/>
        <v>3</v>
      </c>
      <c r="K80">
        <f t="shared" ca="1" si="12"/>
        <v>5</v>
      </c>
      <c r="L80">
        <f t="shared" ca="1" si="12"/>
        <v>5</v>
      </c>
      <c r="M80">
        <v>0</v>
      </c>
      <c r="N80">
        <v>172112001</v>
      </c>
      <c r="O80">
        <v>100218</v>
      </c>
      <c r="P80">
        <v>1</v>
      </c>
      <c r="Q80" t="s">
        <v>217</v>
      </c>
      <c r="R80" t="s">
        <v>439</v>
      </c>
      <c r="S80" t="s">
        <v>440</v>
      </c>
      <c r="T80" s="14">
        <v>0.62</v>
      </c>
      <c r="U80">
        <v>9</v>
      </c>
      <c r="V80">
        <v>5</v>
      </c>
      <c r="W80">
        <v>151</v>
      </c>
      <c r="X80">
        <v>20210112</v>
      </c>
      <c r="Y80">
        <v>2</v>
      </c>
      <c r="Z80" t="s">
        <v>242</v>
      </c>
      <c r="AA80" t="s">
        <v>247</v>
      </c>
      <c r="AB80">
        <f t="shared" ca="1" si="16"/>
        <v>4</v>
      </c>
      <c r="AC80">
        <f t="shared" ca="1" si="16"/>
        <v>1</v>
      </c>
      <c r="AD80">
        <f t="shared" ca="1" si="16"/>
        <v>5</v>
      </c>
      <c r="AE80">
        <f t="shared" ca="1" si="16"/>
        <v>3</v>
      </c>
      <c r="AF80">
        <f t="shared" ca="1" si="16"/>
        <v>5</v>
      </c>
      <c r="AG80">
        <f t="shared" ca="1" si="16"/>
        <v>2</v>
      </c>
      <c r="AH80">
        <f t="shared" ca="1" si="16"/>
        <v>1</v>
      </c>
      <c r="AI80">
        <f t="shared" ca="1" si="13"/>
        <v>1</v>
      </c>
      <c r="AJ80">
        <v>417432</v>
      </c>
      <c r="AK80">
        <v>2</v>
      </c>
      <c r="AL80" t="s">
        <v>217</v>
      </c>
      <c r="AM80" t="s">
        <v>439</v>
      </c>
      <c r="AN80" t="s">
        <v>440</v>
      </c>
      <c r="AO80" s="14">
        <v>0.74</v>
      </c>
      <c r="AP80">
        <v>11</v>
      </c>
      <c r="AQ80">
        <v>7</v>
      </c>
      <c r="AR80">
        <v>182</v>
      </c>
      <c r="AS80" s="9">
        <v>20210812</v>
      </c>
      <c r="AT80">
        <v>3</v>
      </c>
      <c r="AU80" t="s">
        <v>242</v>
      </c>
      <c r="AV80" t="s">
        <v>247</v>
      </c>
      <c r="AW80">
        <f t="shared" ca="1" si="17"/>
        <v>5</v>
      </c>
      <c r="AX80">
        <f t="shared" ca="1" si="17"/>
        <v>5</v>
      </c>
      <c r="AY80">
        <f t="shared" ca="1" si="17"/>
        <v>1</v>
      </c>
      <c r="AZ80">
        <f t="shared" ca="1" si="17"/>
        <v>3</v>
      </c>
      <c r="BA80">
        <f t="shared" ca="1" si="17"/>
        <v>1</v>
      </c>
      <c r="BB80">
        <f t="shared" ca="1" si="17"/>
        <v>5</v>
      </c>
      <c r="BC80">
        <f t="shared" ca="1" si="17"/>
        <v>1</v>
      </c>
      <c r="BD80">
        <f t="shared" ca="1" si="14"/>
        <v>3</v>
      </c>
      <c r="BE80">
        <v>417432</v>
      </c>
      <c r="BF80">
        <v>2</v>
      </c>
      <c r="BG80" t="s">
        <v>217</v>
      </c>
      <c r="BH80" t="s">
        <v>439</v>
      </c>
      <c r="BI80" t="s">
        <v>440</v>
      </c>
      <c r="BJ80" s="14">
        <v>0.57999999999999996</v>
      </c>
      <c r="BK80">
        <v>4</v>
      </c>
      <c r="BL80">
        <v>6</v>
      </c>
      <c r="BM80">
        <v>165</v>
      </c>
      <c r="BN80" s="9">
        <v>20211612</v>
      </c>
      <c r="BO80">
        <v>4</v>
      </c>
      <c r="BP80" t="s">
        <v>242</v>
      </c>
      <c r="BQ80" t="s">
        <v>247</v>
      </c>
      <c r="BR80">
        <f t="shared" ca="1" si="18"/>
        <v>5</v>
      </c>
      <c r="BS80">
        <f t="shared" ca="1" si="18"/>
        <v>4</v>
      </c>
      <c r="BT80">
        <f t="shared" ca="1" si="18"/>
        <v>3</v>
      </c>
      <c r="BU80">
        <f t="shared" ca="1" si="18"/>
        <v>1</v>
      </c>
      <c r="BV80">
        <f t="shared" ca="1" si="18"/>
        <v>1</v>
      </c>
      <c r="BW80">
        <f t="shared" ca="1" si="18"/>
        <v>2</v>
      </c>
      <c r="BX80">
        <f t="shared" ca="1" si="18"/>
        <v>2</v>
      </c>
      <c r="BY80">
        <f t="shared" ca="1" si="15"/>
        <v>2</v>
      </c>
      <c r="BZ80">
        <v>172112001</v>
      </c>
      <c r="CA80">
        <v>417432</v>
      </c>
      <c r="CB80">
        <v>2</v>
      </c>
      <c r="CC80" t="s">
        <v>217</v>
      </c>
      <c r="CD80" t="s">
        <v>439</v>
      </c>
      <c r="CE80" t="s">
        <v>440</v>
      </c>
      <c r="CF80" s="14">
        <v>0.61</v>
      </c>
      <c r="CG80">
        <v>9</v>
      </c>
      <c r="CH80">
        <v>9</v>
      </c>
      <c r="CI80">
        <v>182</v>
      </c>
    </row>
    <row r="81" spans="1:87" ht="15" customHeight="1" x14ac:dyDescent="0.2">
      <c r="A81" t="s">
        <v>93</v>
      </c>
      <c r="B81">
        <v>20210112</v>
      </c>
      <c r="C81">
        <v>1</v>
      </c>
      <c r="D81" t="s">
        <v>242</v>
      </c>
      <c r="E81" t="s">
        <v>245</v>
      </c>
      <c r="F81">
        <f t="shared" ca="1" si="12"/>
        <v>5</v>
      </c>
      <c r="G81">
        <f t="shared" ca="1" si="12"/>
        <v>4</v>
      </c>
      <c r="H81">
        <f t="shared" ca="1" si="12"/>
        <v>4</v>
      </c>
      <c r="I81">
        <f t="shared" ca="1" si="12"/>
        <v>4</v>
      </c>
      <c r="J81">
        <f t="shared" ca="1" si="12"/>
        <v>3</v>
      </c>
      <c r="K81">
        <f t="shared" ca="1" si="12"/>
        <v>5</v>
      </c>
      <c r="L81">
        <f t="shared" ca="1" si="12"/>
        <v>4</v>
      </c>
      <c r="M81">
        <v>0</v>
      </c>
      <c r="N81">
        <v>172112001</v>
      </c>
      <c r="O81">
        <v>100218</v>
      </c>
      <c r="P81">
        <v>1</v>
      </c>
      <c r="Q81" t="s">
        <v>218</v>
      </c>
      <c r="R81" t="s">
        <v>441</v>
      </c>
      <c r="S81" t="s">
        <v>442</v>
      </c>
      <c r="T81" s="14">
        <v>0.62</v>
      </c>
      <c r="U81">
        <v>9</v>
      </c>
      <c r="V81">
        <v>5</v>
      </c>
      <c r="W81">
        <v>151</v>
      </c>
      <c r="X81">
        <v>20210112</v>
      </c>
      <c r="Y81">
        <v>2</v>
      </c>
      <c r="Z81" t="s">
        <v>242</v>
      </c>
      <c r="AA81" t="s">
        <v>245</v>
      </c>
      <c r="AB81">
        <f t="shared" ca="1" si="16"/>
        <v>2</v>
      </c>
      <c r="AC81">
        <f t="shared" ca="1" si="16"/>
        <v>4</v>
      </c>
      <c r="AD81">
        <f t="shared" ca="1" si="16"/>
        <v>4</v>
      </c>
      <c r="AE81">
        <f t="shared" ca="1" si="16"/>
        <v>5</v>
      </c>
      <c r="AF81">
        <f t="shared" ca="1" si="16"/>
        <v>3</v>
      </c>
      <c r="AG81">
        <f t="shared" ca="1" si="16"/>
        <v>4</v>
      </c>
      <c r="AH81">
        <f t="shared" ca="1" si="16"/>
        <v>5</v>
      </c>
      <c r="AI81">
        <f t="shared" ca="1" si="13"/>
        <v>2</v>
      </c>
      <c r="AJ81">
        <v>417432</v>
      </c>
      <c r="AK81">
        <v>1</v>
      </c>
      <c r="AL81" t="s">
        <v>218</v>
      </c>
      <c r="AM81" t="s">
        <v>441</v>
      </c>
      <c r="AN81" t="s">
        <v>442</v>
      </c>
      <c r="AO81" s="14">
        <v>0.74</v>
      </c>
      <c r="AP81">
        <v>11</v>
      </c>
      <c r="AQ81">
        <v>7</v>
      </c>
      <c r="AR81">
        <v>182</v>
      </c>
      <c r="AS81" s="9">
        <v>20210812</v>
      </c>
      <c r="AT81">
        <v>3</v>
      </c>
      <c r="AU81" t="s">
        <v>242</v>
      </c>
      <c r="AV81" t="s">
        <v>245</v>
      </c>
      <c r="AW81">
        <f t="shared" ca="1" si="17"/>
        <v>3</v>
      </c>
      <c r="AX81">
        <f t="shared" ca="1" si="17"/>
        <v>5</v>
      </c>
      <c r="AY81">
        <f t="shared" ca="1" si="17"/>
        <v>1</v>
      </c>
      <c r="AZ81">
        <f t="shared" ca="1" si="17"/>
        <v>3</v>
      </c>
      <c r="BA81">
        <f t="shared" ca="1" si="17"/>
        <v>2</v>
      </c>
      <c r="BB81">
        <f t="shared" ca="1" si="17"/>
        <v>3</v>
      </c>
      <c r="BC81">
        <f t="shared" ca="1" si="17"/>
        <v>5</v>
      </c>
      <c r="BD81">
        <f t="shared" ca="1" si="14"/>
        <v>3</v>
      </c>
      <c r="BE81">
        <v>417432</v>
      </c>
      <c r="BF81">
        <v>1</v>
      </c>
      <c r="BG81" t="s">
        <v>218</v>
      </c>
      <c r="BH81" t="s">
        <v>441</v>
      </c>
      <c r="BI81" t="s">
        <v>442</v>
      </c>
      <c r="BJ81" s="14">
        <v>0.57999999999999996</v>
      </c>
      <c r="BK81">
        <v>4</v>
      </c>
      <c r="BL81">
        <v>6</v>
      </c>
      <c r="BM81">
        <v>165</v>
      </c>
      <c r="BN81" s="9">
        <v>20211612</v>
      </c>
      <c r="BO81">
        <v>4</v>
      </c>
      <c r="BP81" t="s">
        <v>242</v>
      </c>
      <c r="BQ81" t="s">
        <v>245</v>
      </c>
      <c r="BR81">
        <f t="shared" ca="1" si="18"/>
        <v>5</v>
      </c>
      <c r="BS81">
        <f t="shared" ca="1" si="18"/>
        <v>5</v>
      </c>
      <c r="BT81">
        <f t="shared" ca="1" si="18"/>
        <v>4</v>
      </c>
      <c r="BU81">
        <f t="shared" ca="1" si="18"/>
        <v>3</v>
      </c>
      <c r="BV81">
        <f t="shared" ca="1" si="18"/>
        <v>5</v>
      </c>
      <c r="BW81">
        <f t="shared" ca="1" si="18"/>
        <v>4</v>
      </c>
      <c r="BX81">
        <f t="shared" ca="1" si="18"/>
        <v>2</v>
      </c>
      <c r="BY81">
        <f t="shared" ca="1" si="15"/>
        <v>3</v>
      </c>
      <c r="BZ81">
        <v>172112001</v>
      </c>
      <c r="CA81">
        <v>417432</v>
      </c>
      <c r="CB81">
        <v>1</v>
      </c>
      <c r="CC81" t="s">
        <v>218</v>
      </c>
      <c r="CD81" t="s">
        <v>441</v>
      </c>
      <c r="CE81" t="s">
        <v>442</v>
      </c>
      <c r="CF81" s="14">
        <v>0.61</v>
      </c>
      <c r="CG81">
        <v>9</v>
      </c>
      <c r="CH81">
        <v>9</v>
      </c>
      <c r="CI81">
        <v>182</v>
      </c>
    </row>
    <row r="82" spans="1:87" ht="16" customHeight="1" x14ac:dyDescent="0.2">
      <c r="A82" t="s">
        <v>94</v>
      </c>
      <c r="B82">
        <v>20210112</v>
      </c>
      <c r="C82">
        <v>1</v>
      </c>
      <c r="D82" t="s">
        <v>242</v>
      </c>
      <c r="E82" t="s">
        <v>245</v>
      </c>
      <c r="F82">
        <f t="shared" ca="1" si="12"/>
        <v>3</v>
      </c>
      <c r="G82">
        <f t="shared" ca="1" si="12"/>
        <v>3</v>
      </c>
      <c r="H82">
        <f t="shared" ca="1" si="12"/>
        <v>5</v>
      </c>
      <c r="I82">
        <f t="shared" ca="1" si="12"/>
        <v>5</v>
      </c>
      <c r="J82">
        <f t="shared" ca="1" si="12"/>
        <v>3</v>
      </c>
      <c r="K82">
        <f t="shared" ca="1" si="12"/>
        <v>4</v>
      </c>
      <c r="L82">
        <f t="shared" ca="1" si="12"/>
        <v>3</v>
      </c>
      <c r="M82">
        <v>0</v>
      </c>
      <c r="N82">
        <v>172112001</v>
      </c>
      <c r="O82">
        <v>100218</v>
      </c>
      <c r="P82">
        <v>1</v>
      </c>
      <c r="Q82" t="s">
        <v>219</v>
      </c>
      <c r="R82" t="s">
        <v>443</v>
      </c>
      <c r="S82" t="s">
        <v>444</v>
      </c>
      <c r="T82" s="14">
        <v>0.62</v>
      </c>
      <c r="U82">
        <v>9</v>
      </c>
      <c r="V82">
        <v>5</v>
      </c>
      <c r="W82">
        <v>151</v>
      </c>
      <c r="X82">
        <v>20210112</v>
      </c>
      <c r="Y82">
        <v>2</v>
      </c>
      <c r="Z82" t="s">
        <v>242</v>
      </c>
      <c r="AA82" t="s">
        <v>245</v>
      </c>
      <c r="AB82">
        <f t="shared" ca="1" si="16"/>
        <v>5</v>
      </c>
      <c r="AC82">
        <f t="shared" ca="1" si="16"/>
        <v>4</v>
      </c>
      <c r="AD82">
        <f t="shared" ca="1" si="16"/>
        <v>4</v>
      </c>
      <c r="AE82">
        <f t="shared" ca="1" si="16"/>
        <v>2</v>
      </c>
      <c r="AF82">
        <f t="shared" ca="1" si="16"/>
        <v>2</v>
      </c>
      <c r="AG82">
        <f t="shared" ca="1" si="16"/>
        <v>5</v>
      </c>
      <c r="AH82">
        <f t="shared" ca="1" si="16"/>
        <v>3</v>
      </c>
      <c r="AI82">
        <f t="shared" ca="1" si="13"/>
        <v>3</v>
      </c>
      <c r="AJ82">
        <v>417432</v>
      </c>
      <c r="AK82">
        <v>2</v>
      </c>
      <c r="AL82" t="s">
        <v>219</v>
      </c>
      <c r="AM82" t="s">
        <v>443</v>
      </c>
      <c r="AN82" t="s">
        <v>444</v>
      </c>
      <c r="AO82" s="14">
        <v>0.74</v>
      </c>
      <c r="AP82">
        <v>11</v>
      </c>
      <c r="AQ82">
        <v>7</v>
      </c>
      <c r="AR82">
        <v>182</v>
      </c>
      <c r="AS82" s="9">
        <v>20210812</v>
      </c>
      <c r="AT82">
        <v>3</v>
      </c>
      <c r="AU82" t="s">
        <v>242</v>
      </c>
      <c r="AV82" t="s">
        <v>245</v>
      </c>
      <c r="AW82">
        <f t="shared" ca="1" si="17"/>
        <v>1</v>
      </c>
      <c r="AX82">
        <f t="shared" ca="1" si="17"/>
        <v>3</v>
      </c>
      <c r="AY82">
        <f t="shared" ca="1" si="17"/>
        <v>2</v>
      </c>
      <c r="AZ82">
        <f t="shared" ca="1" si="17"/>
        <v>4</v>
      </c>
      <c r="BA82">
        <f t="shared" ca="1" si="17"/>
        <v>4</v>
      </c>
      <c r="BB82">
        <f t="shared" ca="1" si="17"/>
        <v>4</v>
      </c>
      <c r="BC82">
        <f t="shared" ca="1" si="17"/>
        <v>4</v>
      </c>
      <c r="BD82">
        <f t="shared" ca="1" si="14"/>
        <v>1</v>
      </c>
      <c r="BE82">
        <v>417432</v>
      </c>
      <c r="BF82">
        <v>2</v>
      </c>
      <c r="BG82" t="s">
        <v>219</v>
      </c>
      <c r="BH82" t="s">
        <v>443</v>
      </c>
      <c r="BI82" t="s">
        <v>444</v>
      </c>
      <c r="BJ82" s="14">
        <v>0.57999999999999996</v>
      </c>
      <c r="BK82">
        <v>4</v>
      </c>
      <c r="BL82">
        <v>6</v>
      </c>
      <c r="BM82">
        <v>165</v>
      </c>
      <c r="BN82" s="9">
        <v>20211612</v>
      </c>
      <c r="BO82">
        <v>4</v>
      </c>
      <c r="BP82" t="s">
        <v>242</v>
      </c>
      <c r="BQ82" t="s">
        <v>245</v>
      </c>
      <c r="BR82">
        <f t="shared" ca="1" si="18"/>
        <v>4</v>
      </c>
      <c r="BS82">
        <f t="shared" ca="1" si="18"/>
        <v>1</v>
      </c>
      <c r="BT82">
        <f t="shared" ca="1" si="18"/>
        <v>4</v>
      </c>
      <c r="BU82">
        <f t="shared" ca="1" si="18"/>
        <v>2</v>
      </c>
      <c r="BV82">
        <f t="shared" ca="1" si="18"/>
        <v>5</v>
      </c>
      <c r="BW82">
        <f t="shared" ca="1" si="18"/>
        <v>3</v>
      </c>
      <c r="BX82">
        <f t="shared" ca="1" si="18"/>
        <v>2</v>
      </c>
      <c r="BY82">
        <f t="shared" ca="1" si="15"/>
        <v>3</v>
      </c>
      <c r="BZ82">
        <v>172112001</v>
      </c>
      <c r="CA82">
        <v>417432</v>
      </c>
      <c r="CB82">
        <v>2</v>
      </c>
      <c r="CC82" t="s">
        <v>219</v>
      </c>
      <c r="CD82" t="s">
        <v>443</v>
      </c>
      <c r="CE82" t="s">
        <v>444</v>
      </c>
      <c r="CF82" s="14">
        <v>0.61</v>
      </c>
      <c r="CG82">
        <v>9</v>
      </c>
      <c r="CH82">
        <v>9</v>
      </c>
      <c r="CI82">
        <v>182</v>
      </c>
    </row>
    <row r="83" spans="1:87" ht="15" customHeight="1" x14ac:dyDescent="0.2">
      <c r="A83" t="s">
        <v>95</v>
      </c>
      <c r="B83">
        <v>20210112</v>
      </c>
      <c r="C83">
        <v>1</v>
      </c>
      <c r="D83" t="s">
        <v>242</v>
      </c>
      <c r="E83" t="s">
        <v>247</v>
      </c>
      <c r="F83">
        <f t="shared" ca="1" si="12"/>
        <v>4</v>
      </c>
      <c r="G83">
        <f t="shared" ca="1" si="12"/>
        <v>4</v>
      </c>
      <c r="H83">
        <f t="shared" ca="1" si="12"/>
        <v>3</v>
      </c>
      <c r="I83">
        <f t="shared" ca="1" si="12"/>
        <v>4</v>
      </c>
      <c r="J83">
        <f t="shared" ca="1" si="12"/>
        <v>4</v>
      </c>
      <c r="K83">
        <f t="shared" ca="1" si="12"/>
        <v>3</v>
      </c>
      <c r="L83">
        <f t="shared" ca="1" si="12"/>
        <v>4</v>
      </c>
      <c r="M83">
        <v>0</v>
      </c>
      <c r="N83">
        <v>172112001</v>
      </c>
      <c r="O83">
        <v>100218</v>
      </c>
      <c r="P83">
        <v>1</v>
      </c>
      <c r="Q83" t="s">
        <v>220</v>
      </c>
      <c r="R83" t="s">
        <v>445</v>
      </c>
      <c r="S83" t="s">
        <v>446</v>
      </c>
      <c r="T83" s="14">
        <v>0.62</v>
      </c>
      <c r="U83">
        <v>9</v>
      </c>
      <c r="V83">
        <v>5</v>
      </c>
      <c r="W83">
        <v>151</v>
      </c>
      <c r="X83">
        <v>20210112</v>
      </c>
      <c r="Y83">
        <v>2</v>
      </c>
      <c r="Z83" t="s">
        <v>242</v>
      </c>
      <c r="AA83" t="s">
        <v>247</v>
      </c>
      <c r="AB83">
        <f t="shared" ca="1" si="16"/>
        <v>5</v>
      </c>
      <c r="AC83">
        <f t="shared" ca="1" si="16"/>
        <v>2</v>
      </c>
      <c r="AD83">
        <f t="shared" ca="1" si="16"/>
        <v>4</v>
      </c>
      <c r="AE83">
        <f t="shared" ca="1" si="16"/>
        <v>1</v>
      </c>
      <c r="AF83">
        <f t="shared" ca="1" si="16"/>
        <v>2</v>
      </c>
      <c r="AG83">
        <f t="shared" ca="1" si="16"/>
        <v>2</v>
      </c>
      <c r="AH83">
        <f t="shared" ca="1" si="16"/>
        <v>5</v>
      </c>
      <c r="AI83">
        <f t="shared" ca="1" si="13"/>
        <v>1</v>
      </c>
      <c r="AJ83">
        <v>417432</v>
      </c>
      <c r="AK83">
        <v>1</v>
      </c>
      <c r="AL83" t="s">
        <v>220</v>
      </c>
      <c r="AM83" t="s">
        <v>445</v>
      </c>
      <c r="AN83" t="s">
        <v>446</v>
      </c>
      <c r="AO83" s="14">
        <v>0.74</v>
      </c>
      <c r="AP83">
        <v>11</v>
      </c>
      <c r="AQ83">
        <v>7</v>
      </c>
      <c r="AR83">
        <v>182</v>
      </c>
      <c r="AS83" s="9">
        <v>20210812</v>
      </c>
      <c r="AT83">
        <v>3</v>
      </c>
      <c r="AU83" t="s">
        <v>242</v>
      </c>
      <c r="AV83" t="s">
        <v>247</v>
      </c>
      <c r="AW83">
        <f t="shared" ca="1" si="17"/>
        <v>3</v>
      </c>
      <c r="AX83">
        <f t="shared" ca="1" si="17"/>
        <v>1</v>
      </c>
      <c r="AY83">
        <f t="shared" ca="1" si="17"/>
        <v>4</v>
      </c>
      <c r="AZ83">
        <f t="shared" ca="1" si="17"/>
        <v>2</v>
      </c>
      <c r="BA83">
        <f t="shared" ca="1" si="17"/>
        <v>4</v>
      </c>
      <c r="BB83">
        <f t="shared" ca="1" si="17"/>
        <v>4</v>
      </c>
      <c r="BC83">
        <f t="shared" ca="1" si="17"/>
        <v>5</v>
      </c>
      <c r="BD83">
        <f t="shared" ca="1" si="14"/>
        <v>1</v>
      </c>
      <c r="BE83">
        <v>417432</v>
      </c>
      <c r="BF83">
        <v>1</v>
      </c>
      <c r="BG83" t="s">
        <v>220</v>
      </c>
      <c r="BH83" t="s">
        <v>445</v>
      </c>
      <c r="BI83" t="s">
        <v>446</v>
      </c>
      <c r="BJ83" s="14">
        <v>0.57999999999999996</v>
      </c>
      <c r="BK83">
        <v>4</v>
      </c>
      <c r="BL83">
        <v>6</v>
      </c>
      <c r="BM83">
        <v>165</v>
      </c>
      <c r="BN83" s="9">
        <v>20211612</v>
      </c>
      <c r="BO83">
        <v>4</v>
      </c>
      <c r="BP83" t="s">
        <v>242</v>
      </c>
      <c r="BQ83" t="s">
        <v>247</v>
      </c>
      <c r="BR83">
        <f t="shared" ca="1" si="18"/>
        <v>4</v>
      </c>
      <c r="BS83">
        <f t="shared" ca="1" si="18"/>
        <v>1</v>
      </c>
      <c r="BT83">
        <f t="shared" ca="1" si="18"/>
        <v>4</v>
      </c>
      <c r="BU83">
        <f t="shared" ca="1" si="18"/>
        <v>3</v>
      </c>
      <c r="BV83">
        <f t="shared" ca="1" si="18"/>
        <v>3</v>
      </c>
      <c r="BW83">
        <f t="shared" ca="1" si="18"/>
        <v>2</v>
      </c>
      <c r="BX83">
        <f t="shared" ca="1" si="18"/>
        <v>4</v>
      </c>
      <c r="BY83">
        <f t="shared" ca="1" si="15"/>
        <v>2</v>
      </c>
      <c r="BZ83">
        <v>172112001</v>
      </c>
      <c r="CA83">
        <v>417432</v>
      </c>
      <c r="CB83">
        <v>1</v>
      </c>
      <c r="CC83" t="s">
        <v>220</v>
      </c>
      <c r="CD83" t="s">
        <v>445</v>
      </c>
      <c r="CE83" t="s">
        <v>446</v>
      </c>
      <c r="CF83" s="14">
        <v>0.61</v>
      </c>
      <c r="CG83">
        <v>9</v>
      </c>
      <c r="CH83">
        <v>9</v>
      </c>
      <c r="CI83">
        <v>182</v>
      </c>
    </row>
    <row r="84" spans="1:87" ht="16" customHeight="1" x14ac:dyDescent="0.2">
      <c r="A84" t="s">
        <v>96</v>
      </c>
      <c r="B84">
        <v>20210112</v>
      </c>
      <c r="C84">
        <v>1</v>
      </c>
      <c r="D84" t="s">
        <v>240</v>
      </c>
      <c r="E84" t="s">
        <v>247</v>
      </c>
      <c r="F84">
        <f t="shared" ca="1" si="12"/>
        <v>5</v>
      </c>
      <c r="G84">
        <f t="shared" ca="1" si="12"/>
        <v>4</v>
      </c>
      <c r="H84">
        <f t="shared" ca="1" si="12"/>
        <v>3</v>
      </c>
      <c r="I84">
        <f t="shared" ca="1" si="12"/>
        <v>3</v>
      </c>
      <c r="J84">
        <f t="shared" ca="1" si="12"/>
        <v>5</v>
      </c>
      <c r="K84">
        <f t="shared" ca="1" si="12"/>
        <v>3</v>
      </c>
      <c r="L84">
        <f t="shared" ca="1" si="12"/>
        <v>3</v>
      </c>
      <c r="M84">
        <v>0</v>
      </c>
      <c r="N84">
        <v>172112001</v>
      </c>
      <c r="O84">
        <v>100218</v>
      </c>
      <c r="P84">
        <v>1</v>
      </c>
      <c r="Q84" t="s">
        <v>221</v>
      </c>
      <c r="R84" t="s">
        <v>447</v>
      </c>
      <c r="S84" t="s">
        <v>448</v>
      </c>
      <c r="T84" s="14">
        <v>0.62</v>
      </c>
      <c r="U84">
        <v>9</v>
      </c>
      <c r="V84">
        <v>5</v>
      </c>
      <c r="W84">
        <v>151</v>
      </c>
      <c r="X84">
        <v>20210112</v>
      </c>
      <c r="Y84">
        <v>2</v>
      </c>
      <c r="Z84" t="s">
        <v>240</v>
      </c>
      <c r="AA84" t="s">
        <v>247</v>
      </c>
      <c r="AB84">
        <f t="shared" ca="1" si="16"/>
        <v>3</v>
      </c>
      <c r="AC84">
        <f t="shared" ca="1" si="16"/>
        <v>5</v>
      </c>
      <c r="AD84">
        <f t="shared" ca="1" si="16"/>
        <v>1</v>
      </c>
      <c r="AE84">
        <f t="shared" ca="1" si="16"/>
        <v>3</v>
      </c>
      <c r="AF84">
        <f t="shared" ca="1" si="16"/>
        <v>5</v>
      </c>
      <c r="AG84">
        <f t="shared" ca="1" si="16"/>
        <v>3</v>
      </c>
      <c r="AH84">
        <f t="shared" ca="1" si="16"/>
        <v>4</v>
      </c>
      <c r="AI84">
        <f t="shared" ca="1" si="13"/>
        <v>1</v>
      </c>
      <c r="AJ84">
        <v>417432</v>
      </c>
      <c r="AK84">
        <v>2</v>
      </c>
      <c r="AL84" t="s">
        <v>221</v>
      </c>
      <c r="AM84" t="s">
        <v>447</v>
      </c>
      <c r="AN84" t="s">
        <v>448</v>
      </c>
      <c r="AO84" s="14">
        <v>0.74</v>
      </c>
      <c r="AP84">
        <v>11</v>
      </c>
      <c r="AQ84">
        <v>7</v>
      </c>
      <c r="AR84">
        <v>182</v>
      </c>
      <c r="AS84" s="9">
        <v>20210812</v>
      </c>
      <c r="AT84">
        <v>3</v>
      </c>
      <c r="AU84" t="s">
        <v>240</v>
      </c>
      <c r="AV84" t="s">
        <v>247</v>
      </c>
      <c r="AW84">
        <f t="shared" ca="1" si="17"/>
        <v>3</v>
      </c>
      <c r="AX84">
        <f t="shared" ca="1" si="17"/>
        <v>2</v>
      </c>
      <c r="AY84">
        <f t="shared" ca="1" si="17"/>
        <v>5</v>
      </c>
      <c r="AZ84">
        <f t="shared" ca="1" si="17"/>
        <v>2</v>
      </c>
      <c r="BA84">
        <f t="shared" ca="1" si="17"/>
        <v>1</v>
      </c>
      <c r="BB84">
        <f t="shared" ca="1" si="17"/>
        <v>5</v>
      </c>
      <c r="BC84">
        <f t="shared" ca="1" si="17"/>
        <v>3</v>
      </c>
      <c r="BD84">
        <f t="shared" ca="1" si="14"/>
        <v>2</v>
      </c>
      <c r="BE84">
        <v>417432</v>
      </c>
      <c r="BF84">
        <v>2</v>
      </c>
      <c r="BG84" t="s">
        <v>221</v>
      </c>
      <c r="BH84" t="s">
        <v>447</v>
      </c>
      <c r="BI84" t="s">
        <v>448</v>
      </c>
      <c r="BJ84" s="14">
        <v>0.57999999999999996</v>
      </c>
      <c r="BK84">
        <v>4</v>
      </c>
      <c r="BL84">
        <v>6</v>
      </c>
      <c r="BM84">
        <v>165</v>
      </c>
      <c r="BN84" s="9">
        <v>20211612</v>
      </c>
      <c r="BO84">
        <v>4</v>
      </c>
      <c r="BP84" t="s">
        <v>240</v>
      </c>
      <c r="BQ84" t="s">
        <v>247</v>
      </c>
      <c r="BR84">
        <f t="shared" ca="1" si="18"/>
        <v>4</v>
      </c>
      <c r="BS84">
        <f t="shared" ca="1" si="18"/>
        <v>5</v>
      </c>
      <c r="BT84">
        <f t="shared" ca="1" si="18"/>
        <v>4</v>
      </c>
      <c r="BU84">
        <f t="shared" ca="1" si="18"/>
        <v>3</v>
      </c>
      <c r="BV84">
        <f t="shared" ca="1" si="18"/>
        <v>3</v>
      </c>
      <c r="BW84">
        <f t="shared" ca="1" si="18"/>
        <v>2</v>
      </c>
      <c r="BX84">
        <f t="shared" ca="1" si="18"/>
        <v>3</v>
      </c>
      <c r="BY84">
        <f t="shared" ca="1" si="15"/>
        <v>3</v>
      </c>
      <c r="BZ84">
        <v>172112001</v>
      </c>
      <c r="CA84">
        <v>417432</v>
      </c>
      <c r="CB84">
        <v>2</v>
      </c>
      <c r="CC84" t="s">
        <v>221</v>
      </c>
      <c r="CD84" t="s">
        <v>447</v>
      </c>
      <c r="CE84" t="s">
        <v>448</v>
      </c>
      <c r="CF84" s="14">
        <v>0.61</v>
      </c>
      <c r="CG84">
        <v>9</v>
      </c>
      <c r="CH84">
        <v>9</v>
      </c>
      <c r="CI84">
        <v>182</v>
      </c>
    </row>
    <row r="85" spans="1:87" ht="15" customHeight="1" x14ac:dyDescent="0.2">
      <c r="A85" t="s">
        <v>97</v>
      </c>
      <c r="B85">
        <v>20210112</v>
      </c>
      <c r="C85">
        <v>1</v>
      </c>
      <c r="D85" t="s">
        <v>241</v>
      </c>
      <c r="E85" t="s">
        <v>245</v>
      </c>
      <c r="F85">
        <f t="shared" ca="1" si="12"/>
        <v>3</v>
      </c>
      <c r="G85">
        <f t="shared" ca="1" si="12"/>
        <v>5</v>
      </c>
      <c r="H85">
        <f t="shared" ca="1" si="12"/>
        <v>5</v>
      </c>
      <c r="I85">
        <f t="shared" ca="1" si="12"/>
        <v>4</v>
      </c>
      <c r="J85">
        <f t="shared" ca="1" si="12"/>
        <v>5</v>
      </c>
      <c r="K85">
        <f t="shared" ca="1" si="12"/>
        <v>5</v>
      </c>
      <c r="L85">
        <f t="shared" ca="1" si="12"/>
        <v>5</v>
      </c>
      <c r="M85">
        <v>0</v>
      </c>
      <c r="N85">
        <v>172112001</v>
      </c>
      <c r="O85">
        <v>100218</v>
      </c>
      <c r="P85">
        <v>1</v>
      </c>
      <c r="Q85" t="s">
        <v>222</v>
      </c>
      <c r="R85" t="s">
        <v>449</v>
      </c>
      <c r="S85" t="s">
        <v>450</v>
      </c>
      <c r="T85" s="14">
        <v>0.62</v>
      </c>
      <c r="U85">
        <v>9</v>
      </c>
      <c r="V85">
        <v>5</v>
      </c>
      <c r="W85">
        <v>151</v>
      </c>
      <c r="X85">
        <v>20210112</v>
      </c>
      <c r="Y85">
        <v>2</v>
      </c>
      <c r="Z85" t="s">
        <v>241</v>
      </c>
      <c r="AA85" t="s">
        <v>245</v>
      </c>
      <c r="AB85">
        <f t="shared" ca="1" si="16"/>
        <v>1</v>
      </c>
      <c r="AC85">
        <f t="shared" ca="1" si="16"/>
        <v>4</v>
      </c>
      <c r="AD85">
        <f t="shared" ca="1" si="16"/>
        <v>4</v>
      </c>
      <c r="AE85">
        <f t="shared" ca="1" si="16"/>
        <v>2</v>
      </c>
      <c r="AF85">
        <f t="shared" ca="1" si="16"/>
        <v>3</v>
      </c>
      <c r="AG85">
        <f t="shared" ca="1" si="16"/>
        <v>4</v>
      </c>
      <c r="AH85">
        <f t="shared" ca="1" si="16"/>
        <v>2</v>
      </c>
      <c r="AI85">
        <f t="shared" ca="1" si="13"/>
        <v>1</v>
      </c>
      <c r="AJ85">
        <v>417432</v>
      </c>
      <c r="AK85">
        <v>1</v>
      </c>
      <c r="AL85" t="s">
        <v>222</v>
      </c>
      <c r="AM85" t="s">
        <v>449</v>
      </c>
      <c r="AN85" t="s">
        <v>450</v>
      </c>
      <c r="AO85" s="14">
        <v>0.74</v>
      </c>
      <c r="AP85">
        <v>11</v>
      </c>
      <c r="AQ85">
        <v>7</v>
      </c>
      <c r="AR85">
        <v>182</v>
      </c>
      <c r="AS85" s="9">
        <v>20210812</v>
      </c>
      <c r="AT85">
        <v>3</v>
      </c>
      <c r="AU85" t="s">
        <v>241</v>
      </c>
      <c r="AV85" t="s">
        <v>245</v>
      </c>
      <c r="AW85">
        <f t="shared" ca="1" si="17"/>
        <v>2</v>
      </c>
      <c r="AX85">
        <f t="shared" ca="1" si="17"/>
        <v>3</v>
      </c>
      <c r="AY85">
        <f t="shared" ca="1" si="17"/>
        <v>4</v>
      </c>
      <c r="AZ85">
        <f t="shared" ca="1" si="17"/>
        <v>2</v>
      </c>
      <c r="BA85">
        <f t="shared" ca="1" si="17"/>
        <v>3</v>
      </c>
      <c r="BB85">
        <f t="shared" ca="1" si="17"/>
        <v>1</v>
      </c>
      <c r="BC85">
        <f t="shared" ca="1" si="17"/>
        <v>2</v>
      </c>
      <c r="BD85">
        <f t="shared" ca="1" si="14"/>
        <v>2</v>
      </c>
      <c r="BE85">
        <v>417432</v>
      </c>
      <c r="BF85">
        <v>1</v>
      </c>
      <c r="BG85" t="s">
        <v>222</v>
      </c>
      <c r="BH85" t="s">
        <v>449</v>
      </c>
      <c r="BI85" t="s">
        <v>450</v>
      </c>
      <c r="BJ85" s="14">
        <v>0.57999999999999996</v>
      </c>
      <c r="BK85">
        <v>4</v>
      </c>
      <c r="BL85">
        <v>6</v>
      </c>
      <c r="BM85">
        <v>165</v>
      </c>
      <c r="BN85" s="9">
        <v>20211612</v>
      </c>
      <c r="BO85">
        <v>4</v>
      </c>
      <c r="BP85" t="s">
        <v>241</v>
      </c>
      <c r="BQ85" t="s">
        <v>245</v>
      </c>
      <c r="BR85">
        <f t="shared" ca="1" si="18"/>
        <v>4</v>
      </c>
      <c r="BS85">
        <f t="shared" ca="1" si="18"/>
        <v>1</v>
      </c>
      <c r="BT85">
        <f t="shared" ca="1" si="18"/>
        <v>4</v>
      </c>
      <c r="BU85">
        <f t="shared" ca="1" si="18"/>
        <v>1</v>
      </c>
      <c r="BV85">
        <f t="shared" ca="1" si="18"/>
        <v>3</v>
      </c>
      <c r="BW85">
        <f t="shared" ca="1" si="18"/>
        <v>5</v>
      </c>
      <c r="BX85">
        <f t="shared" ca="1" si="18"/>
        <v>4</v>
      </c>
      <c r="BY85">
        <f t="shared" ca="1" si="15"/>
        <v>2</v>
      </c>
      <c r="BZ85">
        <v>172112001</v>
      </c>
      <c r="CA85">
        <v>417432</v>
      </c>
      <c r="CB85">
        <v>1</v>
      </c>
      <c r="CC85" t="s">
        <v>222</v>
      </c>
      <c r="CD85" t="s">
        <v>449</v>
      </c>
      <c r="CE85" t="s">
        <v>450</v>
      </c>
      <c r="CF85" s="14">
        <v>0.61</v>
      </c>
      <c r="CG85">
        <v>9</v>
      </c>
      <c r="CH85">
        <v>9</v>
      </c>
      <c r="CI85">
        <v>182</v>
      </c>
    </row>
    <row r="86" spans="1:87" ht="16" customHeight="1" x14ac:dyDescent="0.2">
      <c r="A86" t="s">
        <v>98</v>
      </c>
      <c r="B86">
        <v>20210112</v>
      </c>
      <c r="C86">
        <v>1</v>
      </c>
      <c r="D86" t="s">
        <v>243</v>
      </c>
      <c r="E86" t="s">
        <v>247</v>
      </c>
      <c r="F86">
        <f t="shared" ca="1" si="12"/>
        <v>5</v>
      </c>
      <c r="G86">
        <f t="shared" ca="1" si="12"/>
        <v>3</v>
      </c>
      <c r="H86">
        <f t="shared" ca="1" si="12"/>
        <v>3</v>
      </c>
      <c r="I86">
        <f t="shared" ca="1" si="12"/>
        <v>3</v>
      </c>
      <c r="J86">
        <f t="shared" ca="1" si="12"/>
        <v>5</v>
      </c>
      <c r="K86">
        <f t="shared" ca="1" si="12"/>
        <v>5</v>
      </c>
      <c r="L86">
        <f t="shared" ca="1" si="12"/>
        <v>5</v>
      </c>
      <c r="M86">
        <v>0</v>
      </c>
      <c r="N86">
        <v>172112001</v>
      </c>
      <c r="O86">
        <v>100218</v>
      </c>
      <c r="P86">
        <v>1</v>
      </c>
      <c r="Q86" t="s">
        <v>223</v>
      </c>
      <c r="R86" t="s">
        <v>451</v>
      </c>
      <c r="S86" t="s">
        <v>452</v>
      </c>
      <c r="T86" s="14">
        <v>0.62</v>
      </c>
      <c r="U86">
        <v>9</v>
      </c>
      <c r="V86">
        <v>5</v>
      </c>
      <c r="W86">
        <v>151</v>
      </c>
      <c r="X86">
        <v>20210112</v>
      </c>
      <c r="Y86">
        <v>2</v>
      </c>
      <c r="Z86" t="s">
        <v>243</v>
      </c>
      <c r="AA86" t="s">
        <v>247</v>
      </c>
      <c r="AB86">
        <f t="shared" ca="1" si="16"/>
        <v>5</v>
      </c>
      <c r="AC86">
        <f t="shared" ca="1" si="16"/>
        <v>2</v>
      </c>
      <c r="AD86">
        <f t="shared" ca="1" si="16"/>
        <v>1</v>
      </c>
      <c r="AE86">
        <f t="shared" ca="1" si="16"/>
        <v>2</v>
      </c>
      <c r="AF86">
        <f t="shared" ca="1" si="16"/>
        <v>2</v>
      </c>
      <c r="AG86">
        <f t="shared" ca="1" si="16"/>
        <v>5</v>
      </c>
      <c r="AH86">
        <f t="shared" ca="1" si="16"/>
        <v>4</v>
      </c>
      <c r="AI86">
        <f t="shared" ca="1" si="13"/>
        <v>1</v>
      </c>
      <c r="AJ86">
        <v>417432</v>
      </c>
      <c r="AK86">
        <v>2</v>
      </c>
      <c r="AL86" t="s">
        <v>223</v>
      </c>
      <c r="AM86" t="s">
        <v>451</v>
      </c>
      <c r="AN86" t="s">
        <v>452</v>
      </c>
      <c r="AO86" s="14">
        <v>0.74</v>
      </c>
      <c r="AP86">
        <v>11</v>
      </c>
      <c r="AQ86">
        <v>7</v>
      </c>
      <c r="AR86">
        <v>182</v>
      </c>
      <c r="AS86" s="9">
        <v>20210812</v>
      </c>
      <c r="AT86">
        <v>3</v>
      </c>
      <c r="AU86" t="s">
        <v>243</v>
      </c>
      <c r="AV86" t="s">
        <v>247</v>
      </c>
      <c r="AW86">
        <f t="shared" ca="1" si="17"/>
        <v>2</v>
      </c>
      <c r="AX86">
        <f t="shared" ca="1" si="17"/>
        <v>4</v>
      </c>
      <c r="AY86">
        <f t="shared" ca="1" si="17"/>
        <v>3</v>
      </c>
      <c r="AZ86">
        <f t="shared" ca="1" si="17"/>
        <v>5</v>
      </c>
      <c r="BA86">
        <f t="shared" ca="1" si="17"/>
        <v>5</v>
      </c>
      <c r="BB86">
        <f t="shared" ca="1" si="17"/>
        <v>5</v>
      </c>
      <c r="BC86">
        <f t="shared" ca="1" si="17"/>
        <v>3</v>
      </c>
      <c r="BD86">
        <f t="shared" ca="1" si="14"/>
        <v>1</v>
      </c>
      <c r="BE86">
        <v>417432</v>
      </c>
      <c r="BF86">
        <v>2</v>
      </c>
      <c r="BG86" t="s">
        <v>223</v>
      </c>
      <c r="BH86" t="s">
        <v>451</v>
      </c>
      <c r="BI86" t="s">
        <v>452</v>
      </c>
      <c r="BJ86" s="14">
        <v>0.57999999999999996</v>
      </c>
      <c r="BK86">
        <v>4</v>
      </c>
      <c r="BL86">
        <v>6</v>
      </c>
      <c r="BM86">
        <v>165</v>
      </c>
      <c r="BN86" s="9">
        <v>20211612</v>
      </c>
      <c r="BO86">
        <v>4</v>
      </c>
      <c r="BP86" t="s">
        <v>243</v>
      </c>
      <c r="BQ86" t="s">
        <v>247</v>
      </c>
      <c r="BR86">
        <f t="shared" ca="1" si="18"/>
        <v>2</v>
      </c>
      <c r="BS86">
        <f t="shared" ca="1" si="18"/>
        <v>4</v>
      </c>
      <c r="BT86">
        <f t="shared" ca="1" si="18"/>
        <v>5</v>
      </c>
      <c r="BU86">
        <f t="shared" ca="1" si="18"/>
        <v>5</v>
      </c>
      <c r="BV86">
        <f t="shared" ca="1" si="18"/>
        <v>4</v>
      </c>
      <c r="BW86">
        <f t="shared" ca="1" si="18"/>
        <v>4</v>
      </c>
      <c r="BX86">
        <f t="shared" ca="1" si="18"/>
        <v>4</v>
      </c>
      <c r="BY86">
        <f t="shared" ca="1" si="15"/>
        <v>3</v>
      </c>
      <c r="BZ86">
        <v>172112001</v>
      </c>
      <c r="CA86">
        <v>417432</v>
      </c>
      <c r="CB86">
        <v>2</v>
      </c>
      <c r="CC86" t="s">
        <v>223</v>
      </c>
      <c r="CD86" t="s">
        <v>451</v>
      </c>
      <c r="CE86" t="s">
        <v>452</v>
      </c>
      <c r="CF86" s="14">
        <v>0.61</v>
      </c>
      <c r="CG86">
        <v>9</v>
      </c>
      <c r="CH86">
        <v>9</v>
      </c>
      <c r="CI86">
        <v>182</v>
      </c>
    </row>
    <row r="87" spans="1:87" ht="15" customHeight="1" x14ac:dyDescent="0.2">
      <c r="A87" t="s">
        <v>99</v>
      </c>
      <c r="B87">
        <v>20210112</v>
      </c>
      <c r="C87">
        <v>1</v>
      </c>
      <c r="D87" t="s">
        <v>242</v>
      </c>
      <c r="E87" t="s">
        <v>245</v>
      </c>
      <c r="F87">
        <f t="shared" ca="1" si="12"/>
        <v>5</v>
      </c>
      <c r="G87">
        <f t="shared" ca="1" si="12"/>
        <v>5</v>
      </c>
      <c r="H87">
        <f t="shared" ca="1" si="12"/>
        <v>4</v>
      </c>
      <c r="I87">
        <f t="shared" ca="1" si="12"/>
        <v>4</v>
      </c>
      <c r="J87">
        <f t="shared" ca="1" si="12"/>
        <v>5</v>
      </c>
      <c r="K87">
        <f t="shared" ca="1" si="12"/>
        <v>4</v>
      </c>
      <c r="L87">
        <f t="shared" ca="1" si="12"/>
        <v>5</v>
      </c>
      <c r="M87">
        <v>0</v>
      </c>
      <c r="N87">
        <v>172112001</v>
      </c>
      <c r="O87">
        <v>100218</v>
      </c>
      <c r="P87">
        <v>1</v>
      </c>
      <c r="Q87" t="s">
        <v>224</v>
      </c>
      <c r="R87" t="s">
        <v>453</v>
      </c>
      <c r="S87" t="s">
        <v>454</v>
      </c>
      <c r="T87" s="14">
        <v>0.62</v>
      </c>
      <c r="U87">
        <v>9</v>
      </c>
      <c r="V87">
        <v>5</v>
      </c>
      <c r="W87">
        <v>151</v>
      </c>
      <c r="X87">
        <v>20210112</v>
      </c>
      <c r="Y87">
        <v>2</v>
      </c>
      <c r="Z87" t="s">
        <v>242</v>
      </c>
      <c r="AA87" t="s">
        <v>245</v>
      </c>
      <c r="AB87">
        <f t="shared" ca="1" si="16"/>
        <v>5</v>
      </c>
      <c r="AC87">
        <f t="shared" ca="1" si="16"/>
        <v>1</v>
      </c>
      <c r="AD87">
        <f t="shared" ca="1" si="16"/>
        <v>2</v>
      </c>
      <c r="AE87">
        <f t="shared" ca="1" si="16"/>
        <v>5</v>
      </c>
      <c r="AF87">
        <f t="shared" ca="1" si="16"/>
        <v>4</v>
      </c>
      <c r="AG87">
        <f t="shared" ca="1" si="16"/>
        <v>4</v>
      </c>
      <c r="AH87">
        <f t="shared" ca="1" si="16"/>
        <v>1</v>
      </c>
      <c r="AI87">
        <f t="shared" ca="1" si="13"/>
        <v>2</v>
      </c>
      <c r="AJ87">
        <v>417432</v>
      </c>
      <c r="AK87">
        <v>1</v>
      </c>
      <c r="AL87" t="s">
        <v>224</v>
      </c>
      <c r="AM87" t="s">
        <v>453</v>
      </c>
      <c r="AN87" t="s">
        <v>454</v>
      </c>
      <c r="AO87" s="14">
        <v>0.74</v>
      </c>
      <c r="AP87">
        <v>11</v>
      </c>
      <c r="AQ87">
        <v>7</v>
      </c>
      <c r="AR87">
        <v>182</v>
      </c>
      <c r="AS87" s="9">
        <v>20210812</v>
      </c>
      <c r="AT87">
        <v>3</v>
      </c>
      <c r="AU87" t="s">
        <v>242</v>
      </c>
      <c r="AV87" t="s">
        <v>245</v>
      </c>
      <c r="AW87">
        <f t="shared" ca="1" si="17"/>
        <v>1</v>
      </c>
      <c r="AX87">
        <f t="shared" ca="1" si="17"/>
        <v>2</v>
      </c>
      <c r="AY87">
        <f t="shared" ca="1" si="17"/>
        <v>3</v>
      </c>
      <c r="AZ87">
        <f t="shared" ca="1" si="17"/>
        <v>1</v>
      </c>
      <c r="BA87">
        <f t="shared" ca="1" si="17"/>
        <v>5</v>
      </c>
      <c r="BB87">
        <f t="shared" ca="1" si="17"/>
        <v>5</v>
      </c>
      <c r="BC87">
        <f t="shared" ca="1" si="17"/>
        <v>3</v>
      </c>
      <c r="BD87">
        <f t="shared" ca="1" si="14"/>
        <v>1</v>
      </c>
      <c r="BE87">
        <v>417432</v>
      </c>
      <c r="BF87">
        <v>1</v>
      </c>
      <c r="BG87" t="s">
        <v>224</v>
      </c>
      <c r="BH87" t="s">
        <v>453</v>
      </c>
      <c r="BI87" t="s">
        <v>454</v>
      </c>
      <c r="BJ87" s="14">
        <v>0.57999999999999996</v>
      </c>
      <c r="BK87">
        <v>4</v>
      </c>
      <c r="BL87">
        <v>6</v>
      </c>
      <c r="BM87">
        <v>165</v>
      </c>
      <c r="BN87" s="9">
        <v>20211612</v>
      </c>
      <c r="BO87">
        <v>4</v>
      </c>
      <c r="BP87" t="s">
        <v>242</v>
      </c>
      <c r="BQ87" t="s">
        <v>245</v>
      </c>
      <c r="BR87">
        <f t="shared" ca="1" si="18"/>
        <v>1</v>
      </c>
      <c r="BS87">
        <f t="shared" ca="1" si="18"/>
        <v>3</v>
      </c>
      <c r="BT87">
        <f t="shared" ca="1" si="18"/>
        <v>2</v>
      </c>
      <c r="BU87">
        <f t="shared" ca="1" si="18"/>
        <v>2</v>
      </c>
      <c r="BV87">
        <f t="shared" ca="1" si="18"/>
        <v>4</v>
      </c>
      <c r="BW87">
        <f t="shared" ca="1" si="18"/>
        <v>3</v>
      </c>
      <c r="BX87">
        <f t="shared" ca="1" si="18"/>
        <v>3</v>
      </c>
      <c r="BY87">
        <f t="shared" ca="1" si="15"/>
        <v>1</v>
      </c>
      <c r="BZ87">
        <v>172112001</v>
      </c>
      <c r="CA87">
        <v>417432</v>
      </c>
      <c r="CB87">
        <v>1</v>
      </c>
      <c r="CC87" t="s">
        <v>224</v>
      </c>
      <c r="CD87" t="s">
        <v>453</v>
      </c>
      <c r="CE87" t="s">
        <v>454</v>
      </c>
      <c r="CF87" s="14">
        <v>0.61</v>
      </c>
      <c r="CG87">
        <v>9</v>
      </c>
      <c r="CH87">
        <v>9</v>
      </c>
      <c r="CI87">
        <v>182</v>
      </c>
    </row>
    <row r="88" spans="1:87" ht="16" customHeight="1" x14ac:dyDescent="0.2">
      <c r="A88" t="s">
        <v>100</v>
      </c>
      <c r="B88">
        <v>20210112</v>
      </c>
      <c r="C88">
        <v>1</v>
      </c>
      <c r="D88" t="s">
        <v>242</v>
      </c>
      <c r="E88" t="s">
        <v>245</v>
      </c>
      <c r="F88">
        <f t="shared" ca="1" si="12"/>
        <v>3</v>
      </c>
      <c r="G88">
        <f t="shared" ca="1" si="12"/>
        <v>5</v>
      </c>
      <c r="H88">
        <f t="shared" ca="1" si="12"/>
        <v>4</v>
      </c>
      <c r="I88">
        <f t="shared" ca="1" si="12"/>
        <v>5</v>
      </c>
      <c r="J88">
        <f t="shared" ca="1" si="12"/>
        <v>4</v>
      </c>
      <c r="K88">
        <f t="shared" ca="1" si="12"/>
        <v>3</v>
      </c>
      <c r="L88">
        <f t="shared" ca="1" si="12"/>
        <v>3</v>
      </c>
      <c r="M88">
        <v>0</v>
      </c>
      <c r="N88">
        <v>172112001</v>
      </c>
      <c r="O88">
        <v>100218</v>
      </c>
      <c r="P88">
        <v>1</v>
      </c>
      <c r="Q88" t="s">
        <v>225</v>
      </c>
      <c r="R88" t="s">
        <v>455</v>
      </c>
      <c r="S88" t="s">
        <v>456</v>
      </c>
      <c r="T88" s="14">
        <v>0.62</v>
      </c>
      <c r="U88">
        <v>9</v>
      </c>
      <c r="V88">
        <v>5</v>
      </c>
      <c r="W88">
        <v>151</v>
      </c>
      <c r="X88">
        <v>20210112</v>
      </c>
      <c r="Y88">
        <v>2</v>
      </c>
      <c r="Z88" t="s">
        <v>242</v>
      </c>
      <c r="AA88" t="s">
        <v>245</v>
      </c>
      <c r="AB88">
        <f t="shared" ca="1" si="16"/>
        <v>1</v>
      </c>
      <c r="AC88">
        <f t="shared" ca="1" si="16"/>
        <v>5</v>
      </c>
      <c r="AD88">
        <f t="shared" ca="1" si="16"/>
        <v>3</v>
      </c>
      <c r="AE88">
        <f t="shared" ca="1" si="16"/>
        <v>5</v>
      </c>
      <c r="AF88">
        <f t="shared" ca="1" si="16"/>
        <v>4</v>
      </c>
      <c r="AG88">
        <f t="shared" ca="1" si="16"/>
        <v>4</v>
      </c>
      <c r="AH88">
        <f t="shared" ca="1" si="16"/>
        <v>4</v>
      </c>
      <c r="AI88">
        <f t="shared" ca="1" si="13"/>
        <v>3</v>
      </c>
      <c r="AJ88">
        <v>417432</v>
      </c>
      <c r="AK88">
        <v>2</v>
      </c>
      <c r="AL88" t="s">
        <v>225</v>
      </c>
      <c r="AM88" t="s">
        <v>455</v>
      </c>
      <c r="AN88" t="s">
        <v>456</v>
      </c>
      <c r="AO88" s="14">
        <v>0.74</v>
      </c>
      <c r="AP88">
        <v>11</v>
      </c>
      <c r="AQ88">
        <v>7</v>
      </c>
      <c r="AR88">
        <v>182</v>
      </c>
      <c r="AS88" s="9">
        <v>20210812</v>
      </c>
      <c r="AT88">
        <v>3</v>
      </c>
      <c r="AU88" t="s">
        <v>242</v>
      </c>
      <c r="AV88" t="s">
        <v>245</v>
      </c>
      <c r="AW88">
        <f t="shared" ca="1" si="17"/>
        <v>2</v>
      </c>
      <c r="AX88">
        <f t="shared" ca="1" si="17"/>
        <v>2</v>
      </c>
      <c r="AY88">
        <f t="shared" ca="1" si="17"/>
        <v>4</v>
      </c>
      <c r="AZ88">
        <f t="shared" ca="1" si="17"/>
        <v>4</v>
      </c>
      <c r="BA88">
        <f t="shared" ca="1" si="17"/>
        <v>3</v>
      </c>
      <c r="BB88">
        <f t="shared" ca="1" si="17"/>
        <v>1</v>
      </c>
      <c r="BC88">
        <f t="shared" ca="1" si="17"/>
        <v>3</v>
      </c>
      <c r="BD88">
        <f t="shared" ca="1" si="14"/>
        <v>3</v>
      </c>
      <c r="BE88">
        <v>417432</v>
      </c>
      <c r="BF88">
        <v>2</v>
      </c>
      <c r="BG88" t="s">
        <v>225</v>
      </c>
      <c r="BH88" t="s">
        <v>455</v>
      </c>
      <c r="BI88" t="s">
        <v>456</v>
      </c>
      <c r="BJ88" s="14">
        <v>0.57999999999999996</v>
      </c>
      <c r="BK88">
        <v>4</v>
      </c>
      <c r="BL88">
        <v>6</v>
      </c>
      <c r="BM88">
        <v>165</v>
      </c>
      <c r="BN88" s="9">
        <v>20211612</v>
      </c>
      <c r="BO88">
        <v>4</v>
      </c>
      <c r="BP88" t="s">
        <v>242</v>
      </c>
      <c r="BQ88" t="s">
        <v>245</v>
      </c>
      <c r="BR88">
        <f t="shared" ca="1" si="18"/>
        <v>3</v>
      </c>
      <c r="BS88">
        <f t="shared" ca="1" si="18"/>
        <v>1</v>
      </c>
      <c r="BT88">
        <f t="shared" ca="1" si="18"/>
        <v>4</v>
      </c>
      <c r="BU88">
        <f t="shared" ca="1" si="18"/>
        <v>2</v>
      </c>
      <c r="BV88">
        <f t="shared" ca="1" si="18"/>
        <v>4</v>
      </c>
      <c r="BW88">
        <f t="shared" ca="1" si="18"/>
        <v>2</v>
      </c>
      <c r="BX88">
        <f t="shared" ca="1" si="18"/>
        <v>4</v>
      </c>
      <c r="BY88">
        <f t="shared" ca="1" si="15"/>
        <v>1</v>
      </c>
      <c r="BZ88">
        <v>172112001</v>
      </c>
      <c r="CA88">
        <v>417432</v>
      </c>
      <c r="CB88">
        <v>2</v>
      </c>
      <c r="CC88" t="s">
        <v>225</v>
      </c>
      <c r="CD88" t="s">
        <v>455</v>
      </c>
      <c r="CE88" t="s">
        <v>456</v>
      </c>
      <c r="CF88" s="14">
        <v>0.61</v>
      </c>
      <c r="CG88">
        <v>9</v>
      </c>
      <c r="CH88">
        <v>9</v>
      </c>
      <c r="CI88">
        <v>182</v>
      </c>
    </row>
    <row r="89" spans="1:87" ht="15" customHeight="1" x14ac:dyDescent="0.2">
      <c r="A89" t="s">
        <v>101</v>
      </c>
      <c r="B89">
        <v>20210112</v>
      </c>
      <c r="C89">
        <v>1</v>
      </c>
      <c r="D89" t="s">
        <v>242</v>
      </c>
      <c r="E89" t="s">
        <v>246</v>
      </c>
      <c r="F89">
        <f t="shared" ca="1" si="12"/>
        <v>5</v>
      </c>
      <c r="G89">
        <f t="shared" ca="1" si="12"/>
        <v>3</v>
      </c>
      <c r="H89">
        <f t="shared" ca="1" si="12"/>
        <v>5</v>
      </c>
      <c r="I89">
        <f t="shared" ca="1" si="12"/>
        <v>3</v>
      </c>
      <c r="J89">
        <f t="shared" ca="1" si="12"/>
        <v>5</v>
      </c>
      <c r="K89">
        <f t="shared" ca="1" si="12"/>
        <v>4</v>
      </c>
      <c r="L89">
        <f t="shared" ca="1" si="12"/>
        <v>4</v>
      </c>
      <c r="M89">
        <v>0</v>
      </c>
      <c r="N89">
        <v>172112001</v>
      </c>
      <c r="O89">
        <v>100218</v>
      </c>
      <c r="P89">
        <v>1</v>
      </c>
      <c r="Q89" t="s">
        <v>226</v>
      </c>
      <c r="R89" t="s">
        <v>457</v>
      </c>
      <c r="S89" t="s">
        <v>458</v>
      </c>
      <c r="T89" s="14">
        <v>0.62</v>
      </c>
      <c r="U89">
        <v>9</v>
      </c>
      <c r="V89">
        <v>5</v>
      </c>
      <c r="W89">
        <v>151</v>
      </c>
      <c r="X89">
        <v>20210112</v>
      </c>
      <c r="Y89">
        <v>2</v>
      </c>
      <c r="Z89" t="s">
        <v>242</v>
      </c>
      <c r="AA89" t="s">
        <v>246</v>
      </c>
      <c r="AB89">
        <f t="shared" ca="1" si="16"/>
        <v>4</v>
      </c>
      <c r="AC89">
        <f t="shared" ca="1" si="16"/>
        <v>2</v>
      </c>
      <c r="AD89">
        <f t="shared" ca="1" si="16"/>
        <v>2</v>
      </c>
      <c r="AE89">
        <f t="shared" ca="1" si="16"/>
        <v>4</v>
      </c>
      <c r="AF89">
        <f t="shared" ca="1" si="16"/>
        <v>1</v>
      </c>
      <c r="AG89">
        <f t="shared" ca="1" si="16"/>
        <v>4</v>
      </c>
      <c r="AH89">
        <f t="shared" ca="1" si="16"/>
        <v>3</v>
      </c>
      <c r="AI89">
        <f t="shared" ca="1" si="13"/>
        <v>2</v>
      </c>
      <c r="AJ89">
        <v>417432</v>
      </c>
      <c r="AK89">
        <v>1</v>
      </c>
      <c r="AL89" t="s">
        <v>226</v>
      </c>
      <c r="AM89" t="s">
        <v>457</v>
      </c>
      <c r="AN89" t="s">
        <v>458</v>
      </c>
      <c r="AO89" s="14">
        <v>0.74</v>
      </c>
      <c r="AP89">
        <v>11</v>
      </c>
      <c r="AQ89">
        <v>7</v>
      </c>
      <c r="AR89">
        <v>182</v>
      </c>
      <c r="AS89" s="9">
        <v>20210812</v>
      </c>
      <c r="AT89">
        <v>3</v>
      </c>
      <c r="AU89" t="s">
        <v>242</v>
      </c>
      <c r="AV89" t="s">
        <v>246</v>
      </c>
      <c r="AW89">
        <f t="shared" ca="1" si="17"/>
        <v>1</v>
      </c>
      <c r="AX89">
        <f t="shared" ca="1" si="17"/>
        <v>2</v>
      </c>
      <c r="AY89">
        <f t="shared" ca="1" si="17"/>
        <v>3</v>
      </c>
      <c r="AZ89">
        <f t="shared" ca="1" si="17"/>
        <v>4</v>
      </c>
      <c r="BA89">
        <f t="shared" ca="1" si="17"/>
        <v>3</v>
      </c>
      <c r="BB89">
        <f t="shared" ca="1" si="17"/>
        <v>4</v>
      </c>
      <c r="BC89">
        <f t="shared" ca="1" si="17"/>
        <v>2</v>
      </c>
      <c r="BD89">
        <f t="shared" ca="1" si="14"/>
        <v>3</v>
      </c>
      <c r="BE89">
        <v>417432</v>
      </c>
      <c r="BF89">
        <v>1</v>
      </c>
      <c r="BG89" t="s">
        <v>226</v>
      </c>
      <c r="BH89" t="s">
        <v>457</v>
      </c>
      <c r="BI89" t="s">
        <v>458</v>
      </c>
      <c r="BJ89" s="14">
        <v>0.57999999999999996</v>
      </c>
      <c r="BK89">
        <v>4</v>
      </c>
      <c r="BL89">
        <v>6</v>
      </c>
      <c r="BM89">
        <v>165</v>
      </c>
      <c r="BN89" s="9">
        <v>20211612</v>
      </c>
      <c r="BO89">
        <v>4</v>
      </c>
      <c r="BP89" t="s">
        <v>242</v>
      </c>
      <c r="BQ89" t="s">
        <v>246</v>
      </c>
      <c r="BR89">
        <f t="shared" ca="1" si="18"/>
        <v>1</v>
      </c>
      <c r="BS89">
        <f t="shared" ca="1" si="18"/>
        <v>5</v>
      </c>
      <c r="BT89">
        <f t="shared" ca="1" si="18"/>
        <v>2</v>
      </c>
      <c r="BU89">
        <f t="shared" ca="1" si="18"/>
        <v>3</v>
      </c>
      <c r="BV89">
        <f t="shared" ca="1" si="18"/>
        <v>5</v>
      </c>
      <c r="BW89">
        <f t="shared" ca="1" si="18"/>
        <v>4</v>
      </c>
      <c r="BX89">
        <f t="shared" ca="1" si="18"/>
        <v>2</v>
      </c>
      <c r="BY89">
        <f t="shared" ca="1" si="15"/>
        <v>3</v>
      </c>
      <c r="BZ89">
        <v>172112001</v>
      </c>
      <c r="CA89">
        <v>417432</v>
      </c>
      <c r="CB89">
        <v>1</v>
      </c>
      <c r="CC89" t="s">
        <v>226</v>
      </c>
      <c r="CD89" t="s">
        <v>457</v>
      </c>
      <c r="CE89" t="s">
        <v>458</v>
      </c>
      <c r="CF89" s="14">
        <v>0.61</v>
      </c>
      <c r="CG89">
        <v>9</v>
      </c>
      <c r="CH89">
        <v>9</v>
      </c>
      <c r="CI89">
        <v>182</v>
      </c>
    </row>
    <row r="90" spans="1:87" ht="16" customHeight="1" x14ac:dyDescent="0.2">
      <c r="A90" t="s">
        <v>102</v>
      </c>
      <c r="B90">
        <v>20210112</v>
      </c>
      <c r="C90">
        <v>1</v>
      </c>
      <c r="D90" t="s">
        <v>242</v>
      </c>
      <c r="E90" t="s">
        <v>246</v>
      </c>
      <c r="F90">
        <f t="shared" ca="1" si="12"/>
        <v>4</v>
      </c>
      <c r="G90">
        <f t="shared" ca="1" si="12"/>
        <v>5</v>
      </c>
      <c r="H90">
        <f t="shared" ca="1" si="12"/>
        <v>4</v>
      </c>
      <c r="I90">
        <f t="shared" ca="1" si="12"/>
        <v>3</v>
      </c>
      <c r="J90">
        <f t="shared" ca="1" si="12"/>
        <v>5</v>
      </c>
      <c r="K90">
        <f t="shared" ca="1" si="12"/>
        <v>4</v>
      </c>
      <c r="L90">
        <f t="shared" ca="1" si="12"/>
        <v>5</v>
      </c>
      <c r="M90">
        <v>0</v>
      </c>
      <c r="N90">
        <v>172112001</v>
      </c>
      <c r="O90">
        <v>100218</v>
      </c>
      <c r="P90">
        <v>1</v>
      </c>
      <c r="Q90" t="s">
        <v>227</v>
      </c>
      <c r="R90" t="s">
        <v>459</v>
      </c>
      <c r="S90" t="s">
        <v>460</v>
      </c>
      <c r="T90" s="14">
        <v>0.62</v>
      </c>
      <c r="U90">
        <v>9</v>
      </c>
      <c r="V90">
        <v>5</v>
      </c>
      <c r="W90">
        <v>151</v>
      </c>
      <c r="X90">
        <v>20210112</v>
      </c>
      <c r="Y90">
        <v>2</v>
      </c>
      <c r="Z90" t="s">
        <v>242</v>
      </c>
      <c r="AA90" t="s">
        <v>246</v>
      </c>
      <c r="AB90">
        <f t="shared" ca="1" si="16"/>
        <v>3</v>
      </c>
      <c r="AC90">
        <f t="shared" ca="1" si="16"/>
        <v>4</v>
      </c>
      <c r="AD90">
        <f t="shared" ca="1" si="16"/>
        <v>3</v>
      </c>
      <c r="AE90">
        <f t="shared" ca="1" si="16"/>
        <v>4</v>
      </c>
      <c r="AF90">
        <f t="shared" ca="1" si="16"/>
        <v>3</v>
      </c>
      <c r="AG90">
        <f t="shared" ca="1" si="16"/>
        <v>5</v>
      </c>
      <c r="AH90">
        <f t="shared" ca="1" si="16"/>
        <v>2</v>
      </c>
      <c r="AI90">
        <f t="shared" ca="1" si="13"/>
        <v>2</v>
      </c>
      <c r="AJ90">
        <v>417432</v>
      </c>
      <c r="AK90">
        <v>2</v>
      </c>
      <c r="AL90" t="s">
        <v>227</v>
      </c>
      <c r="AM90" t="s">
        <v>459</v>
      </c>
      <c r="AN90" t="s">
        <v>460</v>
      </c>
      <c r="AO90" s="14">
        <v>0.74</v>
      </c>
      <c r="AP90">
        <v>11</v>
      </c>
      <c r="AQ90">
        <v>7</v>
      </c>
      <c r="AR90">
        <v>182</v>
      </c>
      <c r="AS90" s="9">
        <v>20210812</v>
      </c>
      <c r="AT90">
        <v>3</v>
      </c>
      <c r="AU90" t="s">
        <v>242</v>
      </c>
      <c r="AV90" t="s">
        <v>246</v>
      </c>
      <c r="AW90">
        <f t="shared" ca="1" si="17"/>
        <v>5</v>
      </c>
      <c r="AX90">
        <f t="shared" ca="1" si="17"/>
        <v>1</v>
      </c>
      <c r="AY90">
        <f t="shared" ca="1" si="17"/>
        <v>1</v>
      </c>
      <c r="AZ90">
        <f t="shared" ca="1" si="17"/>
        <v>2</v>
      </c>
      <c r="BA90">
        <f t="shared" ca="1" si="17"/>
        <v>1</v>
      </c>
      <c r="BB90">
        <f t="shared" ca="1" si="17"/>
        <v>3</v>
      </c>
      <c r="BC90">
        <f t="shared" ca="1" si="17"/>
        <v>5</v>
      </c>
      <c r="BD90">
        <f t="shared" ca="1" si="14"/>
        <v>1</v>
      </c>
      <c r="BE90">
        <v>417432</v>
      </c>
      <c r="BF90">
        <v>2</v>
      </c>
      <c r="BG90" t="s">
        <v>227</v>
      </c>
      <c r="BH90" t="s">
        <v>459</v>
      </c>
      <c r="BI90" t="s">
        <v>460</v>
      </c>
      <c r="BJ90" s="14">
        <v>0.57999999999999996</v>
      </c>
      <c r="BK90">
        <v>4</v>
      </c>
      <c r="BL90">
        <v>6</v>
      </c>
      <c r="BM90">
        <v>165</v>
      </c>
      <c r="BN90" s="9">
        <v>20211612</v>
      </c>
      <c r="BO90">
        <v>4</v>
      </c>
      <c r="BP90" t="s">
        <v>242</v>
      </c>
      <c r="BQ90" t="s">
        <v>246</v>
      </c>
      <c r="BR90">
        <f t="shared" ca="1" si="18"/>
        <v>2</v>
      </c>
      <c r="BS90">
        <f t="shared" ca="1" si="18"/>
        <v>1</v>
      </c>
      <c r="BT90">
        <f t="shared" ca="1" si="18"/>
        <v>2</v>
      </c>
      <c r="BU90">
        <f t="shared" ca="1" si="18"/>
        <v>1</v>
      </c>
      <c r="BV90">
        <f t="shared" ca="1" si="18"/>
        <v>5</v>
      </c>
      <c r="BW90">
        <f t="shared" ca="1" si="18"/>
        <v>2</v>
      </c>
      <c r="BX90">
        <f t="shared" ca="1" si="18"/>
        <v>3</v>
      </c>
      <c r="BY90">
        <f t="shared" ca="1" si="15"/>
        <v>1</v>
      </c>
      <c r="BZ90">
        <v>172112001</v>
      </c>
      <c r="CA90">
        <v>417432</v>
      </c>
      <c r="CB90">
        <v>2</v>
      </c>
      <c r="CC90" t="s">
        <v>227</v>
      </c>
      <c r="CD90" t="s">
        <v>459</v>
      </c>
      <c r="CE90" t="s">
        <v>460</v>
      </c>
      <c r="CF90" s="14">
        <v>0.61</v>
      </c>
      <c r="CG90">
        <v>9</v>
      </c>
      <c r="CH90">
        <v>9</v>
      </c>
      <c r="CI90">
        <v>182</v>
      </c>
    </row>
    <row r="91" spans="1:87" ht="15" customHeight="1" x14ac:dyDescent="0.2">
      <c r="A91" t="s">
        <v>103</v>
      </c>
      <c r="B91">
        <v>20210112</v>
      </c>
      <c r="C91">
        <v>1</v>
      </c>
      <c r="D91" t="s">
        <v>240</v>
      </c>
      <c r="E91" t="s">
        <v>246</v>
      </c>
      <c r="F91">
        <f t="shared" ca="1" si="12"/>
        <v>4</v>
      </c>
      <c r="G91">
        <f t="shared" ca="1" si="12"/>
        <v>4</v>
      </c>
      <c r="H91">
        <f t="shared" ca="1" si="12"/>
        <v>3</v>
      </c>
      <c r="I91">
        <f t="shared" ca="1" si="12"/>
        <v>3</v>
      </c>
      <c r="J91">
        <f t="shared" ca="1" si="12"/>
        <v>5</v>
      </c>
      <c r="K91">
        <f t="shared" ca="1" si="12"/>
        <v>3</v>
      </c>
      <c r="L91">
        <f t="shared" ca="1" si="12"/>
        <v>3</v>
      </c>
      <c r="M91">
        <v>0</v>
      </c>
      <c r="N91">
        <v>172112001</v>
      </c>
      <c r="O91">
        <v>100218</v>
      </c>
      <c r="P91">
        <v>1</v>
      </c>
      <c r="Q91" t="s">
        <v>228</v>
      </c>
      <c r="R91" t="s">
        <v>461</v>
      </c>
      <c r="S91" t="s">
        <v>462</v>
      </c>
      <c r="T91" s="14">
        <v>0.62</v>
      </c>
      <c r="U91">
        <v>9</v>
      </c>
      <c r="V91">
        <v>5</v>
      </c>
      <c r="W91">
        <v>151</v>
      </c>
      <c r="X91">
        <v>20210112</v>
      </c>
      <c r="Y91">
        <v>2</v>
      </c>
      <c r="Z91" t="s">
        <v>240</v>
      </c>
      <c r="AA91" t="s">
        <v>246</v>
      </c>
      <c r="AB91">
        <f t="shared" ca="1" si="16"/>
        <v>3</v>
      </c>
      <c r="AC91">
        <f t="shared" ca="1" si="16"/>
        <v>1</v>
      </c>
      <c r="AD91">
        <f t="shared" ca="1" si="16"/>
        <v>1</v>
      </c>
      <c r="AE91">
        <f t="shared" ca="1" si="16"/>
        <v>4</v>
      </c>
      <c r="AF91">
        <f t="shared" ca="1" si="16"/>
        <v>5</v>
      </c>
      <c r="AG91">
        <f t="shared" ca="1" si="16"/>
        <v>5</v>
      </c>
      <c r="AH91">
        <f t="shared" ca="1" si="16"/>
        <v>5</v>
      </c>
      <c r="AI91">
        <f t="shared" ca="1" si="13"/>
        <v>3</v>
      </c>
      <c r="AJ91">
        <v>417432</v>
      </c>
      <c r="AK91">
        <v>1</v>
      </c>
      <c r="AL91" t="s">
        <v>228</v>
      </c>
      <c r="AM91" t="s">
        <v>461</v>
      </c>
      <c r="AN91" t="s">
        <v>462</v>
      </c>
      <c r="AO91" s="14">
        <v>0.74</v>
      </c>
      <c r="AP91">
        <v>11</v>
      </c>
      <c r="AQ91">
        <v>7</v>
      </c>
      <c r="AR91">
        <v>182</v>
      </c>
      <c r="AS91" s="9">
        <v>20210812</v>
      </c>
      <c r="AT91">
        <v>3</v>
      </c>
      <c r="AU91" t="s">
        <v>240</v>
      </c>
      <c r="AV91" t="s">
        <v>246</v>
      </c>
      <c r="AW91">
        <f t="shared" ca="1" si="17"/>
        <v>4</v>
      </c>
      <c r="AX91">
        <f t="shared" ca="1" si="17"/>
        <v>4</v>
      </c>
      <c r="AY91">
        <f t="shared" ca="1" si="17"/>
        <v>5</v>
      </c>
      <c r="AZ91">
        <f t="shared" ca="1" si="17"/>
        <v>3</v>
      </c>
      <c r="BA91">
        <f t="shared" ca="1" si="17"/>
        <v>5</v>
      </c>
      <c r="BB91">
        <f t="shared" ca="1" si="17"/>
        <v>4</v>
      </c>
      <c r="BC91">
        <f t="shared" ca="1" si="17"/>
        <v>5</v>
      </c>
      <c r="BD91">
        <f t="shared" ca="1" si="14"/>
        <v>1</v>
      </c>
      <c r="BE91">
        <v>417432</v>
      </c>
      <c r="BF91">
        <v>1</v>
      </c>
      <c r="BG91" t="s">
        <v>228</v>
      </c>
      <c r="BH91" t="s">
        <v>461</v>
      </c>
      <c r="BI91" t="s">
        <v>462</v>
      </c>
      <c r="BJ91" s="14">
        <v>0.57999999999999996</v>
      </c>
      <c r="BK91">
        <v>4</v>
      </c>
      <c r="BL91">
        <v>6</v>
      </c>
      <c r="BM91">
        <v>165</v>
      </c>
      <c r="BN91" s="9">
        <v>20211612</v>
      </c>
      <c r="BO91">
        <v>4</v>
      </c>
      <c r="BP91" t="s">
        <v>240</v>
      </c>
      <c r="BQ91" t="s">
        <v>246</v>
      </c>
      <c r="BR91">
        <f t="shared" ca="1" si="18"/>
        <v>2</v>
      </c>
      <c r="BS91">
        <f t="shared" ca="1" si="18"/>
        <v>1</v>
      </c>
      <c r="BT91">
        <f t="shared" ca="1" si="18"/>
        <v>5</v>
      </c>
      <c r="BU91">
        <f t="shared" ca="1" si="18"/>
        <v>3</v>
      </c>
      <c r="BV91">
        <f t="shared" ca="1" si="18"/>
        <v>3</v>
      </c>
      <c r="BW91">
        <f t="shared" ca="1" si="18"/>
        <v>1</v>
      </c>
      <c r="BX91">
        <f t="shared" ca="1" si="18"/>
        <v>4</v>
      </c>
      <c r="BY91">
        <f t="shared" ca="1" si="15"/>
        <v>2</v>
      </c>
      <c r="BZ91">
        <v>172112001</v>
      </c>
      <c r="CA91">
        <v>417432</v>
      </c>
      <c r="CB91">
        <v>1</v>
      </c>
      <c r="CC91" t="s">
        <v>228</v>
      </c>
      <c r="CD91" t="s">
        <v>461</v>
      </c>
      <c r="CE91" t="s">
        <v>462</v>
      </c>
      <c r="CF91" s="14">
        <v>0.61</v>
      </c>
      <c r="CG91">
        <v>9</v>
      </c>
      <c r="CH91">
        <v>9</v>
      </c>
      <c r="CI91">
        <v>182</v>
      </c>
    </row>
    <row r="92" spans="1:87" ht="16" customHeight="1" x14ac:dyDescent="0.2">
      <c r="A92" t="s">
        <v>104</v>
      </c>
      <c r="B92">
        <v>20210112</v>
      </c>
      <c r="C92">
        <v>1</v>
      </c>
      <c r="D92" t="s">
        <v>243</v>
      </c>
      <c r="E92" t="s">
        <v>246</v>
      </c>
      <c r="F92">
        <f t="shared" ca="1" si="12"/>
        <v>3</v>
      </c>
      <c r="G92">
        <f t="shared" ca="1" si="12"/>
        <v>3</v>
      </c>
      <c r="H92">
        <f t="shared" ca="1" si="12"/>
        <v>5</v>
      </c>
      <c r="I92">
        <f t="shared" ca="1" si="12"/>
        <v>4</v>
      </c>
      <c r="J92">
        <f t="shared" ca="1" si="12"/>
        <v>4</v>
      </c>
      <c r="K92">
        <f t="shared" ca="1" si="12"/>
        <v>4</v>
      </c>
      <c r="L92">
        <f t="shared" ca="1" si="12"/>
        <v>5</v>
      </c>
      <c r="M92">
        <v>0</v>
      </c>
      <c r="N92">
        <v>172112001</v>
      </c>
      <c r="O92">
        <v>100218</v>
      </c>
      <c r="P92">
        <v>1</v>
      </c>
      <c r="Q92" t="s">
        <v>229</v>
      </c>
      <c r="R92" t="s">
        <v>463</v>
      </c>
      <c r="S92" t="s">
        <v>464</v>
      </c>
      <c r="T92" s="14">
        <v>0.62</v>
      </c>
      <c r="U92">
        <v>9</v>
      </c>
      <c r="V92">
        <v>5</v>
      </c>
      <c r="W92">
        <v>151</v>
      </c>
      <c r="X92">
        <v>20210112</v>
      </c>
      <c r="Y92">
        <v>2</v>
      </c>
      <c r="Z92" t="s">
        <v>243</v>
      </c>
      <c r="AA92" t="s">
        <v>246</v>
      </c>
      <c r="AB92">
        <f t="shared" ca="1" si="16"/>
        <v>2</v>
      </c>
      <c r="AC92">
        <f t="shared" ca="1" si="16"/>
        <v>1</v>
      </c>
      <c r="AD92">
        <f t="shared" ca="1" si="16"/>
        <v>4</v>
      </c>
      <c r="AE92">
        <f t="shared" ca="1" si="16"/>
        <v>4</v>
      </c>
      <c r="AF92">
        <f t="shared" ca="1" si="16"/>
        <v>1</v>
      </c>
      <c r="AG92">
        <f t="shared" ca="1" si="16"/>
        <v>3</v>
      </c>
      <c r="AH92">
        <f t="shared" ca="1" si="16"/>
        <v>5</v>
      </c>
      <c r="AI92">
        <f t="shared" ca="1" si="13"/>
        <v>2</v>
      </c>
      <c r="AJ92">
        <v>417432</v>
      </c>
      <c r="AK92">
        <v>2</v>
      </c>
      <c r="AL92" t="s">
        <v>229</v>
      </c>
      <c r="AM92" t="s">
        <v>463</v>
      </c>
      <c r="AN92" t="s">
        <v>464</v>
      </c>
      <c r="AO92" s="14">
        <v>0.74</v>
      </c>
      <c r="AP92">
        <v>11</v>
      </c>
      <c r="AQ92">
        <v>7</v>
      </c>
      <c r="AR92">
        <v>182</v>
      </c>
      <c r="AS92" s="9">
        <v>20210812</v>
      </c>
      <c r="AT92">
        <v>3</v>
      </c>
      <c r="AU92" t="s">
        <v>243</v>
      </c>
      <c r="AV92" t="s">
        <v>246</v>
      </c>
      <c r="AW92">
        <f t="shared" ca="1" si="17"/>
        <v>2</v>
      </c>
      <c r="AX92">
        <f t="shared" ca="1" si="17"/>
        <v>1</v>
      </c>
      <c r="AY92">
        <f t="shared" ca="1" si="17"/>
        <v>1</v>
      </c>
      <c r="AZ92">
        <f t="shared" ca="1" si="17"/>
        <v>3</v>
      </c>
      <c r="BA92">
        <f t="shared" ca="1" si="17"/>
        <v>3</v>
      </c>
      <c r="BB92">
        <f t="shared" ca="1" si="17"/>
        <v>3</v>
      </c>
      <c r="BC92">
        <f t="shared" ca="1" si="17"/>
        <v>2</v>
      </c>
      <c r="BD92">
        <f t="shared" ca="1" si="14"/>
        <v>1</v>
      </c>
      <c r="BE92">
        <v>417432</v>
      </c>
      <c r="BF92">
        <v>2</v>
      </c>
      <c r="BG92" t="s">
        <v>229</v>
      </c>
      <c r="BH92" t="s">
        <v>463</v>
      </c>
      <c r="BI92" t="s">
        <v>464</v>
      </c>
      <c r="BJ92" s="14">
        <v>0.57999999999999996</v>
      </c>
      <c r="BK92">
        <v>4</v>
      </c>
      <c r="BL92">
        <v>6</v>
      </c>
      <c r="BM92">
        <v>165</v>
      </c>
      <c r="BN92" s="9">
        <v>20211612</v>
      </c>
      <c r="BO92">
        <v>4</v>
      </c>
      <c r="BP92" t="s">
        <v>243</v>
      </c>
      <c r="BQ92" t="s">
        <v>246</v>
      </c>
      <c r="BR92">
        <f t="shared" ca="1" si="18"/>
        <v>2</v>
      </c>
      <c r="BS92">
        <f t="shared" ca="1" si="18"/>
        <v>2</v>
      </c>
      <c r="BT92">
        <f t="shared" ca="1" si="18"/>
        <v>5</v>
      </c>
      <c r="BU92">
        <f t="shared" ca="1" si="18"/>
        <v>3</v>
      </c>
      <c r="BV92">
        <f t="shared" ca="1" si="18"/>
        <v>4</v>
      </c>
      <c r="BW92">
        <f t="shared" ca="1" si="18"/>
        <v>4</v>
      </c>
      <c r="BX92">
        <f t="shared" ca="1" si="18"/>
        <v>2</v>
      </c>
      <c r="BY92">
        <f t="shared" ca="1" si="15"/>
        <v>3</v>
      </c>
      <c r="BZ92">
        <v>172112001</v>
      </c>
      <c r="CA92">
        <v>417432</v>
      </c>
      <c r="CB92">
        <v>2</v>
      </c>
      <c r="CC92" t="s">
        <v>229</v>
      </c>
      <c r="CD92" t="s">
        <v>463</v>
      </c>
      <c r="CE92" t="s">
        <v>464</v>
      </c>
      <c r="CF92" s="14">
        <v>0.61</v>
      </c>
      <c r="CG92">
        <v>9</v>
      </c>
      <c r="CH92">
        <v>9</v>
      </c>
      <c r="CI92">
        <v>182</v>
      </c>
    </row>
    <row r="93" spans="1:87" ht="15" customHeight="1" x14ac:dyDescent="0.2">
      <c r="A93" t="s">
        <v>105</v>
      </c>
      <c r="B93">
        <v>20210112</v>
      </c>
      <c r="C93">
        <v>1</v>
      </c>
      <c r="D93" t="s">
        <v>243</v>
      </c>
      <c r="E93" t="s">
        <v>246</v>
      </c>
      <c r="F93">
        <f t="shared" ca="1" si="12"/>
        <v>4</v>
      </c>
      <c r="G93">
        <f t="shared" ca="1" si="12"/>
        <v>4</v>
      </c>
      <c r="H93">
        <f t="shared" ca="1" si="12"/>
        <v>4</v>
      </c>
      <c r="I93">
        <f t="shared" ca="1" si="12"/>
        <v>5</v>
      </c>
      <c r="J93">
        <f t="shared" ca="1" si="12"/>
        <v>3</v>
      </c>
      <c r="K93">
        <f t="shared" ca="1" si="12"/>
        <v>5</v>
      </c>
      <c r="L93">
        <f t="shared" ca="1" si="12"/>
        <v>4</v>
      </c>
      <c r="M93">
        <v>0</v>
      </c>
      <c r="N93">
        <v>172112001</v>
      </c>
      <c r="O93">
        <v>100218</v>
      </c>
      <c r="P93">
        <v>1</v>
      </c>
      <c r="Q93" t="s">
        <v>230</v>
      </c>
      <c r="R93" t="s">
        <v>465</v>
      </c>
      <c r="S93" t="s">
        <v>466</v>
      </c>
      <c r="T93" s="14">
        <v>0.62</v>
      </c>
      <c r="U93">
        <v>9</v>
      </c>
      <c r="V93">
        <v>5</v>
      </c>
      <c r="W93">
        <v>151</v>
      </c>
      <c r="X93">
        <v>20210112</v>
      </c>
      <c r="Y93">
        <v>2</v>
      </c>
      <c r="Z93" t="s">
        <v>243</v>
      </c>
      <c r="AA93" t="s">
        <v>246</v>
      </c>
      <c r="AB93">
        <f t="shared" ca="1" si="16"/>
        <v>2</v>
      </c>
      <c r="AC93">
        <f t="shared" ca="1" si="16"/>
        <v>1</v>
      </c>
      <c r="AD93">
        <f t="shared" ca="1" si="16"/>
        <v>3</v>
      </c>
      <c r="AE93">
        <f t="shared" ca="1" si="16"/>
        <v>5</v>
      </c>
      <c r="AF93">
        <f t="shared" ca="1" si="16"/>
        <v>4</v>
      </c>
      <c r="AG93">
        <f t="shared" ca="1" si="16"/>
        <v>2</v>
      </c>
      <c r="AH93">
        <f t="shared" ca="1" si="16"/>
        <v>3</v>
      </c>
      <c r="AI93">
        <f t="shared" ca="1" si="13"/>
        <v>3</v>
      </c>
      <c r="AJ93">
        <v>417432</v>
      </c>
      <c r="AK93">
        <v>1</v>
      </c>
      <c r="AL93" t="s">
        <v>230</v>
      </c>
      <c r="AM93" t="s">
        <v>465</v>
      </c>
      <c r="AN93" t="s">
        <v>466</v>
      </c>
      <c r="AO93" s="14">
        <v>0.74</v>
      </c>
      <c r="AP93">
        <v>11</v>
      </c>
      <c r="AQ93">
        <v>7</v>
      </c>
      <c r="AR93">
        <v>182</v>
      </c>
      <c r="AS93" s="9">
        <v>20210812</v>
      </c>
      <c r="AT93">
        <v>3</v>
      </c>
      <c r="AU93" t="s">
        <v>243</v>
      </c>
      <c r="AV93" t="s">
        <v>246</v>
      </c>
      <c r="AW93">
        <f t="shared" ca="1" si="17"/>
        <v>5</v>
      </c>
      <c r="AX93">
        <f t="shared" ca="1" si="17"/>
        <v>4</v>
      </c>
      <c r="AY93">
        <f t="shared" ca="1" si="17"/>
        <v>4</v>
      </c>
      <c r="AZ93">
        <f t="shared" ca="1" si="17"/>
        <v>5</v>
      </c>
      <c r="BA93">
        <f t="shared" ca="1" si="17"/>
        <v>4</v>
      </c>
      <c r="BB93">
        <f t="shared" ca="1" si="17"/>
        <v>1</v>
      </c>
      <c r="BC93">
        <f t="shared" ca="1" si="17"/>
        <v>4</v>
      </c>
      <c r="BD93">
        <f t="shared" ca="1" si="14"/>
        <v>3</v>
      </c>
      <c r="BE93">
        <v>417432</v>
      </c>
      <c r="BF93">
        <v>1</v>
      </c>
      <c r="BG93" t="s">
        <v>230</v>
      </c>
      <c r="BH93" t="s">
        <v>465</v>
      </c>
      <c r="BI93" t="s">
        <v>466</v>
      </c>
      <c r="BJ93" s="14">
        <v>0.57999999999999996</v>
      </c>
      <c r="BK93">
        <v>4</v>
      </c>
      <c r="BL93">
        <v>6</v>
      </c>
      <c r="BM93">
        <v>165</v>
      </c>
      <c r="BN93" s="9">
        <v>20211612</v>
      </c>
      <c r="BO93">
        <v>4</v>
      </c>
      <c r="BP93" t="s">
        <v>243</v>
      </c>
      <c r="BQ93" t="s">
        <v>246</v>
      </c>
      <c r="BR93">
        <f t="shared" ca="1" si="18"/>
        <v>4</v>
      </c>
      <c r="BS93">
        <f t="shared" ca="1" si="18"/>
        <v>4</v>
      </c>
      <c r="BT93">
        <f t="shared" ca="1" si="18"/>
        <v>1</v>
      </c>
      <c r="BU93">
        <f t="shared" ca="1" si="18"/>
        <v>3</v>
      </c>
      <c r="BV93">
        <f t="shared" ca="1" si="18"/>
        <v>3</v>
      </c>
      <c r="BW93">
        <f t="shared" ca="1" si="18"/>
        <v>1</v>
      </c>
      <c r="BX93">
        <f t="shared" ca="1" si="18"/>
        <v>4</v>
      </c>
      <c r="BY93">
        <f t="shared" ca="1" si="15"/>
        <v>1</v>
      </c>
      <c r="BZ93">
        <v>172112001</v>
      </c>
      <c r="CA93">
        <v>417432</v>
      </c>
      <c r="CB93">
        <v>1</v>
      </c>
      <c r="CC93" t="s">
        <v>230</v>
      </c>
      <c r="CD93" t="s">
        <v>465</v>
      </c>
      <c r="CE93" t="s">
        <v>466</v>
      </c>
      <c r="CF93" s="14">
        <v>0.61</v>
      </c>
      <c r="CG93">
        <v>9</v>
      </c>
      <c r="CH93">
        <v>9</v>
      </c>
      <c r="CI93">
        <v>182</v>
      </c>
    </row>
    <row r="94" spans="1:87" ht="16" customHeight="1" x14ac:dyDescent="0.2">
      <c r="A94" t="s">
        <v>106</v>
      </c>
      <c r="B94">
        <v>20210112</v>
      </c>
      <c r="C94">
        <v>1</v>
      </c>
      <c r="D94" t="s">
        <v>243</v>
      </c>
      <c r="E94" t="s">
        <v>246</v>
      </c>
      <c r="F94">
        <f t="shared" ca="1" si="12"/>
        <v>3</v>
      </c>
      <c r="G94">
        <f t="shared" ca="1" si="12"/>
        <v>3</v>
      </c>
      <c r="H94">
        <f t="shared" ca="1" si="12"/>
        <v>4</v>
      </c>
      <c r="I94">
        <f t="shared" ca="1" si="12"/>
        <v>3</v>
      </c>
      <c r="J94">
        <f t="shared" ca="1" si="12"/>
        <v>5</v>
      </c>
      <c r="K94">
        <f t="shared" ca="1" si="12"/>
        <v>3</v>
      </c>
      <c r="L94">
        <f t="shared" ca="1" si="12"/>
        <v>4</v>
      </c>
      <c r="M94">
        <v>0</v>
      </c>
      <c r="N94">
        <v>172112001</v>
      </c>
      <c r="O94">
        <v>100218</v>
      </c>
      <c r="P94">
        <v>1</v>
      </c>
      <c r="Q94" t="s">
        <v>231</v>
      </c>
      <c r="R94" t="s">
        <v>467</v>
      </c>
      <c r="S94" t="s">
        <v>468</v>
      </c>
      <c r="T94" s="14">
        <v>0.62</v>
      </c>
      <c r="U94">
        <v>9</v>
      </c>
      <c r="V94">
        <v>5</v>
      </c>
      <c r="W94">
        <v>151</v>
      </c>
      <c r="X94">
        <v>20210112</v>
      </c>
      <c r="Y94">
        <v>2</v>
      </c>
      <c r="Z94" t="s">
        <v>243</v>
      </c>
      <c r="AA94" t="s">
        <v>246</v>
      </c>
      <c r="AB94">
        <f t="shared" ca="1" si="16"/>
        <v>5</v>
      </c>
      <c r="AC94">
        <f t="shared" ca="1" si="16"/>
        <v>4</v>
      </c>
      <c r="AD94">
        <f t="shared" ca="1" si="16"/>
        <v>2</v>
      </c>
      <c r="AE94">
        <f t="shared" ca="1" si="16"/>
        <v>5</v>
      </c>
      <c r="AF94">
        <f t="shared" ca="1" si="16"/>
        <v>1</v>
      </c>
      <c r="AG94">
        <f t="shared" ca="1" si="16"/>
        <v>5</v>
      </c>
      <c r="AH94">
        <f t="shared" ca="1" si="16"/>
        <v>2</v>
      </c>
      <c r="AI94">
        <f t="shared" ca="1" si="13"/>
        <v>3</v>
      </c>
      <c r="AJ94">
        <v>417432</v>
      </c>
      <c r="AK94">
        <v>2</v>
      </c>
      <c r="AL94" t="s">
        <v>231</v>
      </c>
      <c r="AM94" t="s">
        <v>467</v>
      </c>
      <c r="AN94" t="s">
        <v>468</v>
      </c>
      <c r="AO94" s="14">
        <v>0.74</v>
      </c>
      <c r="AP94">
        <v>11</v>
      </c>
      <c r="AQ94">
        <v>7</v>
      </c>
      <c r="AR94">
        <v>182</v>
      </c>
      <c r="AS94" s="9">
        <v>20210812</v>
      </c>
      <c r="AT94">
        <v>3</v>
      </c>
      <c r="AU94" t="s">
        <v>243</v>
      </c>
      <c r="AV94" t="s">
        <v>246</v>
      </c>
      <c r="AW94">
        <f t="shared" ca="1" si="17"/>
        <v>4</v>
      </c>
      <c r="AX94">
        <f t="shared" ca="1" si="17"/>
        <v>3</v>
      </c>
      <c r="AY94">
        <f t="shared" ca="1" si="17"/>
        <v>4</v>
      </c>
      <c r="AZ94">
        <f t="shared" ca="1" si="17"/>
        <v>5</v>
      </c>
      <c r="BA94">
        <f t="shared" ca="1" si="17"/>
        <v>5</v>
      </c>
      <c r="BB94">
        <f t="shared" ca="1" si="17"/>
        <v>5</v>
      </c>
      <c r="BC94">
        <f t="shared" ca="1" si="17"/>
        <v>2</v>
      </c>
      <c r="BD94">
        <f t="shared" ca="1" si="14"/>
        <v>2</v>
      </c>
      <c r="BE94">
        <v>417432</v>
      </c>
      <c r="BF94">
        <v>2</v>
      </c>
      <c r="BG94" t="s">
        <v>231</v>
      </c>
      <c r="BH94" t="s">
        <v>467</v>
      </c>
      <c r="BI94" t="s">
        <v>468</v>
      </c>
      <c r="BJ94" s="14">
        <v>0.57999999999999996</v>
      </c>
      <c r="BK94">
        <v>4</v>
      </c>
      <c r="BL94">
        <v>6</v>
      </c>
      <c r="BM94">
        <v>165</v>
      </c>
      <c r="BN94" s="9">
        <v>20211612</v>
      </c>
      <c r="BO94">
        <v>4</v>
      </c>
      <c r="BP94" t="s">
        <v>243</v>
      </c>
      <c r="BQ94" t="s">
        <v>246</v>
      </c>
      <c r="BR94">
        <f t="shared" ca="1" si="18"/>
        <v>2</v>
      </c>
      <c r="BS94">
        <f t="shared" ca="1" si="18"/>
        <v>1</v>
      </c>
      <c r="BT94">
        <f t="shared" ca="1" si="18"/>
        <v>2</v>
      </c>
      <c r="BU94">
        <f t="shared" ca="1" si="18"/>
        <v>2</v>
      </c>
      <c r="BV94">
        <f t="shared" ca="1" si="18"/>
        <v>5</v>
      </c>
      <c r="BW94">
        <f t="shared" ca="1" si="18"/>
        <v>5</v>
      </c>
      <c r="BX94">
        <f t="shared" ca="1" si="18"/>
        <v>2</v>
      </c>
      <c r="BY94">
        <f t="shared" ca="1" si="15"/>
        <v>2</v>
      </c>
      <c r="BZ94">
        <v>172112001</v>
      </c>
      <c r="CA94">
        <v>417432</v>
      </c>
      <c r="CB94">
        <v>2</v>
      </c>
      <c r="CC94" t="s">
        <v>231</v>
      </c>
      <c r="CD94" t="s">
        <v>467</v>
      </c>
      <c r="CE94" t="s">
        <v>468</v>
      </c>
      <c r="CF94" s="14">
        <v>0.61</v>
      </c>
      <c r="CG94">
        <v>9</v>
      </c>
      <c r="CH94">
        <v>9</v>
      </c>
      <c r="CI94">
        <v>182</v>
      </c>
    </row>
    <row r="95" spans="1:87" ht="15" customHeight="1" x14ac:dyDescent="0.2">
      <c r="A95" t="s">
        <v>107</v>
      </c>
      <c r="B95">
        <v>20210112</v>
      </c>
      <c r="C95">
        <v>1</v>
      </c>
      <c r="D95" t="s">
        <v>240</v>
      </c>
      <c r="E95" t="s">
        <v>246</v>
      </c>
      <c r="F95">
        <f t="shared" ca="1" si="12"/>
        <v>3</v>
      </c>
      <c r="G95">
        <f t="shared" ca="1" si="12"/>
        <v>4</v>
      </c>
      <c r="H95">
        <f t="shared" ca="1" si="12"/>
        <v>5</v>
      </c>
      <c r="I95">
        <f t="shared" ca="1" si="12"/>
        <v>5</v>
      </c>
      <c r="J95">
        <f t="shared" ca="1" si="12"/>
        <v>5</v>
      </c>
      <c r="K95">
        <f t="shared" ca="1" si="12"/>
        <v>3</v>
      </c>
      <c r="L95">
        <f t="shared" ca="1" si="12"/>
        <v>5</v>
      </c>
      <c r="M95">
        <v>0</v>
      </c>
      <c r="N95">
        <v>172112001</v>
      </c>
      <c r="O95">
        <v>100218</v>
      </c>
      <c r="P95">
        <v>1</v>
      </c>
      <c r="Q95" t="s">
        <v>232</v>
      </c>
      <c r="R95" t="s">
        <v>469</v>
      </c>
      <c r="S95" t="s">
        <v>470</v>
      </c>
      <c r="T95" s="14">
        <v>0.62</v>
      </c>
      <c r="U95">
        <v>9</v>
      </c>
      <c r="V95">
        <v>5</v>
      </c>
      <c r="W95">
        <v>151</v>
      </c>
      <c r="X95">
        <v>20210112</v>
      </c>
      <c r="Y95">
        <v>2</v>
      </c>
      <c r="Z95" t="s">
        <v>240</v>
      </c>
      <c r="AA95" t="s">
        <v>246</v>
      </c>
      <c r="AB95">
        <f t="shared" ca="1" si="16"/>
        <v>1</v>
      </c>
      <c r="AC95">
        <f t="shared" ca="1" si="16"/>
        <v>4</v>
      </c>
      <c r="AD95">
        <f t="shared" ca="1" si="16"/>
        <v>4</v>
      </c>
      <c r="AE95">
        <f t="shared" ca="1" si="16"/>
        <v>4</v>
      </c>
      <c r="AF95">
        <f t="shared" ca="1" si="16"/>
        <v>5</v>
      </c>
      <c r="AG95">
        <f t="shared" ca="1" si="16"/>
        <v>4</v>
      </c>
      <c r="AH95">
        <f t="shared" ca="1" si="16"/>
        <v>4</v>
      </c>
      <c r="AI95">
        <f t="shared" ca="1" si="13"/>
        <v>2</v>
      </c>
      <c r="AJ95">
        <v>417432</v>
      </c>
      <c r="AK95">
        <v>1</v>
      </c>
      <c r="AL95" t="s">
        <v>232</v>
      </c>
      <c r="AM95" t="s">
        <v>469</v>
      </c>
      <c r="AN95" t="s">
        <v>470</v>
      </c>
      <c r="AO95" s="14">
        <v>0.74</v>
      </c>
      <c r="AP95">
        <v>11</v>
      </c>
      <c r="AQ95">
        <v>7</v>
      </c>
      <c r="AR95">
        <v>182</v>
      </c>
      <c r="AS95" s="9">
        <v>20210812</v>
      </c>
      <c r="AT95">
        <v>3</v>
      </c>
      <c r="AU95" t="s">
        <v>240</v>
      </c>
      <c r="AV95" t="s">
        <v>246</v>
      </c>
      <c r="AW95">
        <f t="shared" ca="1" si="17"/>
        <v>2</v>
      </c>
      <c r="AX95">
        <f t="shared" ca="1" si="17"/>
        <v>2</v>
      </c>
      <c r="AY95">
        <f t="shared" ca="1" si="17"/>
        <v>5</v>
      </c>
      <c r="AZ95">
        <f t="shared" ca="1" si="17"/>
        <v>4</v>
      </c>
      <c r="BA95">
        <f t="shared" ca="1" si="17"/>
        <v>2</v>
      </c>
      <c r="BB95">
        <f t="shared" ca="1" si="17"/>
        <v>1</v>
      </c>
      <c r="BC95">
        <f t="shared" ca="1" si="17"/>
        <v>2</v>
      </c>
      <c r="BD95">
        <f t="shared" ca="1" si="14"/>
        <v>1</v>
      </c>
      <c r="BE95">
        <v>417432</v>
      </c>
      <c r="BF95">
        <v>1</v>
      </c>
      <c r="BG95" t="s">
        <v>232</v>
      </c>
      <c r="BH95" t="s">
        <v>469</v>
      </c>
      <c r="BI95" t="s">
        <v>470</v>
      </c>
      <c r="BJ95" s="14">
        <v>0.57999999999999996</v>
      </c>
      <c r="BK95">
        <v>4</v>
      </c>
      <c r="BL95">
        <v>6</v>
      </c>
      <c r="BM95">
        <v>165</v>
      </c>
      <c r="BN95" s="9">
        <v>20211612</v>
      </c>
      <c r="BO95">
        <v>4</v>
      </c>
      <c r="BP95" t="s">
        <v>240</v>
      </c>
      <c r="BQ95" t="s">
        <v>246</v>
      </c>
      <c r="BR95">
        <f t="shared" ca="1" si="18"/>
        <v>3</v>
      </c>
      <c r="BS95">
        <f t="shared" ca="1" si="18"/>
        <v>3</v>
      </c>
      <c r="BT95">
        <f t="shared" ca="1" si="18"/>
        <v>3</v>
      </c>
      <c r="BU95">
        <f t="shared" ca="1" si="18"/>
        <v>3</v>
      </c>
      <c r="BV95">
        <f t="shared" ca="1" si="18"/>
        <v>3</v>
      </c>
      <c r="BW95">
        <f t="shared" ca="1" si="18"/>
        <v>5</v>
      </c>
      <c r="BX95">
        <f t="shared" ca="1" si="18"/>
        <v>3</v>
      </c>
      <c r="BY95">
        <f t="shared" ca="1" si="15"/>
        <v>3</v>
      </c>
      <c r="BZ95">
        <v>172112001</v>
      </c>
      <c r="CA95">
        <v>417432</v>
      </c>
      <c r="CB95">
        <v>1</v>
      </c>
      <c r="CC95" t="s">
        <v>232</v>
      </c>
      <c r="CD95" t="s">
        <v>469</v>
      </c>
      <c r="CE95" t="s">
        <v>470</v>
      </c>
      <c r="CF95" s="14">
        <v>0.61</v>
      </c>
      <c r="CG95">
        <v>9</v>
      </c>
      <c r="CH95">
        <v>9</v>
      </c>
      <c r="CI95">
        <v>182</v>
      </c>
    </row>
    <row r="96" spans="1:87" ht="16" customHeight="1" x14ac:dyDescent="0.2">
      <c r="A96" t="s">
        <v>108</v>
      </c>
      <c r="B96">
        <v>20210112</v>
      </c>
      <c r="C96">
        <v>1</v>
      </c>
      <c r="D96" t="s">
        <v>242</v>
      </c>
      <c r="E96" t="s">
        <v>245</v>
      </c>
      <c r="F96">
        <f t="shared" ca="1" si="12"/>
        <v>4</v>
      </c>
      <c r="G96">
        <f t="shared" ca="1" si="12"/>
        <v>3</v>
      </c>
      <c r="H96">
        <f t="shared" ca="1" si="12"/>
        <v>4</v>
      </c>
      <c r="I96">
        <f t="shared" ca="1" si="12"/>
        <v>5</v>
      </c>
      <c r="J96">
        <f t="shared" ca="1" si="12"/>
        <v>3</v>
      </c>
      <c r="K96">
        <f t="shared" ca="1" si="12"/>
        <v>3</v>
      </c>
      <c r="L96">
        <f t="shared" ca="1" si="12"/>
        <v>4</v>
      </c>
      <c r="M96">
        <v>0</v>
      </c>
      <c r="N96">
        <v>172112001</v>
      </c>
      <c r="O96">
        <v>100218</v>
      </c>
      <c r="P96">
        <v>1</v>
      </c>
      <c r="Q96" t="s">
        <v>233</v>
      </c>
      <c r="R96" t="s">
        <v>471</v>
      </c>
      <c r="S96" t="s">
        <v>472</v>
      </c>
      <c r="T96" s="14">
        <v>0.62</v>
      </c>
      <c r="U96">
        <v>9</v>
      </c>
      <c r="V96">
        <v>5</v>
      </c>
      <c r="W96">
        <v>151</v>
      </c>
      <c r="X96">
        <v>20210112</v>
      </c>
      <c r="Y96">
        <v>2</v>
      </c>
      <c r="Z96" t="s">
        <v>242</v>
      </c>
      <c r="AA96" t="s">
        <v>245</v>
      </c>
      <c r="AB96">
        <f t="shared" ca="1" si="16"/>
        <v>5</v>
      </c>
      <c r="AC96">
        <f t="shared" ca="1" si="16"/>
        <v>3</v>
      </c>
      <c r="AD96">
        <f t="shared" ca="1" si="16"/>
        <v>3</v>
      </c>
      <c r="AE96">
        <f t="shared" ca="1" si="16"/>
        <v>5</v>
      </c>
      <c r="AF96">
        <f t="shared" ca="1" si="16"/>
        <v>1</v>
      </c>
      <c r="AG96">
        <f t="shared" ca="1" si="16"/>
        <v>2</v>
      </c>
      <c r="AH96">
        <f t="shared" ca="1" si="16"/>
        <v>1</v>
      </c>
      <c r="AI96">
        <f t="shared" ca="1" si="13"/>
        <v>2</v>
      </c>
      <c r="AJ96">
        <v>417432</v>
      </c>
      <c r="AK96">
        <v>2</v>
      </c>
      <c r="AL96" t="s">
        <v>233</v>
      </c>
      <c r="AM96" t="s">
        <v>471</v>
      </c>
      <c r="AN96" t="s">
        <v>472</v>
      </c>
      <c r="AO96" s="14">
        <v>0.74</v>
      </c>
      <c r="AP96">
        <v>11</v>
      </c>
      <c r="AQ96">
        <v>7</v>
      </c>
      <c r="AR96">
        <v>182</v>
      </c>
      <c r="AS96" s="9">
        <v>20210812</v>
      </c>
      <c r="AT96">
        <v>3</v>
      </c>
      <c r="AU96" t="s">
        <v>242</v>
      </c>
      <c r="AV96" t="s">
        <v>245</v>
      </c>
      <c r="AW96">
        <f t="shared" ca="1" si="17"/>
        <v>4</v>
      </c>
      <c r="AX96">
        <f t="shared" ca="1" si="17"/>
        <v>5</v>
      </c>
      <c r="AY96">
        <f t="shared" ca="1" si="17"/>
        <v>3</v>
      </c>
      <c r="AZ96">
        <f t="shared" ca="1" si="17"/>
        <v>3</v>
      </c>
      <c r="BA96">
        <f t="shared" ca="1" si="17"/>
        <v>5</v>
      </c>
      <c r="BB96">
        <f t="shared" ca="1" si="17"/>
        <v>5</v>
      </c>
      <c r="BC96">
        <f t="shared" ca="1" si="17"/>
        <v>5</v>
      </c>
      <c r="BD96">
        <f t="shared" ca="1" si="14"/>
        <v>1</v>
      </c>
      <c r="BE96">
        <v>417432</v>
      </c>
      <c r="BF96">
        <v>2</v>
      </c>
      <c r="BG96" t="s">
        <v>233</v>
      </c>
      <c r="BH96" t="s">
        <v>471</v>
      </c>
      <c r="BI96" t="s">
        <v>472</v>
      </c>
      <c r="BJ96" s="14">
        <v>0.57999999999999996</v>
      </c>
      <c r="BK96">
        <v>4</v>
      </c>
      <c r="BL96">
        <v>6</v>
      </c>
      <c r="BM96">
        <v>165</v>
      </c>
      <c r="BN96" s="9">
        <v>20211612</v>
      </c>
      <c r="BO96">
        <v>4</v>
      </c>
      <c r="BP96" t="s">
        <v>242</v>
      </c>
      <c r="BQ96" t="s">
        <v>245</v>
      </c>
      <c r="BR96">
        <f t="shared" ca="1" si="18"/>
        <v>1</v>
      </c>
      <c r="BS96">
        <f t="shared" ca="1" si="18"/>
        <v>3</v>
      </c>
      <c r="BT96">
        <f t="shared" ca="1" si="18"/>
        <v>1</v>
      </c>
      <c r="BU96">
        <f t="shared" ca="1" si="18"/>
        <v>5</v>
      </c>
      <c r="BV96">
        <f t="shared" ca="1" si="18"/>
        <v>5</v>
      </c>
      <c r="BW96">
        <f t="shared" ca="1" si="18"/>
        <v>4</v>
      </c>
      <c r="BX96">
        <f t="shared" ca="1" si="18"/>
        <v>2</v>
      </c>
      <c r="BY96">
        <f t="shared" ca="1" si="15"/>
        <v>3</v>
      </c>
      <c r="BZ96">
        <v>172112001</v>
      </c>
      <c r="CA96">
        <v>417432</v>
      </c>
      <c r="CB96">
        <v>2</v>
      </c>
      <c r="CC96" t="s">
        <v>233</v>
      </c>
      <c r="CD96" t="s">
        <v>471</v>
      </c>
      <c r="CE96" t="s">
        <v>472</v>
      </c>
      <c r="CF96" s="14">
        <v>0.61</v>
      </c>
      <c r="CG96">
        <v>9</v>
      </c>
      <c r="CH96">
        <v>9</v>
      </c>
      <c r="CI96">
        <v>182</v>
      </c>
    </row>
    <row r="97" spans="1:87" ht="15" customHeight="1" x14ac:dyDescent="0.2">
      <c r="A97" t="s">
        <v>109</v>
      </c>
      <c r="B97">
        <v>20210112</v>
      </c>
      <c r="C97">
        <v>1</v>
      </c>
      <c r="D97" t="s">
        <v>240</v>
      </c>
      <c r="E97" t="s">
        <v>245</v>
      </c>
      <c r="F97">
        <f t="shared" ca="1" si="12"/>
        <v>3</v>
      </c>
      <c r="G97">
        <f t="shared" ca="1" si="12"/>
        <v>3</v>
      </c>
      <c r="H97">
        <f t="shared" ca="1" si="12"/>
        <v>3</v>
      </c>
      <c r="I97">
        <f t="shared" ca="1" si="12"/>
        <v>3</v>
      </c>
      <c r="J97">
        <f t="shared" ca="1" si="12"/>
        <v>5</v>
      </c>
      <c r="K97">
        <f t="shared" ca="1" si="12"/>
        <v>4</v>
      </c>
      <c r="L97">
        <f t="shared" ca="1" si="12"/>
        <v>4</v>
      </c>
      <c r="M97">
        <v>0</v>
      </c>
      <c r="N97">
        <v>172112001</v>
      </c>
      <c r="O97">
        <v>100218</v>
      </c>
      <c r="P97">
        <v>1</v>
      </c>
      <c r="Q97" t="s">
        <v>234</v>
      </c>
      <c r="R97" t="s">
        <v>473</v>
      </c>
      <c r="S97" t="s">
        <v>474</v>
      </c>
      <c r="T97" s="14">
        <v>0.62</v>
      </c>
      <c r="U97">
        <v>9</v>
      </c>
      <c r="V97">
        <v>5</v>
      </c>
      <c r="W97">
        <v>151</v>
      </c>
      <c r="X97">
        <v>20210112</v>
      </c>
      <c r="Y97">
        <v>2</v>
      </c>
      <c r="Z97" t="s">
        <v>240</v>
      </c>
      <c r="AA97" t="s">
        <v>245</v>
      </c>
      <c r="AB97">
        <f t="shared" ca="1" si="16"/>
        <v>3</v>
      </c>
      <c r="AC97">
        <f t="shared" ca="1" si="16"/>
        <v>2</v>
      </c>
      <c r="AD97">
        <f t="shared" ca="1" si="16"/>
        <v>5</v>
      </c>
      <c r="AE97">
        <f t="shared" ca="1" si="16"/>
        <v>4</v>
      </c>
      <c r="AF97">
        <f t="shared" ca="1" si="16"/>
        <v>4</v>
      </c>
      <c r="AG97">
        <f t="shared" ca="1" si="16"/>
        <v>1</v>
      </c>
      <c r="AH97">
        <f t="shared" ca="1" si="16"/>
        <v>3</v>
      </c>
      <c r="AI97">
        <f t="shared" ca="1" si="13"/>
        <v>2</v>
      </c>
      <c r="AJ97">
        <v>100218</v>
      </c>
      <c r="AK97">
        <v>2</v>
      </c>
      <c r="AL97" t="s">
        <v>234</v>
      </c>
      <c r="AM97" t="s">
        <v>473</v>
      </c>
      <c r="AN97" t="s">
        <v>474</v>
      </c>
      <c r="AO97" s="14">
        <v>0.74</v>
      </c>
      <c r="AP97">
        <v>11</v>
      </c>
      <c r="AQ97">
        <v>7</v>
      </c>
      <c r="AR97">
        <v>182</v>
      </c>
      <c r="AS97" s="9">
        <v>20210812</v>
      </c>
      <c r="AT97">
        <v>3</v>
      </c>
      <c r="AU97" t="s">
        <v>240</v>
      </c>
      <c r="AV97" t="s">
        <v>245</v>
      </c>
      <c r="AW97">
        <f t="shared" ca="1" si="17"/>
        <v>5</v>
      </c>
      <c r="AX97">
        <f t="shared" ca="1" si="17"/>
        <v>2</v>
      </c>
      <c r="AY97">
        <f t="shared" ca="1" si="17"/>
        <v>3</v>
      </c>
      <c r="AZ97">
        <f t="shared" ca="1" si="17"/>
        <v>4</v>
      </c>
      <c r="BA97">
        <f t="shared" ca="1" si="17"/>
        <v>1</v>
      </c>
      <c r="BB97">
        <f t="shared" ca="1" si="17"/>
        <v>3</v>
      </c>
      <c r="BC97">
        <f t="shared" ca="1" si="17"/>
        <v>3</v>
      </c>
      <c r="BD97">
        <f t="shared" ca="1" si="14"/>
        <v>3</v>
      </c>
      <c r="BE97">
        <v>100218</v>
      </c>
      <c r="BF97">
        <v>2</v>
      </c>
      <c r="BG97" t="s">
        <v>234</v>
      </c>
      <c r="BH97" t="s">
        <v>473</v>
      </c>
      <c r="BI97" t="s">
        <v>474</v>
      </c>
      <c r="BJ97" s="14">
        <v>0.57999999999999996</v>
      </c>
      <c r="BK97">
        <v>4</v>
      </c>
      <c r="BL97">
        <v>6</v>
      </c>
      <c r="BM97">
        <v>165</v>
      </c>
      <c r="BN97" s="9">
        <v>20211612</v>
      </c>
      <c r="BO97">
        <v>4</v>
      </c>
      <c r="BP97" t="s">
        <v>240</v>
      </c>
      <c r="BQ97" t="s">
        <v>245</v>
      </c>
      <c r="BR97">
        <f t="shared" ca="1" si="18"/>
        <v>1</v>
      </c>
      <c r="BS97">
        <f t="shared" ca="1" si="18"/>
        <v>5</v>
      </c>
      <c r="BT97">
        <f t="shared" ca="1" si="18"/>
        <v>5</v>
      </c>
      <c r="BU97">
        <f t="shared" ca="1" si="18"/>
        <v>2</v>
      </c>
      <c r="BV97">
        <f t="shared" ca="1" si="18"/>
        <v>1</v>
      </c>
      <c r="BW97">
        <f t="shared" ca="1" si="18"/>
        <v>3</v>
      </c>
      <c r="BX97">
        <f t="shared" ca="1" si="18"/>
        <v>5</v>
      </c>
      <c r="BY97">
        <f t="shared" ca="1" si="15"/>
        <v>1</v>
      </c>
      <c r="BZ97">
        <v>172112001</v>
      </c>
      <c r="CA97">
        <v>100218</v>
      </c>
      <c r="CB97">
        <v>2</v>
      </c>
      <c r="CC97" t="s">
        <v>234</v>
      </c>
      <c r="CD97" t="s">
        <v>473</v>
      </c>
      <c r="CE97" t="s">
        <v>474</v>
      </c>
      <c r="CF97" s="14">
        <v>0.61</v>
      </c>
      <c r="CG97">
        <v>9</v>
      </c>
      <c r="CH97">
        <v>9</v>
      </c>
      <c r="CI97">
        <v>182</v>
      </c>
    </row>
    <row r="98" spans="1:87" ht="16" customHeight="1" x14ac:dyDescent="0.2">
      <c r="A98" t="s">
        <v>110</v>
      </c>
      <c r="B98">
        <v>20210112</v>
      </c>
      <c r="C98">
        <v>1</v>
      </c>
      <c r="D98" t="s">
        <v>242</v>
      </c>
      <c r="E98" t="s">
        <v>245</v>
      </c>
      <c r="F98">
        <f t="shared" ca="1" si="12"/>
        <v>4</v>
      </c>
      <c r="G98">
        <f t="shared" ca="1" si="12"/>
        <v>4</v>
      </c>
      <c r="H98">
        <f t="shared" ca="1" si="12"/>
        <v>5</v>
      </c>
      <c r="I98">
        <f t="shared" ca="1" si="12"/>
        <v>3</v>
      </c>
      <c r="J98">
        <f t="shared" ca="1" si="12"/>
        <v>4</v>
      </c>
      <c r="K98">
        <f t="shared" ca="1" si="12"/>
        <v>5</v>
      </c>
      <c r="L98">
        <f t="shared" ca="1" si="12"/>
        <v>5</v>
      </c>
      <c r="M98">
        <v>0</v>
      </c>
      <c r="N98">
        <v>172112001</v>
      </c>
      <c r="O98">
        <v>100218</v>
      </c>
      <c r="P98">
        <v>1</v>
      </c>
      <c r="Q98" t="s">
        <v>235</v>
      </c>
      <c r="R98" t="s">
        <v>475</v>
      </c>
      <c r="S98" t="s">
        <v>476</v>
      </c>
      <c r="T98" s="14">
        <v>0.62</v>
      </c>
      <c r="U98">
        <v>9</v>
      </c>
      <c r="V98">
        <v>5</v>
      </c>
      <c r="W98">
        <v>151</v>
      </c>
      <c r="X98">
        <v>20210112</v>
      </c>
      <c r="Y98">
        <v>2</v>
      </c>
      <c r="Z98" t="s">
        <v>242</v>
      </c>
      <c r="AA98" t="s">
        <v>245</v>
      </c>
      <c r="AB98">
        <f t="shared" ca="1" si="16"/>
        <v>5</v>
      </c>
      <c r="AC98">
        <f t="shared" ca="1" si="16"/>
        <v>4</v>
      </c>
      <c r="AD98">
        <f t="shared" ca="1" si="16"/>
        <v>3</v>
      </c>
      <c r="AE98">
        <f t="shared" ca="1" si="16"/>
        <v>2</v>
      </c>
      <c r="AF98">
        <f t="shared" ca="1" si="16"/>
        <v>5</v>
      </c>
      <c r="AG98">
        <f t="shared" ca="1" si="16"/>
        <v>4</v>
      </c>
      <c r="AH98">
        <f t="shared" ca="1" si="16"/>
        <v>5</v>
      </c>
      <c r="AI98">
        <f t="shared" ca="1" si="13"/>
        <v>2</v>
      </c>
      <c r="AJ98">
        <v>100218</v>
      </c>
      <c r="AK98">
        <v>1</v>
      </c>
      <c r="AL98" t="s">
        <v>235</v>
      </c>
      <c r="AM98" t="s">
        <v>475</v>
      </c>
      <c r="AN98" t="s">
        <v>476</v>
      </c>
      <c r="AO98" s="14">
        <v>0.74</v>
      </c>
      <c r="AP98">
        <v>11</v>
      </c>
      <c r="AQ98">
        <v>7</v>
      </c>
      <c r="AR98">
        <v>182</v>
      </c>
      <c r="AS98" s="9">
        <v>20210812</v>
      </c>
      <c r="AT98">
        <v>3</v>
      </c>
      <c r="AU98" t="s">
        <v>242</v>
      </c>
      <c r="AV98" t="s">
        <v>245</v>
      </c>
      <c r="AW98">
        <f t="shared" ca="1" si="17"/>
        <v>2</v>
      </c>
      <c r="AX98">
        <f t="shared" ca="1" si="17"/>
        <v>2</v>
      </c>
      <c r="AY98">
        <f t="shared" ca="1" si="17"/>
        <v>1</v>
      </c>
      <c r="AZ98">
        <f t="shared" ca="1" si="17"/>
        <v>2</v>
      </c>
      <c r="BA98">
        <f t="shared" ca="1" si="17"/>
        <v>4</v>
      </c>
      <c r="BB98">
        <f t="shared" ca="1" si="17"/>
        <v>2</v>
      </c>
      <c r="BC98">
        <f t="shared" ca="1" si="17"/>
        <v>3</v>
      </c>
      <c r="BD98">
        <f t="shared" ca="1" si="14"/>
        <v>1</v>
      </c>
      <c r="BE98">
        <v>100218</v>
      </c>
      <c r="BF98">
        <v>1</v>
      </c>
      <c r="BG98" t="s">
        <v>235</v>
      </c>
      <c r="BH98" t="s">
        <v>475</v>
      </c>
      <c r="BI98" t="s">
        <v>476</v>
      </c>
      <c r="BJ98" s="14">
        <v>0.57999999999999996</v>
      </c>
      <c r="BK98">
        <v>4</v>
      </c>
      <c r="BL98">
        <v>6</v>
      </c>
      <c r="BM98">
        <v>165</v>
      </c>
      <c r="BN98" s="9">
        <v>20211612</v>
      </c>
      <c r="BO98">
        <v>4</v>
      </c>
      <c r="BP98" t="s">
        <v>242</v>
      </c>
      <c r="BQ98" t="s">
        <v>245</v>
      </c>
      <c r="BR98">
        <f t="shared" ca="1" si="18"/>
        <v>2</v>
      </c>
      <c r="BS98">
        <f t="shared" ca="1" si="18"/>
        <v>5</v>
      </c>
      <c r="BT98">
        <f t="shared" ca="1" si="18"/>
        <v>4</v>
      </c>
      <c r="BU98">
        <f t="shared" ca="1" si="18"/>
        <v>4</v>
      </c>
      <c r="BV98">
        <f t="shared" ca="1" si="18"/>
        <v>5</v>
      </c>
      <c r="BW98">
        <f t="shared" ca="1" si="18"/>
        <v>2</v>
      </c>
      <c r="BX98">
        <f t="shared" ca="1" si="18"/>
        <v>5</v>
      </c>
      <c r="BY98">
        <f t="shared" ca="1" si="15"/>
        <v>3</v>
      </c>
      <c r="BZ98">
        <v>172112001</v>
      </c>
      <c r="CA98">
        <v>100218</v>
      </c>
      <c r="CB98">
        <v>1</v>
      </c>
      <c r="CC98" t="s">
        <v>235</v>
      </c>
      <c r="CD98" t="s">
        <v>475</v>
      </c>
      <c r="CE98" t="s">
        <v>476</v>
      </c>
      <c r="CF98" s="14">
        <v>0.61</v>
      </c>
      <c r="CG98">
        <v>9</v>
      </c>
      <c r="CH98">
        <v>9</v>
      </c>
      <c r="CI98">
        <v>182</v>
      </c>
    </row>
    <row r="99" spans="1:87" ht="15" customHeight="1" x14ac:dyDescent="0.2">
      <c r="A99" t="s">
        <v>111</v>
      </c>
      <c r="B99">
        <v>20210112</v>
      </c>
      <c r="C99">
        <v>1</v>
      </c>
      <c r="D99" t="s">
        <v>243</v>
      </c>
      <c r="E99" t="s">
        <v>245</v>
      </c>
      <c r="F99">
        <f t="shared" ca="1" si="12"/>
        <v>4</v>
      </c>
      <c r="G99">
        <f t="shared" ca="1" si="12"/>
        <v>5</v>
      </c>
      <c r="H99">
        <f t="shared" ca="1" si="12"/>
        <v>4</v>
      </c>
      <c r="I99">
        <f t="shared" ca="1" si="12"/>
        <v>3</v>
      </c>
      <c r="J99">
        <f t="shared" ca="1" si="12"/>
        <v>4</v>
      </c>
      <c r="K99">
        <f t="shared" ca="1" si="12"/>
        <v>3</v>
      </c>
      <c r="L99">
        <f t="shared" ca="1" si="12"/>
        <v>3</v>
      </c>
      <c r="M99">
        <v>0</v>
      </c>
      <c r="N99">
        <v>172112001</v>
      </c>
      <c r="O99">
        <v>100218</v>
      </c>
      <c r="P99">
        <v>1</v>
      </c>
      <c r="Q99" t="s">
        <v>236</v>
      </c>
      <c r="R99" t="s">
        <v>477</v>
      </c>
      <c r="S99" t="s">
        <v>478</v>
      </c>
      <c r="T99" s="14">
        <v>0.62</v>
      </c>
      <c r="U99">
        <v>9</v>
      </c>
      <c r="V99">
        <v>5</v>
      </c>
      <c r="W99">
        <v>151</v>
      </c>
      <c r="X99">
        <v>20210112</v>
      </c>
      <c r="Y99">
        <v>2</v>
      </c>
      <c r="Z99" t="s">
        <v>243</v>
      </c>
      <c r="AA99" t="s">
        <v>245</v>
      </c>
      <c r="AB99">
        <f t="shared" ca="1" si="16"/>
        <v>1</v>
      </c>
      <c r="AC99">
        <f t="shared" ca="1" si="16"/>
        <v>4</v>
      </c>
      <c r="AD99">
        <f t="shared" ca="1" si="16"/>
        <v>4</v>
      </c>
      <c r="AE99">
        <f t="shared" ca="1" si="16"/>
        <v>1</v>
      </c>
      <c r="AF99">
        <f t="shared" ca="1" si="16"/>
        <v>5</v>
      </c>
      <c r="AG99">
        <f t="shared" ca="1" si="16"/>
        <v>1</v>
      </c>
      <c r="AH99">
        <f t="shared" ca="1" si="16"/>
        <v>3</v>
      </c>
      <c r="AI99">
        <f t="shared" ca="1" si="13"/>
        <v>1</v>
      </c>
      <c r="AJ99">
        <v>100218</v>
      </c>
      <c r="AK99">
        <v>2</v>
      </c>
      <c r="AL99" t="s">
        <v>236</v>
      </c>
      <c r="AM99" t="s">
        <v>477</v>
      </c>
      <c r="AN99" t="s">
        <v>478</v>
      </c>
      <c r="AO99" s="14">
        <v>0.74</v>
      </c>
      <c r="AP99">
        <v>11</v>
      </c>
      <c r="AQ99">
        <v>7</v>
      </c>
      <c r="AR99">
        <v>182</v>
      </c>
      <c r="AS99" s="9">
        <v>20210812</v>
      </c>
      <c r="AT99">
        <v>3</v>
      </c>
      <c r="AU99" t="s">
        <v>243</v>
      </c>
      <c r="AV99" t="s">
        <v>245</v>
      </c>
      <c r="AW99">
        <f t="shared" ca="1" si="17"/>
        <v>4</v>
      </c>
      <c r="AX99">
        <f t="shared" ca="1" si="17"/>
        <v>1</v>
      </c>
      <c r="AY99">
        <f t="shared" ca="1" si="17"/>
        <v>2</v>
      </c>
      <c r="AZ99">
        <f t="shared" ca="1" si="17"/>
        <v>4</v>
      </c>
      <c r="BA99">
        <f t="shared" ca="1" si="17"/>
        <v>1</v>
      </c>
      <c r="BB99">
        <f t="shared" ca="1" si="17"/>
        <v>3</v>
      </c>
      <c r="BC99">
        <f t="shared" ca="1" si="17"/>
        <v>3</v>
      </c>
      <c r="BD99">
        <f t="shared" ca="1" si="14"/>
        <v>2</v>
      </c>
      <c r="BE99">
        <v>100218</v>
      </c>
      <c r="BF99">
        <v>2</v>
      </c>
      <c r="BG99" t="s">
        <v>236</v>
      </c>
      <c r="BH99" t="s">
        <v>477</v>
      </c>
      <c r="BI99" t="s">
        <v>478</v>
      </c>
      <c r="BJ99" s="14">
        <v>0.57999999999999996</v>
      </c>
      <c r="BK99">
        <v>4</v>
      </c>
      <c r="BL99">
        <v>6</v>
      </c>
      <c r="BM99">
        <v>165</v>
      </c>
      <c r="BN99" s="9">
        <v>20211612</v>
      </c>
      <c r="BO99">
        <v>4</v>
      </c>
      <c r="BP99" t="s">
        <v>243</v>
      </c>
      <c r="BQ99" t="s">
        <v>245</v>
      </c>
      <c r="BR99">
        <f t="shared" ca="1" si="18"/>
        <v>2</v>
      </c>
      <c r="BS99">
        <f t="shared" ca="1" si="18"/>
        <v>4</v>
      </c>
      <c r="BT99">
        <f t="shared" ca="1" si="18"/>
        <v>4</v>
      </c>
      <c r="BU99">
        <f t="shared" ca="1" si="18"/>
        <v>2</v>
      </c>
      <c r="BV99">
        <f t="shared" ca="1" si="18"/>
        <v>5</v>
      </c>
      <c r="BW99">
        <f t="shared" ca="1" si="18"/>
        <v>4</v>
      </c>
      <c r="BX99">
        <f t="shared" ca="1" si="18"/>
        <v>4</v>
      </c>
      <c r="BY99">
        <f t="shared" ca="1" si="15"/>
        <v>2</v>
      </c>
      <c r="BZ99">
        <v>172112001</v>
      </c>
      <c r="CA99">
        <v>100218</v>
      </c>
      <c r="CB99">
        <v>2</v>
      </c>
      <c r="CC99" t="s">
        <v>236</v>
      </c>
      <c r="CD99" t="s">
        <v>477</v>
      </c>
      <c r="CE99" t="s">
        <v>478</v>
      </c>
      <c r="CF99" s="14">
        <v>0.61</v>
      </c>
      <c r="CG99">
        <v>9</v>
      </c>
      <c r="CH99">
        <v>9</v>
      </c>
      <c r="CI99">
        <v>182</v>
      </c>
    </row>
    <row r="100" spans="1:87" ht="16" customHeight="1" x14ac:dyDescent="0.2">
      <c r="A100" t="s">
        <v>112</v>
      </c>
      <c r="B100">
        <v>20210112</v>
      </c>
      <c r="C100">
        <v>1</v>
      </c>
      <c r="D100" t="s">
        <v>243</v>
      </c>
      <c r="E100" t="s">
        <v>245</v>
      </c>
      <c r="F100">
        <f t="shared" ca="1" si="12"/>
        <v>5</v>
      </c>
      <c r="G100">
        <f t="shared" ca="1" si="12"/>
        <v>3</v>
      </c>
      <c r="H100">
        <f t="shared" ca="1" si="12"/>
        <v>3</v>
      </c>
      <c r="I100">
        <f t="shared" ca="1" si="12"/>
        <v>3</v>
      </c>
      <c r="J100">
        <f t="shared" ca="1" si="12"/>
        <v>5</v>
      </c>
      <c r="K100">
        <f t="shared" ca="1" si="12"/>
        <v>4</v>
      </c>
      <c r="L100">
        <f t="shared" ca="1" si="12"/>
        <v>3</v>
      </c>
      <c r="M100">
        <v>0</v>
      </c>
      <c r="N100">
        <v>172112001</v>
      </c>
      <c r="O100">
        <v>100218</v>
      </c>
      <c r="P100">
        <v>1</v>
      </c>
      <c r="Q100" t="s">
        <v>237</v>
      </c>
      <c r="R100" t="s">
        <v>479</v>
      </c>
      <c r="S100" t="s">
        <v>480</v>
      </c>
      <c r="T100" s="14">
        <v>0.62</v>
      </c>
      <c r="U100">
        <v>9</v>
      </c>
      <c r="V100">
        <v>5</v>
      </c>
      <c r="W100">
        <v>151</v>
      </c>
      <c r="X100">
        <v>20210112</v>
      </c>
      <c r="Y100">
        <v>2</v>
      </c>
      <c r="Z100" t="s">
        <v>243</v>
      </c>
      <c r="AA100" t="s">
        <v>245</v>
      </c>
      <c r="AB100">
        <f t="shared" ca="1" si="16"/>
        <v>5</v>
      </c>
      <c r="AC100">
        <f t="shared" ca="1" si="16"/>
        <v>5</v>
      </c>
      <c r="AD100">
        <f t="shared" ca="1" si="16"/>
        <v>3</v>
      </c>
      <c r="AE100">
        <f t="shared" ca="1" si="16"/>
        <v>4</v>
      </c>
      <c r="AF100">
        <f t="shared" ca="1" si="16"/>
        <v>1</v>
      </c>
      <c r="AG100">
        <f t="shared" ca="1" si="16"/>
        <v>2</v>
      </c>
      <c r="AH100">
        <f t="shared" ca="1" si="16"/>
        <v>5</v>
      </c>
      <c r="AI100">
        <f t="shared" ca="1" si="13"/>
        <v>3</v>
      </c>
      <c r="AJ100">
        <v>100218</v>
      </c>
      <c r="AK100">
        <v>1</v>
      </c>
      <c r="AL100" t="s">
        <v>237</v>
      </c>
      <c r="AM100" t="s">
        <v>479</v>
      </c>
      <c r="AN100" t="s">
        <v>480</v>
      </c>
      <c r="AO100" s="14">
        <v>0.74</v>
      </c>
      <c r="AP100">
        <v>11</v>
      </c>
      <c r="AQ100">
        <v>7</v>
      </c>
      <c r="AR100">
        <v>182</v>
      </c>
      <c r="AS100" s="9">
        <v>20210812</v>
      </c>
      <c r="AT100">
        <v>3</v>
      </c>
      <c r="AU100" t="s">
        <v>243</v>
      </c>
      <c r="AV100" t="s">
        <v>245</v>
      </c>
      <c r="AW100">
        <f t="shared" ca="1" si="17"/>
        <v>4</v>
      </c>
      <c r="AX100">
        <f t="shared" ca="1" si="17"/>
        <v>5</v>
      </c>
      <c r="AY100">
        <f t="shared" ca="1" si="17"/>
        <v>4</v>
      </c>
      <c r="AZ100">
        <f t="shared" ca="1" si="17"/>
        <v>3</v>
      </c>
      <c r="BA100">
        <f t="shared" ca="1" si="17"/>
        <v>2</v>
      </c>
      <c r="BB100">
        <f t="shared" ca="1" si="17"/>
        <v>3</v>
      </c>
      <c r="BC100">
        <f t="shared" ca="1" si="17"/>
        <v>5</v>
      </c>
      <c r="BD100">
        <f t="shared" ca="1" si="14"/>
        <v>1</v>
      </c>
      <c r="BE100">
        <v>100218</v>
      </c>
      <c r="BF100">
        <v>1</v>
      </c>
      <c r="BG100" t="s">
        <v>237</v>
      </c>
      <c r="BH100" t="s">
        <v>479</v>
      </c>
      <c r="BI100" t="s">
        <v>480</v>
      </c>
      <c r="BJ100" s="14">
        <v>0.57999999999999996</v>
      </c>
      <c r="BK100">
        <v>4</v>
      </c>
      <c r="BL100">
        <v>6</v>
      </c>
      <c r="BM100">
        <v>165</v>
      </c>
      <c r="BN100" s="9">
        <v>20211612</v>
      </c>
      <c r="BO100">
        <v>4</v>
      </c>
      <c r="BP100" t="s">
        <v>243</v>
      </c>
      <c r="BQ100" t="s">
        <v>245</v>
      </c>
      <c r="BR100">
        <f t="shared" ca="1" si="18"/>
        <v>4</v>
      </c>
      <c r="BS100">
        <f t="shared" ca="1" si="18"/>
        <v>5</v>
      </c>
      <c r="BT100">
        <f t="shared" ca="1" si="18"/>
        <v>5</v>
      </c>
      <c r="BU100">
        <f t="shared" ca="1" si="18"/>
        <v>5</v>
      </c>
      <c r="BV100">
        <f t="shared" ca="1" si="18"/>
        <v>5</v>
      </c>
      <c r="BW100">
        <f t="shared" ca="1" si="18"/>
        <v>3</v>
      </c>
      <c r="BX100">
        <f t="shared" ca="1" si="18"/>
        <v>5</v>
      </c>
      <c r="BY100">
        <f t="shared" ca="1" si="15"/>
        <v>3</v>
      </c>
      <c r="BZ100">
        <v>172112001</v>
      </c>
      <c r="CA100">
        <v>100218</v>
      </c>
      <c r="CB100">
        <v>1</v>
      </c>
      <c r="CC100" t="s">
        <v>237</v>
      </c>
      <c r="CD100" t="s">
        <v>479</v>
      </c>
      <c r="CE100" t="s">
        <v>480</v>
      </c>
      <c r="CF100" s="14">
        <v>0.61</v>
      </c>
      <c r="CG100">
        <v>9</v>
      </c>
      <c r="CH100">
        <v>9</v>
      </c>
      <c r="CI100">
        <v>182</v>
      </c>
    </row>
    <row r="101" spans="1:87" ht="15" customHeight="1" x14ac:dyDescent="0.2">
      <c r="A101" t="s">
        <v>113</v>
      </c>
      <c r="B101">
        <v>20210112</v>
      </c>
      <c r="C101">
        <v>1</v>
      </c>
      <c r="D101" t="s">
        <v>242</v>
      </c>
      <c r="E101" t="s">
        <v>246</v>
      </c>
      <c r="F101">
        <f t="shared" ca="1" si="12"/>
        <v>3</v>
      </c>
      <c r="G101">
        <f t="shared" ca="1" si="12"/>
        <v>3</v>
      </c>
      <c r="H101">
        <f t="shared" ca="1" si="12"/>
        <v>4</v>
      </c>
      <c r="I101">
        <f t="shared" ca="1" si="12"/>
        <v>3</v>
      </c>
      <c r="J101">
        <f t="shared" ca="1" si="12"/>
        <v>4</v>
      </c>
      <c r="K101">
        <f t="shared" ca="1" si="12"/>
        <v>5</v>
      </c>
      <c r="L101">
        <f t="shared" ca="1" si="12"/>
        <v>5</v>
      </c>
      <c r="M101">
        <v>0</v>
      </c>
      <c r="N101">
        <v>172112001</v>
      </c>
      <c r="O101">
        <v>100218</v>
      </c>
      <c r="P101">
        <v>1</v>
      </c>
      <c r="Q101" t="s">
        <v>238</v>
      </c>
      <c r="R101" t="s">
        <v>481</v>
      </c>
      <c r="S101" t="s">
        <v>482</v>
      </c>
      <c r="T101" s="14">
        <v>0.62</v>
      </c>
      <c r="U101">
        <v>9</v>
      </c>
      <c r="V101">
        <v>5</v>
      </c>
      <c r="W101">
        <v>151</v>
      </c>
      <c r="X101">
        <v>20210112</v>
      </c>
      <c r="Y101">
        <v>2</v>
      </c>
      <c r="Z101" t="s">
        <v>242</v>
      </c>
      <c r="AA101" t="s">
        <v>246</v>
      </c>
      <c r="AB101">
        <f t="shared" ca="1" si="16"/>
        <v>5</v>
      </c>
      <c r="AC101">
        <f t="shared" ca="1" si="16"/>
        <v>1</v>
      </c>
      <c r="AD101">
        <f t="shared" ca="1" si="16"/>
        <v>1</v>
      </c>
      <c r="AE101">
        <f t="shared" ca="1" si="16"/>
        <v>1</v>
      </c>
      <c r="AF101">
        <f t="shared" ca="1" si="16"/>
        <v>1</v>
      </c>
      <c r="AG101">
        <f t="shared" ca="1" si="16"/>
        <v>2</v>
      </c>
      <c r="AH101">
        <f t="shared" ca="1" si="16"/>
        <v>5</v>
      </c>
      <c r="AI101">
        <f t="shared" ca="1" si="13"/>
        <v>2</v>
      </c>
      <c r="AJ101">
        <v>100218</v>
      </c>
      <c r="AK101">
        <v>2</v>
      </c>
      <c r="AL101" t="s">
        <v>238</v>
      </c>
      <c r="AM101" t="s">
        <v>481</v>
      </c>
      <c r="AN101" t="s">
        <v>482</v>
      </c>
      <c r="AO101" s="14">
        <v>0.74</v>
      </c>
      <c r="AP101">
        <v>11</v>
      </c>
      <c r="AQ101">
        <v>7</v>
      </c>
      <c r="AR101">
        <v>182</v>
      </c>
      <c r="AS101" s="9">
        <v>20210812</v>
      </c>
      <c r="AT101">
        <v>3</v>
      </c>
      <c r="AU101" t="s">
        <v>242</v>
      </c>
      <c r="AV101" t="s">
        <v>246</v>
      </c>
      <c r="AW101">
        <f t="shared" ca="1" si="17"/>
        <v>1</v>
      </c>
      <c r="AX101">
        <f t="shared" ca="1" si="17"/>
        <v>5</v>
      </c>
      <c r="AY101">
        <f t="shared" ca="1" si="17"/>
        <v>3</v>
      </c>
      <c r="AZ101">
        <f t="shared" ca="1" si="17"/>
        <v>4</v>
      </c>
      <c r="BA101">
        <f t="shared" ca="1" si="17"/>
        <v>4</v>
      </c>
      <c r="BB101">
        <f t="shared" ca="1" si="17"/>
        <v>1</v>
      </c>
      <c r="BC101">
        <f t="shared" ca="1" si="17"/>
        <v>3</v>
      </c>
      <c r="BD101">
        <f t="shared" ca="1" si="14"/>
        <v>2</v>
      </c>
      <c r="BE101">
        <v>100218</v>
      </c>
      <c r="BF101">
        <v>2</v>
      </c>
      <c r="BG101" t="s">
        <v>238</v>
      </c>
      <c r="BH101" t="s">
        <v>481</v>
      </c>
      <c r="BI101" t="s">
        <v>482</v>
      </c>
      <c r="BJ101" s="14">
        <v>0.57999999999999996</v>
      </c>
      <c r="BK101">
        <v>4</v>
      </c>
      <c r="BL101">
        <v>6</v>
      </c>
      <c r="BM101">
        <v>165</v>
      </c>
      <c r="BN101" s="9">
        <v>20211612</v>
      </c>
      <c r="BO101">
        <v>4</v>
      </c>
      <c r="BP101" t="s">
        <v>242</v>
      </c>
      <c r="BQ101" t="s">
        <v>246</v>
      </c>
      <c r="BR101">
        <f t="shared" ca="1" si="18"/>
        <v>4</v>
      </c>
      <c r="BS101">
        <f t="shared" ca="1" si="18"/>
        <v>3</v>
      </c>
      <c r="BT101">
        <f t="shared" ca="1" si="18"/>
        <v>2</v>
      </c>
      <c r="BU101">
        <f t="shared" ca="1" si="18"/>
        <v>1</v>
      </c>
      <c r="BV101">
        <f t="shared" ca="1" si="18"/>
        <v>5</v>
      </c>
      <c r="BW101">
        <f t="shared" ca="1" si="18"/>
        <v>2</v>
      </c>
      <c r="BX101">
        <f t="shared" ca="1" si="18"/>
        <v>2</v>
      </c>
      <c r="BY101">
        <f t="shared" ca="1" si="15"/>
        <v>2</v>
      </c>
      <c r="BZ101">
        <v>172112001</v>
      </c>
      <c r="CA101">
        <v>100218</v>
      </c>
      <c r="CB101">
        <v>2</v>
      </c>
      <c r="CC101" t="s">
        <v>238</v>
      </c>
      <c r="CD101" t="s">
        <v>481</v>
      </c>
      <c r="CE101" t="s">
        <v>482</v>
      </c>
      <c r="CF101" s="14">
        <v>0.61</v>
      </c>
      <c r="CG101">
        <v>9</v>
      </c>
      <c r="CH101">
        <v>9</v>
      </c>
      <c r="CI101">
        <v>182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5B144-AC8D-8646-883F-FC9D4EC7C396}">
  <dimension ref="A1:AB6"/>
  <sheetViews>
    <sheetView workbookViewId="0">
      <selection activeCell="M2" sqref="M2"/>
    </sheetView>
  </sheetViews>
  <sheetFormatPr baseColWidth="10" defaultRowHeight="15" x14ac:dyDescent="0.2"/>
  <cols>
    <col min="1" max="1" width="19" bestFit="1" customWidth="1"/>
    <col min="3" max="3" width="37.5" bestFit="1" customWidth="1"/>
    <col min="5" max="5" width="18.6640625" bestFit="1" customWidth="1"/>
    <col min="6" max="6" width="20.83203125" bestFit="1" customWidth="1"/>
    <col min="7" max="7" width="20.83203125" customWidth="1"/>
    <col min="8" max="8" width="23" bestFit="1" customWidth="1"/>
    <col min="9" max="9" width="20.83203125" bestFit="1" customWidth="1"/>
    <col min="10" max="10" width="20.83203125" customWidth="1"/>
    <col min="11" max="11" width="18.1640625" bestFit="1" customWidth="1"/>
    <col min="12" max="12" width="20.83203125" bestFit="1" customWidth="1"/>
    <col min="13" max="13" width="20.83203125" customWidth="1"/>
    <col min="14" max="14" width="14.33203125" bestFit="1" customWidth="1"/>
    <col min="15" max="15" width="20.83203125" bestFit="1" customWidth="1"/>
    <col min="16" max="16" width="20.83203125" customWidth="1"/>
    <col min="17" max="17" width="16.6640625" bestFit="1" customWidth="1"/>
    <col min="18" max="18" width="20.83203125" bestFit="1" customWidth="1"/>
    <col min="19" max="19" width="20.83203125" customWidth="1"/>
    <col min="20" max="20" width="15.1640625" bestFit="1" customWidth="1"/>
    <col min="21" max="21" width="20.83203125" bestFit="1" customWidth="1"/>
    <col min="22" max="22" width="20.83203125" customWidth="1"/>
    <col min="23" max="23" width="14.5" bestFit="1" customWidth="1"/>
    <col min="24" max="24" width="20.83203125" bestFit="1" customWidth="1"/>
    <col min="25" max="25" width="20.83203125" customWidth="1"/>
    <col min="26" max="26" width="74.5" bestFit="1" customWidth="1"/>
    <col min="27" max="27" width="15.33203125" bestFit="1" customWidth="1"/>
  </cols>
  <sheetData>
    <row r="1" spans="1:28" ht="17" thickBot="1" x14ac:dyDescent="0.25">
      <c r="A1" s="15" t="s">
        <v>116</v>
      </c>
      <c r="B1" s="15" t="s">
        <v>115</v>
      </c>
      <c r="C1" s="15" t="s">
        <v>131</v>
      </c>
      <c r="D1" s="15" t="s">
        <v>132</v>
      </c>
      <c r="E1" s="15" t="s">
        <v>133</v>
      </c>
      <c r="F1" s="15" t="s">
        <v>484</v>
      </c>
      <c r="G1" s="15" t="s">
        <v>139</v>
      </c>
      <c r="H1" s="15" t="s">
        <v>140</v>
      </c>
      <c r="I1" s="15" t="s">
        <v>485</v>
      </c>
      <c r="J1" s="15" t="s">
        <v>134</v>
      </c>
      <c r="K1" s="15" t="s">
        <v>135</v>
      </c>
      <c r="L1" s="15" t="s">
        <v>486</v>
      </c>
      <c r="M1" s="15" t="s">
        <v>136</v>
      </c>
      <c r="N1" s="15" t="s">
        <v>137</v>
      </c>
      <c r="O1" s="15" t="s">
        <v>487</v>
      </c>
      <c r="P1" s="15" t="s">
        <v>141</v>
      </c>
      <c r="Q1" s="15" t="s">
        <v>259</v>
      </c>
      <c r="R1" s="15" t="s">
        <v>488</v>
      </c>
      <c r="S1" s="15" t="s">
        <v>138</v>
      </c>
      <c r="T1" s="15" t="s">
        <v>260</v>
      </c>
      <c r="U1" s="15" t="s">
        <v>489</v>
      </c>
      <c r="V1" s="15" t="s">
        <v>249</v>
      </c>
      <c r="W1" s="15" t="s">
        <v>261</v>
      </c>
      <c r="X1" s="15" t="s">
        <v>490</v>
      </c>
      <c r="Y1" s="15" t="s">
        <v>250</v>
      </c>
      <c r="Z1" s="15" t="s">
        <v>267</v>
      </c>
      <c r="AA1" s="15" t="s">
        <v>491</v>
      </c>
      <c r="AB1" s="15" t="s">
        <v>268</v>
      </c>
    </row>
    <row r="2" spans="1:28" s="11" customFormat="1" ht="16" x14ac:dyDescent="0.2">
      <c r="A2" s="10" t="s">
        <v>264</v>
      </c>
      <c r="B2" s="11" t="s">
        <v>251</v>
      </c>
      <c r="C2" s="12" t="s">
        <v>265</v>
      </c>
      <c r="D2" s="11" t="s">
        <v>279</v>
      </c>
      <c r="E2" s="11" t="s">
        <v>254</v>
      </c>
      <c r="F2" t="s">
        <v>269</v>
      </c>
      <c r="G2">
        <v>1</v>
      </c>
      <c r="H2" s="11" t="s">
        <v>253</v>
      </c>
      <c r="I2" t="s">
        <v>269</v>
      </c>
      <c r="J2">
        <v>1</v>
      </c>
      <c r="K2" s="11" t="s">
        <v>252</v>
      </c>
      <c r="L2" t="s">
        <v>269</v>
      </c>
      <c r="M2">
        <v>1</v>
      </c>
      <c r="N2" s="13" t="s">
        <v>255</v>
      </c>
      <c r="O2" t="s">
        <v>269</v>
      </c>
      <c r="P2">
        <v>1</v>
      </c>
      <c r="Q2" s="13" t="s">
        <v>256</v>
      </c>
      <c r="R2" t="s">
        <v>269</v>
      </c>
      <c r="S2">
        <v>1</v>
      </c>
      <c r="T2" s="13" t="s">
        <v>257</v>
      </c>
      <c r="U2" t="s">
        <v>269</v>
      </c>
      <c r="V2">
        <v>1</v>
      </c>
      <c r="W2" s="13" t="s">
        <v>258</v>
      </c>
      <c r="X2" t="s">
        <v>269</v>
      </c>
      <c r="Y2">
        <v>1</v>
      </c>
      <c r="Z2" t="s">
        <v>266</v>
      </c>
      <c r="AA2" s="11" t="s">
        <v>276</v>
      </c>
      <c r="AB2" s="11">
        <v>1</v>
      </c>
    </row>
    <row r="3" spans="1:28" x14ac:dyDescent="0.2">
      <c r="B3" t="s">
        <v>262</v>
      </c>
      <c r="D3" t="s">
        <v>274</v>
      </c>
      <c r="F3" s="8" t="s">
        <v>270</v>
      </c>
      <c r="G3" s="8">
        <v>2</v>
      </c>
      <c r="I3" s="8" t="s">
        <v>270</v>
      </c>
      <c r="J3" s="8">
        <v>2</v>
      </c>
      <c r="L3" s="8" t="s">
        <v>270</v>
      </c>
      <c r="M3" s="8">
        <v>2</v>
      </c>
      <c r="O3" s="8" t="s">
        <v>270</v>
      </c>
      <c r="P3" s="8">
        <v>2</v>
      </c>
      <c r="R3" s="8" t="s">
        <v>270</v>
      </c>
      <c r="S3" s="8">
        <v>2</v>
      </c>
      <c r="U3" s="8" t="s">
        <v>270</v>
      </c>
      <c r="V3" s="8">
        <v>2</v>
      </c>
      <c r="X3" s="8" t="s">
        <v>270</v>
      </c>
      <c r="Y3" s="8">
        <v>2</v>
      </c>
      <c r="AA3" t="s">
        <v>277</v>
      </c>
      <c r="AB3">
        <v>2</v>
      </c>
    </row>
    <row r="4" spans="1:28" x14ac:dyDescent="0.2">
      <c r="B4" t="s">
        <v>263</v>
      </c>
      <c r="D4" t="s">
        <v>275</v>
      </c>
      <c r="F4" t="s">
        <v>271</v>
      </c>
      <c r="G4">
        <v>3</v>
      </c>
      <c r="I4" t="s">
        <v>271</v>
      </c>
      <c r="J4">
        <v>3</v>
      </c>
      <c r="L4" t="s">
        <v>271</v>
      </c>
      <c r="M4">
        <v>3</v>
      </c>
      <c r="O4" t="s">
        <v>271</v>
      </c>
      <c r="P4">
        <v>3</v>
      </c>
      <c r="R4" t="s">
        <v>271</v>
      </c>
      <c r="S4">
        <v>3</v>
      </c>
      <c r="U4" t="s">
        <v>271</v>
      </c>
      <c r="V4">
        <v>3</v>
      </c>
      <c r="X4" t="s">
        <v>271</v>
      </c>
      <c r="Y4">
        <v>3</v>
      </c>
      <c r="AA4" t="s">
        <v>278</v>
      </c>
      <c r="AB4">
        <v>3</v>
      </c>
    </row>
    <row r="5" spans="1:28" x14ac:dyDescent="0.2">
      <c r="D5" t="s">
        <v>280</v>
      </c>
      <c r="F5" t="s">
        <v>272</v>
      </c>
      <c r="G5">
        <v>4</v>
      </c>
      <c r="I5" t="s">
        <v>272</v>
      </c>
      <c r="J5">
        <v>4</v>
      </c>
      <c r="L5" t="s">
        <v>272</v>
      </c>
      <c r="M5">
        <v>4</v>
      </c>
      <c r="O5" t="s">
        <v>272</v>
      </c>
      <c r="P5">
        <v>4</v>
      </c>
      <c r="R5" t="s">
        <v>272</v>
      </c>
      <c r="S5">
        <v>4</v>
      </c>
      <c r="U5" t="s">
        <v>272</v>
      </c>
      <c r="V5">
        <v>4</v>
      </c>
      <c r="X5" t="s">
        <v>272</v>
      </c>
      <c r="Y5">
        <v>4</v>
      </c>
    </row>
    <row r="6" spans="1:28" x14ac:dyDescent="0.2">
      <c r="D6" t="s">
        <v>281</v>
      </c>
      <c r="F6" t="s">
        <v>273</v>
      </c>
      <c r="G6">
        <v>5</v>
      </c>
      <c r="I6" t="s">
        <v>273</v>
      </c>
      <c r="J6">
        <v>5</v>
      </c>
      <c r="L6" t="s">
        <v>273</v>
      </c>
      <c r="M6">
        <v>5</v>
      </c>
      <c r="O6" t="s">
        <v>273</v>
      </c>
      <c r="P6">
        <v>5</v>
      </c>
      <c r="R6" t="s">
        <v>273</v>
      </c>
      <c r="S6">
        <v>5</v>
      </c>
      <c r="U6" t="s">
        <v>273</v>
      </c>
      <c r="V6">
        <v>5</v>
      </c>
      <c r="X6" t="s">
        <v>273</v>
      </c>
      <c r="Y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Tubo</vt:lpstr>
      <vt:lpstr>Vivo</vt:lpstr>
      <vt:lpstr>Perception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RICHARD</dc:creator>
  <cp:lastModifiedBy>Microsoft Office User</cp:lastModifiedBy>
  <dcterms:created xsi:type="dcterms:W3CDTF">2022-02-14T14:29:10Z</dcterms:created>
  <dcterms:modified xsi:type="dcterms:W3CDTF">2022-03-03T13:57:58Z</dcterms:modified>
</cp:coreProperties>
</file>