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\GitHub\ViewerWCAG\WASG-Viewer-Fancy\"/>
    </mc:Choice>
  </mc:AlternateContent>
  <bookViews>
    <workbookView xWindow="0" yWindow="0" windowWidth="17280" windowHeight="69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G6" i="1" s="1"/>
  <c r="E5" i="1"/>
  <c r="G5" i="1" s="1"/>
  <c r="E4" i="1"/>
  <c r="G4" i="1" s="1"/>
  <c r="E3" i="1"/>
  <c r="G3" i="1" s="1"/>
  <c r="D2" i="1"/>
  <c r="F6" i="1" l="1"/>
  <c r="F5" i="1"/>
  <c r="F4" i="1"/>
  <c r="F3" i="1"/>
  <c r="I3" i="1"/>
  <c r="I4" i="1"/>
  <c r="J7" i="1"/>
  <c r="D18" i="1"/>
  <c r="E18" i="1" s="1"/>
  <c r="I6" i="1" l="1"/>
  <c r="I5" i="1"/>
  <c r="D13" i="1"/>
  <c r="E13" i="1" s="1"/>
  <c r="G13" i="1" s="1"/>
  <c r="D15" i="1"/>
  <c r="E15" i="1" s="1"/>
  <c r="D12" i="1"/>
  <c r="E12" i="1" s="1"/>
  <c r="F12" i="1" s="1"/>
  <c r="D10" i="1"/>
  <c r="E10" i="1" s="1"/>
  <c r="F10" i="1" s="1"/>
  <c r="D14" i="1"/>
  <c r="E14" i="1" s="1"/>
  <c r="G14" i="1" s="1"/>
  <c r="D7" i="1"/>
  <c r="E7" i="1" s="1"/>
  <c r="F7" i="1" s="1"/>
  <c r="D8" i="1"/>
  <c r="E8" i="1" s="1"/>
  <c r="F8" i="1" s="1"/>
  <c r="D16" i="1"/>
  <c r="E16" i="1" s="1"/>
  <c r="G16" i="1" s="1"/>
  <c r="D9" i="1"/>
  <c r="E9" i="1" s="1"/>
  <c r="F9" i="1" s="1"/>
  <c r="D11" i="1"/>
  <c r="E11" i="1" s="1"/>
  <c r="F11" i="1" s="1"/>
  <c r="D17" i="1"/>
  <c r="E17" i="1" s="1"/>
  <c r="G17" i="1" s="1"/>
  <c r="F18" i="1"/>
  <c r="G18" i="1"/>
  <c r="I18" i="1" s="1"/>
  <c r="G10" i="1"/>
  <c r="G15" i="1"/>
  <c r="F15" i="1"/>
  <c r="F13" i="1"/>
  <c r="G12" i="1" l="1"/>
  <c r="G8" i="1"/>
  <c r="F14" i="1"/>
  <c r="I14" i="1" s="1"/>
  <c r="I8" i="1"/>
  <c r="I15" i="1"/>
  <c r="F16" i="1"/>
  <c r="I16" i="1" s="1"/>
  <c r="I10" i="1"/>
  <c r="I12" i="1"/>
  <c r="I13" i="1"/>
  <c r="G11" i="1"/>
  <c r="I11" i="1" s="1"/>
  <c r="F17" i="1"/>
  <c r="I17" i="1" s="1"/>
  <c r="G7" i="1"/>
  <c r="I7" i="1" s="1"/>
  <c r="G9" i="1"/>
  <c r="I9" i="1" s="1"/>
</calcChain>
</file>

<file path=xl/sharedStrings.xml><?xml version="1.0" encoding="utf-8"?>
<sst xmlns="http://schemas.openxmlformats.org/spreadsheetml/2006/main" count="4" uniqueCount="4">
  <si>
    <t>Locate</t>
  </si>
  <si>
    <t>Search</t>
  </si>
  <si>
    <t>Language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</si>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</sst>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abSelected="1" workbookViewId="0">
      <selection activeCell="I3" sqref="I3:I6"/>
    </sheetView>
  </sheetViews>
  <sheetFormatPr defaultRowHeight="14.4" x14ac:dyDescent="0.3"/>
  <cols>
    <col min="9" max="9" width="88.33203125" customWidth="1"/>
  </cols>
  <sheetData>
    <row r="1" spans="2:10" x14ac:dyDescent="0.3">
      <c r="C1">
        <v>10</v>
      </c>
    </row>
    <row r="2" spans="2:10" x14ac:dyDescent="0.3">
      <c r="C2">
        <v>60</v>
      </c>
      <c r="D2">
        <f>(360-2*$C$2)/($C$1-1)</f>
        <v>26.666666666666668</v>
      </c>
    </row>
    <row r="3" spans="2:10" s="4" customFormat="1" x14ac:dyDescent="0.3">
      <c r="B3" s="4">
        <v>33</v>
      </c>
      <c r="C3" s="4" t="s">
        <v>3</v>
      </c>
      <c r="D3">
        <v>90</v>
      </c>
      <c r="E3">
        <f t="shared" ref="E3:E6" si="0">D3*PI()/180</f>
        <v>1.5707963267948966</v>
      </c>
      <c r="F3" s="1">
        <f>-SIN($E3)*$B$3</f>
        <v>-33</v>
      </c>
      <c r="G3" s="1">
        <f>COS($E3)*$B$3</f>
        <v>2.021494950599223E-15</v>
      </c>
      <c r="H3" s="4">
        <v>1</v>
      </c>
      <c r="I3" t="str">
        <f t="shared" ref="I3:I6" si="1">".filter-btn.open .panelTool:nth-child("&amp;H3&amp;") {   transform: translate("&amp;INT(G3)&amp;"px, "&amp;INT(F3)&amp;"px); }"</f>
        <v>.filter-btn.open .panelTool:nth-child(1) {   transform: translate(0px, -33px); }</v>
      </c>
    </row>
    <row r="4" spans="2:10" s="4" customFormat="1" x14ac:dyDescent="0.3">
      <c r="C4" s="4" t="s">
        <v>1</v>
      </c>
      <c r="D4">
        <v>180</v>
      </c>
      <c r="E4">
        <f t="shared" si="0"/>
        <v>3.1415926535897931</v>
      </c>
      <c r="F4" s="1">
        <f t="shared" ref="F4:F6" si="2">-SIN($E4)*$B$3</f>
        <v>-4.042989901198446E-15</v>
      </c>
      <c r="G4" s="1">
        <f t="shared" ref="G4:G6" si="3">COS($E4)*$B$3</f>
        <v>-33</v>
      </c>
      <c r="H4" s="4">
        <v>2</v>
      </c>
      <c r="I4" t="str">
        <f t="shared" si="1"/>
        <v>.filter-btn.open .panelTool:nth-child(2) {   transform: translate(-33px, -1px); }</v>
      </c>
    </row>
    <row r="5" spans="2:10" s="4" customFormat="1" x14ac:dyDescent="0.3">
      <c r="C5" s="4" t="s">
        <v>2</v>
      </c>
      <c r="D5">
        <v>270</v>
      </c>
      <c r="E5">
        <f t="shared" si="0"/>
        <v>4.7123889803846897</v>
      </c>
      <c r="F5" s="1">
        <f t="shared" si="2"/>
        <v>33</v>
      </c>
      <c r="G5" s="1">
        <f t="shared" si="3"/>
        <v>-6.0644848517976691E-15</v>
      </c>
      <c r="H5" s="4">
        <v>3</v>
      </c>
      <c r="I5" t="str">
        <f t="shared" si="1"/>
        <v>.filter-btn.open .panelTool:nth-child(3) {   transform: translate(-1px, 33px); }</v>
      </c>
    </row>
    <row r="6" spans="2:10" s="4" customFormat="1" x14ac:dyDescent="0.3">
      <c r="C6" s="4" t="s">
        <v>0</v>
      </c>
      <c r="D6">
        <v>0</v>
      </c>
      <c r="E6">
        <f t="shared" si="0"/>
        <v>0</v>
      </c>
      <c r="F6" s="1">
        <f t="shared" si="2"/>
        <v>0</v>
      </c>
      <c r="G6" s="1">
        <f t="shared" si="3"/>
        <v>33</v>
      </c>
      <c r="H6" s="4">
        <v>4</v>
      </c>
      <c r="I6" t="str">
        <f t="shared" si="1"/>
        <v>.filter-btn.open .panelTool:nth-child(4) {   transform: translate(33px, 0px); }</v>
      </c>
    </row>
    <row r="7" spans="2:10" x14ac:dyDescent="0.3">
      <c r="B7">
        <v>63</v>
      </c>
      <c r="C7">
        <v>0</v>
      </c>
      <c r="D7">
        <f>$C$2+C7*$D$2</f>
        <v>60</v>
      </c>
      <c r="E7">
        <f>D7*PI()/180</f>
        <v>1.0471975511965976</v>
      </c>
      <c r="F7" s="1">
        <f>-SIN($E7)*$B$7</f>
        <v>-54.559600438419629</v>
      </c>
      <c r="G7" s="1">
        <f>COS($E7)*$B$7</f>
        <v>31.500000000000007</v>
      </c>
      <c r="H7">
        <v>5</v>
      </c>
      <c r="I7" t="str">
        <f>".filter-btn.open .panelTool:nth-child("&amp;H7&amp;") {   transform: translate("&amp;INT(G7)&amp;"px, "&amp;INT(F7)&amp;"px); }"</f>
        <v>.filter-btn.open .panelTool:nth-child(5) {   transform: translate(31px, -55px); }</v>
      </c>
      <c r="J7" t="str">
        <f>""</f>
        <v/>
      </c>
    </row>
    <row r="8" spans="2:10" x14ac:dyDescent="0.3">
      <c r="C8">
        <v>1</v>
      </c>
      <c r="D8">
        <f t="shared" ref="D8:D18" si="4">$C$2+C8*$D$2</f>
        <v>86.666666666666671</v>
      </c>
      <c r="E8">
        <f t="shared" ref="E8:E18" si="5">D8*PI()/180</f>
        <v>1.5126186850617522</v>
      </c>
      <c r="F8" s="1">
        <f>-SIN($E8)*$B$7</f>
        <v>-62.893413971089892</v>
      </c>
      <c r="G8" s="1">
        <f>COS($E8)*$B$7</f>
        <v>3.6631242213599817</v>
      </c>
      <c r="H8">
        <v>6</v>
      </c>
      <c r="I8" t="str">
        <f t="shared" ref="I8:I18" si="6">".filter-btn.open .panelTool:nth-child("&amp;H8&amp;") {   transform: translate("&amp;INT(G8)&amp;"px, "&amp;INT(F8)&amp;"px); }"</f>
        <v>.filter-btn.open .panelTool:nth-child(6) {   transform: translate(3px, -63px); }</v>
      </c>
    </row>
    <row r="9" spans="2:10" x14ac:dyDescent="0.3">
      <c r="C9">
        <v>2</v>
      </c>
      <c r="D9">
        <f t="shared" si="4"/>
        <v>113.33333333333334</v>
      </c>
      <c r="E9">
        <f t="shared" si="5"/>
        <v>1.9780398189269068</v>
      </c>
      <c r="F9" s="1">
        <f>-SIN($E9)*$B$7</f>
        <v>-57.847614733457263</v>
      </c>
      <c r="G9" s="1">
        <f>COS($E9)*$B$7</f>
        <v>-24.953025260466877</v>
      </c>
      <c r="H9">
        <v>7</v>
      </c>
      <c r="I9" t="str">
        <f t="shared" si="6"/>
        <v>.filter-btn.open .panelTool:nth-child(7) {   transform: translate(-25px, -58px); }</v>
      </c>
    </row>
    <row r="10" spans="2:10" x14ac:dyDescent="0.3">
      <c r="C10">
        <v>3</v>
      </c>
      <c r="D10">
        <f t="shared" si="4"/>
        <v>140</v>
      </c>
      <c r="E10">
        <f t="shared" si="5"/>
        <v>2.4434609527920612</v>
      </c>
      <c r="F10" s="1">
        <f>-SIN($E10)*$B$7</f>
        <v>-40.49561941025199</v>
      </c>
      <c r="G10" s="1">
        <f>COS($E10)*$B$7</f>
        <v>-48.260799916495607</v>
      </c>
      <c r="H10">
        <v>8</v>
      </c>
      <c r="I10" t="str">
        <f t="shared" si="6"/>
        <v>.filter-btn.open .panelTool:nth-child(8) {   transform: translate(-49px, -41px); }</v>
      </c>
    </row>
    <row r="11" spans="2:10" x14ac:dyDescent="0.3">
      <c r="C11">
        <v>4</v>
      </c>
      <c r="D11">
        <f t="shared" si="4"/>
        <v>166.66666666666669</v>
      </c>
      <c r="E11">
        <f t="shared" si="5"/>
        <v>2.9088820866572158</v>
      </c>
      <c r="F11" s="1">
        <f>-SIN($E11)*$B$7</f>
        <v>-14.528799856773741</v>
      </c>
      <c r="G11" s="1">
        <f>COS($E11)*$B$7</f>
        <v>-61.301826846528897</v>
      </c>
      <c r="H11">
        <v>9</v>
      </c>
      <c r="I11" t="str">
        <f t="shared" si="6"/>
        <v>.filter-btn.open .panelTool:nth-child(9) {   transform: translate(-62px, -15px); }</v>
      </c>
    </row>
    <row r="12" spans="2:10" x14ac:dyDescent="0.3">
      <c r="C12">
        <v>5</v>
      </c>
      <c r="D12">
        <f t="shared" si="4"/>
        <v>193.33333333333334</v>
      </c>
      <c r="E12">
        <f t="shared" si="5"/>
        <v>3.3743032205223704</v>
      </c>
      <c r="F12" s="1">
        <f>-SIN($E12)*$B$7</f>
        <v>14.528799856773725</v>
      </c>
      <c r="G12" s="1">
        <f>COS($E12)*$B$7</f>
        <v>-61.301826846528897</v>
      </c>
      <c r="H12">
        <v>10</v>
      </c>
      <c r="I12" t="str">
        <f t="shared" si="6"/>
        <v>.filter-btn.open .panelTool:nth-child(10) {   transform: translate(-62px, 14px); }</v>
      </c>
    </row>
    <row r="13" spans="2:10" x14ac:dyDescent="0.3">
      <c r="C13">
        <v>6</v>
      </c>
      <c r="D13">
        <f t="shared" si="4"/>
        <v>220</v>
      </c>
      <c r="E13">
        <f t="shared" si="5"/>
        <v>3.839724354387525</v>
      </c>
      <c r="F13" s="1">
        <f>-SIN($E13)*$B$7</f>
        <v>40.495619410251976</v>
      </c>
      <c r="G13" s="1">
        <f>COS($E13)*$B$7</f>
        <v>-48.260799916495614</v>
      </c>
      <c r="H13">
        <v>11</v>
      </c>
      <c r="I13" t="str">
        <f t="shared" si="6"/>
        <v>.filter-btn.open .panelTool:nth-child(11) {   transform: translate(-49px, 40px); }</v>
      </c>
    </row>
    <row r="14" spans="2:10" x14ac:dyDescent="0.3">
      <c r="C14">
        <v>7</v>
      </c>
      <c r="D14">
        <f t="shared" si="4"/>
        <v>246.66666666666669</v>
      </c>
      <c r="E14">
        <f t="shared" si="5"/>
        <v>4.3051454882526796</v>
      </c>
      <c r="F14" s="1">
        <f>-SIN($E14)*$B$7</f>
        <v>57.847614733457263</v>
      </c>
      <c r="G14" s="1">
        <f>COS($E14)*$B$7</f>
        <v>-24.95302526046688</v>
      </c>
      <c r="H14">
        <v>12</v>
      </c>
      <c r="I14" t="str">
        <f t="shared" si="6"/>
        <v>.filter-btn.open .panelTool:nth-child(12) {   transform: translate(-25px, 57px); }</v>
      </c>
    </row>
    <row r="15" spans="2:10" x14ac:dyDescent="0.3">
      <c r="C15">
        <v>8</v>
      </c>
      <c r="D15">
        <f t="shared" si="4"/>
        <v>273.33333333333337</v>
      </c>
      <c r="E15">
        <f t="shared" si="5"/>
        <v>4.7705666221178342</v>
      </c>
      <c r="F15" s="1">
        <f>-SIN($E15)*$B$7</f>
        <v>62.893413971089892</v>
      </c>
      <c r="G15" s="1">
        <f>COS($E15)*$B$7</f>
        <v>3.6631242213599799</v>
      </c>
      <c r="H15">
        <v>13</v>
      </c>
      <c r="I15" t="str">
        <f t="shared" si="6"/>
        <v>.filter-btn.open .panelTool:nth-child(13) {   transform: translate(3px, 62px); }</v>
      </c>
    </row>
    <row r="16" spans="2:10" x14ac:dyDescent="0.3">
      <c r="C16">
        <v>9</v>
      </c>
      <c r="D16">
        <f t="shared" si="4"/>
        <v>300</v>
      </c>
      <c r="E16">
        <f t="shared" si="5"/>
        <v>5.2359877559829888</v>
      </c>
      <c r="F16" s="1">
        <f>-SIN($E16)*$B$7</f>
        <v>54.559600438419629</v>
      </c>
      <c r="G16" s="1">
        <f>COS($E16)*$B$7</f>
        <v>31.500000000000007</v>
      </c>
      <c r="H16">
        <v>14</v>
      </c>
      <c r="I16" t="str">
        <f t="shared" si="6"/>
        <v>.filter-btn.open .panelTool:nth-child(14) {   transform: translate(31px, 54px); }</v>
      </c>
    </row>
    <row r="17" spans="3:9" x14ac:dyDescent="0.3">
      <c r="C17">
        <v>10</v>
      </c>
      <c r="D17">
        <f t="shared" si="4"/>
        <v>326.66666666666669</v>
      </c>
      <c r="E17">
        <f t="shared" si="5"/>
        <v>5.7014088898481434</v>
      </c>
      <c r="F17" s="1">
        <f>-SIN($E17)*$B$7</f>
        <v>34.619065618460773</v>
      </c>
      <c r="G17" s="1">
        <f>COS($E17)*$B$7</f>
        <v>52.635732119014996</v>
      </c>
      <c r="H17">
        <v>15</v>
      </c>
      <c r="I17" t="str">
        <f t="shared" si="6"/>
        <v>.filter-btn.open .panelTool:nth-child(15) {   transform: translate(52px, 34px); }</v>
      </c>
    </row>
    <row r="18" spans="3:9" s="2" customFormat="1" x14ac:dyDescent="0.3">
      <c r="C18" s="2">
        <v>11</v>
      </c>
      <c r="D18" s="2">
        <f t="shared" si="4"/>
        <v>353.33333333333337</v>
      </c>
      <c r="E18" s="2">
        <f t="shared" si="5"/>
        <v>6.166830023713298</v>
      </c>
      <c r="F18" s="3">
        <f>-SIN($E18)*$B$7</f>
        <v>7.3138535898894927</v>
      </c>
      <c r="G18" s="3">
        <f>COS($E18)*$B$7</f>
        <v>62.574016537742409</v>
      </c>
      <c r="H18" s="2">
        <v>16</v>
      </c>
      <c r="I18" s="2" t="str">
        <f t="shared" si="6"/>
        <v>.filter-btn.open .panelTool:nth-child(16) {   transform: translate(62px, 7px); }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Horia Tudosie</dc:creator>
  <cp:lastModifiedBy>Horia Tudosie</cp:lastModifiedBy>
  <dcterms:created xsi:type="dcterms:W3CDTF">2018-01-02T20:40:28Z</dcterms:created>
  <dcterms:modified xsi:type="dcterms:W3CDTF">2018-01-04T20:53:28Z</dcterms:modified>
</cp:coreProperties>
</file>