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435" windowHeight="1227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6" i="1" l="1"/>
  <c r="G6" i="1" s="1"/>
  <c r="F7" i="1"/>
  <c r="G7" i="1" s="1"/>
  <c r="F8" i="1"/>
  <c r="G8" i="1" s="1"/>
  <c r="F9" i="1"/>
  <c r="G9" i="1" s="1"/>
  <c r="F10" i="1"/>
  <c r="G10" i="1" s="1"/>
  <c r="F11" i="1"/>
  <c r="G11" i="1" s="1"/>
  <c r="F3" i="1"/>
  <c r="G3" i="1" s="1"/>
  <c r="F4" i="1"/>
  <c r="G4" i="1" s="1"/>
  <c r="F5" i="1"/>
  <c r="G5" i="1" s="1"/>
  <c r="G12" i="1" l="1"/>
</calcChain>
</file>

<file path=xl/sharedStrings.xml><?xml version="1.0" encoding="utf-8"?>
<sst xmlns="http://schemas.openxmlformats.org/spreadsheetml/2006/main" count="18" uniqueCount="18">
  <si>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</si>
  <si>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</si>
  <si>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</si>
  <si>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</si>
  <si>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</si>
  <si>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</si>
  <si>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</si>
  <si>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</si>
  <si>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</si>
  <si>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ФИО</t>
  </si>
  <si>
    <t>Номер</t>
  </si>
  <si>
    <t>Дата прибытия</t>
  </si>
  <si>
    <t>Дата убытия</t>
  </si>
  <si>
    <t>Стоимость</t>
  </si>
  <si>
    <t>Количество дней проживания</t>
  </si>
  <si>
    <t>Общая стоимость</t>
  </si>
  <si>
    <t>Стоимость номера в сутки</t>
  </si>
  <si>
    <t>Ведомость регистрации проживающих в гостинице "Олимп"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</si>
</sst>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2" borderId="6" xfId="0" applyFill="1" applyBorder="1"/>
    <xf numFmtId="0" fontId="0" fillId="2" borderId="9" xfId="0" applyFill="1" applyBorder="1"/>
    <xf numFmtId="0" fontId="1" fillId="0" borderId="4" xfId="0" applyFont="1" applyBorder="1"/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 vertical="distributed"/>
    </xf>
    <xf numFmtId="0" fontId="0" fillId="0" borderId="10" xfId="0" applyBorder="1" applyAlignment="1">
      <alignment horizontal="center" vertical="distributed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Стоимость</a:t>
            </a:r>
          </a:p>
        </c:rich>
      </c:tx>
      <c:layout>
        <c:manualLayout>
          <c:xMode val="edge"/>
          <c:yMode val="edge"/>
          <c:x val="0.68390225155075512"/>
          <c:y val="1.122019139702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0161854768154"/>
          <c:y val="7.4548702245552642E-2"/>
          <c:w val="0.49687270341207351"/>
          <c:h val="0.6041703120443278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Лист1!$A$3</c:f>
              <c:strCache>
                <c:ptCount val="1"/>
                <c:pt idx="0">
                  <c:v>Иванов И.И.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Лист1!$G$3</c:f>
              <c:numCache>
                <c:formatCode>General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3A2-9C21-AB031A8E21D9}"/>
            </c:ext>
          </c:extLst>
        </c:ser>
        <c:ser>
          <c:idx val="0"/>
          <c:order val="1"/>
          <c:tx>
            <c:strRef>
              <c:f>Лист1!$A$4</c:f>
              <c:strCache>
                <c:ptCount val="1"/>
                <c:pt idx="0">
                  <c:v>Петров П.П.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Лист1!$G$4</c:f>
              <c:numCache>
                <c:formatCode>General</c:formatCode>
                <c:ptCount val="1"/>
                <c:pt idx="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8-43A2-9C21-AB031A8E21D9}"/>
            </c:ext>
          </c:extLst>
        </c:ser>
        <c:ser>
          <c:idx val="1"/>
          <c:order val="2"/>
          <c:tx>
            <c:strRef>
              <c:f>Лист1!$A$5</c:f>
              <c:strCache>
                <c:ptCount val="1"/>
                <c:pt idx="0">
                  <c:v>Сидоров С.С.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Лист1!$G$5</c:f>
              <c:numCache>
                <c:formatCode>General</c:formatCode>
                <c:ptCount val="1"/>
                <c:pt idx="0">
                  <c:v>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8-43A2-9C21-AB031A8E21D9}"/>
            </c:ext>
          </c:extLst>
        </c:ser>
        <c:ser>
          <c:idx val="2"/>
          <c:order val="3"/>
          <c:tx>
            <c:strRef>
              <c:f>Лист1!$A$6</c:f>
              <c:strCache>
                <c:ptCount val="1"/>
                <c:pt idx="0">
                  <c:v>Пенкин П.Р.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Лист1!$G$6</c:f>
              <c:numCache>
                <c:formatCode>General</c:formatCode>
                <c:ptCount val="1"/>
                <c:pt idx="0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8-43A2-9C21-AB031A8E21D9}"/>
            </c:ext>
          </c:extLst>
        </c:ser>
        <c:ser>
          <c:idx val="3"/>
          <c:order val="4"/>
          <c:tx>
            <c:strRef>
              <c:f>Лист1!$A$7</c:f>
              <c:strCache>
                <c:ptCount val="1"/>
                <c:pt idx="0">
                  <c:v>Галкин С.С.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Лист1!$G$7</c:f>
              <c:numCache>
                <c:formatCode>General</c:formatCode>
                <c:ptCount val="1"/>
                <c:pt idx="0">
                  <c:v>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8-43A2-9C21-AB031A8E21D9}"/>
            </c:ext>
          </c:extLst>
        </c:ser>
        <c:ser>
          <c:idx val="4"/>
          <c:order val="5"/>
          <c:tx>
            <c:strRef>
              <c:f>Лист1!$A$8</c:f>
              <c:strCache>
                <c:ptCount val="1"/>
                <c:pt idx="0">
                  <c:v>Казкаков В.Р.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Лист1!$G$8</c:f>
              <c:numCache>
                <c:formatCode>General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8-43A2-9C21-AB031A8E21D9}"/>
            </c:ext>
          </c:extLst>
        </c:ser>
        <c:ser>
          <c:idx val="6"/>
          <c:order val="6"/>
          <c:tx>
            <c:strRef>
              <c:f>Лист1!$A$9</c:f>
              <c:strCache>
                <c:ptCount val="1"/>
                <c:pt idx="0">
                  <c:v>Кулагин О.Л.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Лист1!$G$9</c:f>
              <c:numCache>
                <c:formatCode>General</c:formatCode>
                <c:ptCount val="1"/>
                <c:pt idx="0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E8-43A2-9C21-AB031A8E21D9}"/>
            </c:ext>
          </c:extLst>
        </c:ser>
        <c:ser>
          <c:idx val="7"/>
          <c:order val="7"/>
          <c:tx>
            <c:strRef>
              <c:f>Лист1!$A$10</c:f>
              <c:strCache>
                <c:ptCount val="1"/>
                <c:pt idx="0">
                  <c:v>Кошкин К.К.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Лист1!$G$10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E8-43A2-9C21-AB031A8E21D9}"/>
            </c:ext>
          </c:extLst>
        </c:ser>
        <c:ser>
          <c:idx val="8"/>
          <c:order val="8"/>
          <c:tx>
            <c:strRef>
              <c:f>Лист1!$A$11</c:f>
              <c:strCache>
                <c:ptCount val="1"/>
                <c:pt idx="0">
                  <c:v>Мышкин М.М.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Лист1!$G$11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E8-43A2-9C21-AB031A8E21D9}"/>
            </c:ext>
          </c:extLst>
        </c:ser>
        <c:ser>
          <c:idx val="9"/>
          <c:order val="9"/>
          <c:tx>
            <c:strRef>
              <c:f>Лист1!$A$12</c:f>
              <c:strCache>
                <c:ptCount val="1"/>
                <c:pt idx="0">
                  <c:v>Общая стоимость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cat>
          <c:val>
            <c:numRef>
              <c:f>Лист1!$G$12</c:f>
              <c:numCache>
                <c:formatCode>General</c:formatCode>
                <c:ptCount val="1"/>
                <c:pt idx="0">
                  <c:v>28090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E8-43A2-9C21-AB031A8E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839424"/>
        <c:axId val="146840960"/>
      </c:barChart>
      <c:catAx>
        <c:axId val="146839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40960"/>
        <c:crosses val="autoZero"/>
        <c:auto val="1"/>
        <c:lblAlgn val="ctr"/>
        <c:lblOffset val="100"/>
        <c:noMultiLvlLbl val="0"/>
      </c:catAx>
      <c:valAx>
        <c:axId val="146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>
        <a:lumMod val="50000"/>
      </a:schemeClr>
    </a:soli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1147762</xdr:colOff>
      <xdr:row>15</xdr:row>
      <xdr:rowOff>23811</xdr:rowOff>
    </xdr:from>
    <xdr:to>
      <xdr:col>7</xdr:col>
      <xdr:colOff>0</xdr:colOff>
      <xdr:row>32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42</xdr:row>
      <xdr:rowOff>57150</xdr:rowOff>
    </xdr:from>
    <xdr:to>
      <xdr:col>3</xdr:col>
      <xdr:colOff>552450</xdr:colOff>
      <xdr:row>49</xdr:row>
      <xdr:rowOff>152400</xdr:rowOff>
    </xdr:to>
    <xdr:grpSp>
      <xdr:nvGrpSpPr>
        <xdr:cNvPr id="3" name="Группа 2"/>
        <xdr:cNvGrpSpPr/>
      </xdr:nvGrpSpPr>
      <xdr:grpSpPr>
        <a:xfrm>
          <a:off x="1819275" y="9477375"/>
          <a:ext cx="1514475" cy="1428750"/>
          <a:chOff x="0" y="0"/>
          <a:chExt cx="1514475" cy="1428750"/>
        </a:xfrm>
      </xdr:grpSpPr>
      <xdr:sp macro="" textlink="">
        <xdr:nvSpPr>
          <xdr:cNvPr id="5" name="Куб 4"/>
          <xdr:cNvSpPr/>
        </xdr:nvSpPr>
        <xdr:spPr>
          <a:xfrm>
            <a:off x="28575" y="0"/>
            <a:ext cx="1485900" cy="1409700"/>
          </a:xfrm>
          <a:prstGeom prst="cub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cxnSp macro="">
        <xdr:nvCxnSpPr>
          <xdr:cNvPr id="6" name="Прямая соединительная линия 5"/>
          <xdr:cNvCxnSpPr/>
        </xdr:nvCxnSpPr>
        <xdr:spPr>
          <a:xfrm>
            <a:off x="400050" y="9525"/>
            <a:ext cx="19050" cy="1028700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/>
          <xdr:cNvCxnSpPr/>
        </xdr:nvCxnSpPr>
        <xdr:spPr>
          <a:xfrm flipH="1">
            <a:off x="0" y="1019175"/>
            <a:ext cx="438150" cy="409575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Прямая соединительная линия 7"/>
          <xdr:cNvCxnSpPr/>
        </xdr:nvCxnSpPr>
        <xdr:spPr>
          <a:xfrm>
            <a:off x="419100" y="1057275"/>
            <a:ext cx="1076325" cy="0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Прямая соединительная линия 8"/>
          <xdr:cNvCxnSpPr/>
        </xdr:nvCxnSpPr>
        <xdr:spPr>
          <a:xfrm>
            <a:off x="400050" y="19050"/>
            <a:ext cx="762000" cy="1371600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104775</xdr:colOff>
      <xdr:row>39</xdr:row>
      <xdr:rowOff>180975</xdr:rowOff>
    </xdr:from>
    <xdr:to>
      <xdr:col>4</xdr:col>
      <xdr:colOff>523875</xdr:colOff>
      <xdr:row>42</xdr:row>
      <xdr:rowOff>66675</xdr:rowOff>
    </xdr:to>
    <xdr:sp macro="" textlink="">
      <xdr:nvSpPr>
        <xdr:cNvPr id="4" name="Надпись 7"/>
        <xdr:cNvSpPr txBox="1"/>
      </xdr:nvSpPr>
      <xdr:spPr>
        <a:xfrm>
          <a:off x="1257300" y="8248650"/>
          <a:ext cx="2876550" cy="45720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DeflateBottom">
            <a:avLst>
              <a:gd name="adj" fmla="val 74286"/>
            </a:avLst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ru-RU" sz="26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паралеллограмм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590550</xdr:colOff>
      <xdr:row>43</xdr:row>
      <xdr:rowOff>133350</xdr:rowOff>
    </xdr:from>
    <xdr:to>
      <xdr:col>4</xdr:col>
      <xdr:colOff>95250</xdr:colOff>
      <xdr:row>47</xdr:row>
      <xdr:rowOff>19050</xdr:rowOff>
    </xdr:to>
    <xdr:sp macro="" textlink="">
      <xdr:nvSpPr>
        <xdr:cNvPr id="10" name="Надпись 9"/>
        <xdr:cNvSpPr txBox="1"/>
      </xdr:nvSpPr>
      <xdr:spPr>
        <a:xfrm>
          <a:off x="3371850" y="8963025"/>
          <a:ext cx="333375" cy="64770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n-US" sz="28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314325</xdr:colOff>
      <xdr:row>48</xdr:row>
      <xdr:rowOff>28575</xdr:rowOff>
    </xdr:from>
    <xdr:to>
      <xdr:col>3</xdr:col>
      <xdr:colOff>684530</xdr:colOff>
      <xdr:row>51</xdr:row>
      <xdr:rowOff>104775</xdr:rowOff>
    </xdr:to>
    <xdr:sp macro="" textlink="">
      <xdr:nvSpPr>
        <xdr:cNvPr id="11" name="Надпись 10"/>
        <xdr:cNvSpPr txBox="1"/>
      </xdr:nvSpPr>
      <xdr:spPr>
        <a:xfrm>
          <a:off x="3095625" y="9810750"/>
          <a:ext cx="370205" cy="64770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n-US" sz="28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390525</xdr:colOff>
      <xdr:row>48</xdr:row>
      <xdr:rowOff>180975</xdr:rowOff>
    </xdr:from>
    <xdr:to>
      <xdr:col>2</xdr:col>
      <xdr:colOff>744220</xdr:colOff>
      <xdr:row>52</xdr:row>
      <xdr:rowOff>66675</xdr:rowOff>
    </xdr:to>
    <xdr:sp macro="" textlink="">
      <xdr:nvSpPr>
        <xdr:cNvPr id="12" name="Надпись 11"/>
        <xdr:cNvSpPr txBox="1"/>
      </xdr:nvSpPr>
      <xdr:spPr>
        <a:xfrm>
          <a:off x="2200275" y="9963150"/>
          <a:ext cx="353695" cy="64770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n-US" sz="28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733425</xdr:colOff>
      <xdr:row>44</xdr:row>
      <xdr:rowOff>28575</xdr:rowOff>
    </xdr:from>
    <xdr:to>
      <xdr:col>3</xdr:col>
      <xdr:colOff>132080</xdr:colOff>
      <xdr:row>47</xdr:row>
      <xdr:rowOff>104775</xdr:rowOff>
    </xdr:to>
    <xdr:sp macro="" textlink="">
      <xdr:nvSpPr>
        <xdr:cNvPr id="13" name="Надпись 8"/>
        <xdr:cNvSpPr txBox="1"/>
      </xdr:nvSpPr>
      <xdr:spPr>
        <a:xfrm>
          <a:off x="2543175" y="9048750"/>
          <a:ext cx="370205" cy="64770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n-US" sz="28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19" workbookViewId="0">
      <selection activeCell="M29" sqref="M29"/>
    </sheetView>
  </sheetViews>
  <sheetFormatPr defaultRowHeight="15" x14ac:dyDescent="0.25"/>
  <cols>
    <col min="1" max="1" width="17.28515625" customWidth="1"/>
    <col min="2" max="2" width="9.85546875" customWidth="1"/>
    <col min="3" max="3" width="14.5703125" customWidth="1"/>
    <col min="4" max="4" width="12.42578125" customWidth="1"/>
    <col min="5" max="5" width="12.140625" customWidth="1"/>
    <col min="7" max="7" width="9.140625" customWidth="1"/>
  </cols>
  <sheetData>
    <row r="1" spans="1:7" ht="53.25" customHeight="1" thickBot="1" x14ac:dyDescent="0.3">
      <c r="A1" s="13" t="s">
        <v>17</v>
      </c>
      <c r="B1" s="14"/>
      <c r="C1" s="14"/>
      <c r="D1" s="14"/>
      <c r="E1" s="14"/>
      <c r="F1" s="14"/>
      <c r="G1" s="14"/>
    </row>
    <row r="2" spans="1:7" ht="87.75" customHeight="1" x14ac:dyDescent="0.25">
      <c r="A2" s="7" t="s">
        <v>9</v>
      </c>
      <c r="B2" s="8" t="s">
        <v>10</v>
      </c>
      <c r="C2" s="8" t="s">
        <v>16</v>
      </c>
      <c r="D2" s="8" t="s">
        <v>11</v>
      </c>
      <c r="E2" s="8" t="s">
        <v>12</v>
      </c>
      <c r="F2" s="8" t="s">
        <v>14</v>
      </c>
      <c r="G2" s="9" t="s">
        <v>13</v>
      </c>
    </row>
    <row r="3" spans="1:7" x14ac:dyDescent="0.25">
      <c r="A3" s="6" t="s">
        <v>0</v>
      </c>
      <c r="B3" s="1">
        <v>1</v>
      </c>
      <c r="C3" s="1">
        <v>100</v>
      </c>
      <c r="D3" s="2">
        <v>42980</v>
      </c>
      <c r="E3" s="2">
        <v>43010</v>
      </c>
      <c r="F3" s="3">
        <f t="shared" ref="F3:F4" si="0">E3-D3</f>
        <v>30</v>
      </c>
      <c r="G3" s="4">
        <f>IF(F3&lt;11,F3*C3,(F3*C3)/100*80)</f>
        <v>2400</v>
      </c>
    </row>
    <row r="4" spans="1:7" x14ac:dyDescent="0.25">
      <c r="A4" s="6" t="s">
        <v>1</v>
      </c>
      <c r="B4" s="1">
        <v>2</v>
      </c>
      <c r="C4" s="1">
        <v>200</v>
      </c>
      <c r="D4" s="2">
        <v>42981</v>
      </c>
      <c r="E4" s="2">
        <v>42988</v>
      </c>
      <c r="F4" s="3">
        <f t="shared" si="0"/>
        <v>7</v>
      </c>
      <c r="G4" s="4">
        <f t="shared" ref="G4:G11" si="1">IF(F4&lt;11,F4*C4,(F4*C4)/100*80)</f>
        <v>1400</v>
      </c>
    </row>
    <row r="5" spans="1:7" x14ac:dyDescent="0.25">
      <c r="A5" s="6" t="s">
        <v>2</v>
      </c>
      <c r="B5" s="1">
        <v>4</v>
      </c>
      <c r="C5" s="1">
        <v>300</v>
      </c>
      <c r="D5" s="2">
        <v>42979</v>
      </c>
      <c r="E5" s="2">
        <v>43003</v>
      </c>
      <c r="F5" s="3">
        <f>E5-D5</f>
        <v>24</v>
      </c>
      <c r="G5" s="4">
        <f t="shared" si="1"/>
        <v>5760</v>
      </c>
    </row>
    <row r="6" spans="1:7" x14ac:dyDescent="0.25">
      <c r="A6" s="6" t="s">
        <v>3</v>
      </c>
      <c r="B6" s="1">
        <v>5</v>
      </c>
      <c r="C6" s="1">
        <v>250</v>
      </c>
      <c r="D6" s="2">
        <v>43192</v>
      </c>
      <c r="E6" s="2">
        <v>43201</v>
      </c>
      <c r="F6" s="3">
        <f t="shared" ref="F6:F11" si="2">E6-D6</f>
        <v>9</v>
      </c>
      <c r="G6" s="4">
        <f t="shared" si="1"/>
        <v>2250</v>
      </c>
    </row>
    <row r="7" spans="1:7" x14ac:dyDescent="0.25">
      <c r="A7" s="6" t="s">
        <v>4</v>
      </c>
      <c r="B7" s="1">
        <v>14</v>
      </c>
      <c r="C7" s="1">
        <v>300</v>
      </c>
      <c r="D7" s="2">
        <v>43132</v>
      </c>
      <c r="E7" s="2">
        <v>43159</v>
      </c>
      <c r="F7" s="3">
        <f t="shared" si="2"/>
        <v>27</v>
      </c>
      <c r="G7" s="4">
        <f t="shared" si="1"/>
        <v>6480</v>
      </c>
    </row>
    <row r="8" spans="1:7" x14ac:dyDescent="0.25">
      <c r="A8" s="6" t="s">
        <v>5</v>
      </c>
      <c r="B8" s="1">
        <v>20</v>
      </c>
      <c r="C8" s="1">
        <v>360</v>
      </c>
      <c r="D8" s="2">
        <v>43169</v>
      </c>
      <c r="E8" s="2">
        <v>43174</v>
      </c>
      <c r="F8" s="3">
        <f t="shared" si="2"/>
        <v>5</v>
      </c>
      <c r="G8" s="4">
        <f t="shared" si="1"/>
        <v>1800</v>
      </c>
    </row>
    <row r="9" spans="1:7" x14ac:dyDescent="0.25">
      <c r="A9" s="6" t="s">
        <v>6</v>
      </c>
      <c r="B9" s="1">
        <v>6</v>
      </c>
      <c r="C9" s="1">
        <v>500</v>
      </c>
      <c r="D9" s="2">
        <v>43189</v>
      </c>
      <c r="E9" s="2">
        <v>43201</v>
      </c>
      <c r="F9" s="3">
        <f t="shared" si="2"/>
        <v>12</v>
      </c>
      <c r="G9" s="4">
        <f t="shared" si="1"/>
        <v>4800</v>
      </c>
    </row>
    <row r="10" spans="1:7" x14ac:dyDescent="0.25">
      <c r="A10" s="6" t="s">
        <v>7</v>
      </c>
      <c r="B10" s="1">
        <v>8</v>
      </c>
      <c r="C10" s="1">
        <v>400</v>
      </c>
      <c r="D10" s="2">
        <v>43008</v>
      </c>
      <c r="E10" s="2">
        <v>43011</v>
      </c>
      <c r="F10" s="3">
        <f t="shared" si="2"/>
        <v>3</v>
      </c>
      <c r="G10" s="4">
        <f t="shared" si="1"/>
        <v>1200</v>
      </c>
    </row>
    <row r="11" spans="1:7" x14ac:dyDescent="0.25">
      <c r="A11" s="6" t="s">
        <v>8</v>
      </c>
      <c r="B11" s="1">
        <v>13</v>
      </c>
      <c r="C11" s="1">
        <v>100</v>
      </c>
      <c r="D11" s="2">
        <v>43003</v>
      </c>
      <c r="E11" s="2">
        <v>43028</v>
      </c>
      <c r="F11" s="3">
        <f t="shared" si="2"/>
        <v>25</v>
      </c>
      <c r="G11" s="4">
        <f t="shared" si="1"/>
        <v>2000</v>
      </c>
    </row>
    <row r="12" spans="1:7" ht="15.75" thickBot="1" x14ac:dyDescent="0.3">
      <c r="A12" s="10" t="s">
        <v>15</v>
      </c>
      <c r="B12" s="11"/>
      <c r="C12" s="11"/>
      <c r="D12" s="11"/>
      <c r="E12" s="11"/>
      <c r="F12" s="11"/>
      <c r="G12" s="5">
        <f>SUM(G3:G11)</f>
        <v>28090</v>
      </c>
    </row>
    <row r="38" spans="1:7" x14ac:dyDescent="0.25">
      <c r="A38" s="12"/>
      <c r="B38" s="12"/>
      <c r="C38" s="12"/>
      <c r="D38" s="12"/>
      <c r="E38" s="12"/>
      <c r="F38" s="12"/>
      <c r="G38" s="12"/>
    </row>
    <row r="39" spans="1:7" x14ac:dyDescent="0.25">
      <c r="A39" s="12"/>
      <c r="B39" s="12"/>
      <c r="C39" s="12"/>
      <c r="D39" s="12"/>
      <c r="E39" s="12"/>
      <c r="F39" s="12"/>
      <c r="G39" s="12"/>
    </row>
    <row r="40" spans="1:7" x14ac:dyDescent="0.25">
      <c r="A40" s="12"/>
      <c r="B40" s="12"/>
      <c r="C40" s="12"/>
      <c r="D40" s="12"/>
      <c r="E40" s="12"/>
      <c r="F40" s="12"/>
      <c r="G40" s="12"/>
    </row>
    <row r="41" spans="1:7" x14ac:dyDescent="0.25">
      <c r="A41" s="12"/>
      <c r="B41" s="12"/>
      <c r="C41" s="12"/>
      <c r="D41" s="12"/>
      <c r="E41" s="12"/>
      <c r="F41" s="12"/>
      <c r="G41" s="12"/>
    </row>
    <row r="42" spans="1:7" x14ac:dyDescent="0.25">
      <c r="A42" s="12"/>
      <c r="B42" s="12"/>
      <c r="C42" s="12"/>
      <c r="D42" s="12"/>
      <c r="E42" s="12"/>
      <c r="F42" s="12"/>
      <c r="G42" s="12"/>
    </row>
    <row r="43" spans="1:7" x14ac:dyDescent="0.25">
      <c r="A43" s="12"/>
      <c r="B43" s="12"/>
      <c r="C43" s="12"/>
      <c r="D43" s="12"/>
      <c r="E43" s="12"/>
      <c r="F43" s="12"/>
      <c r="G43" s="12"/>
    </row>
    <row r="44" spans="1:7" x14ac:dyDescent="0.25">
      <c r="A44" s="12"/>
      <c r="B44" s="12"/>
      <c r="C44" s="12"/>
      <c r="D44" s="12"/>
      <c r="E44" s="12"/>
      <c r="F44" s="12"/>
      <c r="G44" s="12"/>
    </row>
    <row r="45" spans="1:7" x14ac:dyDescent="0.25">
      <c r="A45" s="12"/>
      <c r="B45" s="12"/>
      <c r="C45" s="12"/>
      <c r="D45" s="12"/>
      <c r="E45" s="12"/>
      <c r="F45" s="12"/>
      <c r="G45" s="12"/>
    </row>
    <row r="46" spans="1:7" x14ac:dyDescent="0.25">
      <c r="A46" s="12"/>
      <c r="B46" s="12"/>
      <c r="C46" s="12"/>
      <c r="D46" s="12"/>
      <c r="E46" s="12"/>
      <c r="F46" s="12"/>
      <c r="G46" s="12"/>
    </row>
    <row r="47" spans="1:7" x14ac:dyDescent="0.25">
      <c r="A47" s="12"/>
      <c r="B47" s="12"/>
      <c r="C47" s="12"/>
      <c r="D47" s="12"/>
      <c r="E47" s="12"/>
      <c r="F47" s="12"/>
      <c r="G47" s="12"/>
    </row>
    <row r="48" spans="1:7" x14ac:dyDescent="0.25">
      <c r="A48" s="12"/>
      <c r="B48" s="12"/>
      <c r="C48" s="12"/>
      <c r="D48" s="12"/>
      <c r="E48" s="12"/>
      <c r="F48" s="12"/>
      <c r="G48" s="12"/>
    </row>
    <row r="49" spans="1:7" x14ac:dyDescent="0.25">
      <c r="A49" s="12"/>
      <c r="B49" s="12"/>
      <c r="C49" s="12"/>
      <c r="D49" s="12"/>
      <c r="E49" s="12"/>
      <c r="F49" s="12"/>
      <c r="G49" s="12"/>
    </row>
    <row r="50" spans="1:7" x14ac:dyDescent="0.25">
      <c r="A50" s="12"/>
      <c r="B50" s="12"/>
      <c r="C50" s="12"/>
      <c r="D50" s="12"/>
      <c r="E50" s="12"/>
      <c r="F50" s="12"/>
      <c r="G50" s="12"/>
    </row>
    <row r="51" spans="1:7" x14ac:dyDescent="0.25">
      <c r="A51" s="12"/>
      <c r="B51" s="12"/>
      <c r="C51" s="12"/>
      <c r="D51" s="12"/>
      <c r="E51" s="12"/>
      <c r="F51" s="12"/>
      <c r="G51" s="12"/>
    </row>
    <row r="52" spans="1:7" x14ac:dyDescent="0.25">
      <c r="A52" s="12"/>
      <c r="B52" s="12"/>
      <c r="C52" s="12"/>
      <c r="D52" s="12"/>
      <c r="E52" s="12"/>
      <c r="F52" s="12"/>
      <c r="G52" s="12"/>
    </row>
    <row r="53" spans="1:7" x14ac:dyDescent="0.25">
      <c r="A53" s="12"/>
      <c r="B53" s="12"/>
      <c r="C53" s="12"/>
      <c r="D53" s="12"/>
      <c r="E53" s="12"/>
      <c r="F53" s="12"/>
      <c r="G53" s="12"/>
    </row>
    <row r="54" spans="1:7" x14ac:dyDescent="0.25">
      <c r="A54" s="12"/>
      <c r="B54" s="12"/>
      <c r="C54" s="12"/>
      <c r="D54" s="12"/>
      <c r="E54" s="12"/>
      <c r="F54" s="12"/>
      <c r="G54" s="12"/>
    </row>
  </sheetData>
  <mergeCells count="3">
    <mergeCell ref="A12:F12"/>
    <mergeCell ref="A38:G54"/>
    <mergeCell ref="A1:G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2019-05-07T04:50:22Z</dcterms:modified>
</cp:coreProperties>
</file>