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wnloads\"/>
    </mc:Choice>
  </mc:AlternateContent>
  <bookViews>
    <workbookView xWindow="0" yWindow="0" windowWidth="20490" windowHeight="7755" activeTab="2"/>
  </bookViews>
  <sheets>
    <sheet name="bike_buyers" sheetId="1" r:id="rId1"/>
    <sheet name="Working sheet" sheetId="2" r:id="rId2"/>
    <sheet name="Dashboard" sheetId="3" r:id="rId3"/>
    <sheet name="Pivot table"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52511"/>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<sst xmlns="http://schemas.openxmlformats.org/spreadsheetml/2006/main" count="16482" uniqueCount="51">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</sst>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#,##0.00_);_(* \(#,##0.00\);_(* "-"??_);_(@_)</c:formatCode>
                <c:ptCount val="2"/>
                <c:pt idx="0">
                  <c:v>53449.612403100778</c:v>
                </c:pt>
                <c:pt idx="1">
                  <c:v>56520.146520146518</c:v>
                </c:pt>
              </c:numCache>
            </c:numRef>
          </c:val>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#,##0.00_);_(* \(#,##0.00\);_(* "-"??_);_(@_)</c:formatCode>
                <c:ptCount val="2"/>
                <c:pt idx="0">
                  <c:v>55267.489711934155</c:v>
                </c:pt>
                <c:pt idx="1">
                  <c:v>59603.174603174601</c:v>
                </c:pt>
              </c:numCache>
            </c:numRef>
          </c:val>
        </c:ser>
        <c:dLbls>
          <c:showLegendKey val="0"/>
          <c:showVal val="0"/>
          <c:showCatName val="0"/>
          <c:showSerName val="0"/>
          <c:showPercent val="0"/>
          <c:showBubbleSize val="0"/>
        </c:dLbls>
        <c:gapWidth val="100"/>
        <c:overlap val="-24"/>
        <c:axId val="-320061648"/>
        <c:axId val="-320057840"/>
      </c:barChart>
      <c:catAx>
        <c:axId val="-3200616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057840"/>
        <c:crosses val="autoZero"/>
        <c:auto val="1"/>
        <c:lblAlgn val="ctr"/>
        <c:lblOffset val="100"/>
        <c:noMultiLvlLbl val="0"/>
      </c:catAx>
      <c:valAx>
        <c:axId val="-320057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061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171</c:v>
                </c:pt>
                <c:pt idx="1">
                  <c:v>93</c:v>
                </c:pt>
                <c:pt idx="2">
                  <c:v>67</c:v>
                </c:pt>
                <c:pt idx="3">
                  <c:v>120</c:v>
                </c:pt>
                <c:pt idx="4">
                  <c:v>80</c:v>
                </c:pt>
              </c:numCache>
            </c:numRef>
          </c:val>
          <c:smooth val="0"/>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marker val="1"/>
        <c:smooth val="0"/>
        <c:axId val="-320055120"/>
        <c:axId val="-320053488"/>
      </c:lineChart>
      <c:catAx>
        <c:axId val="-32005512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053488"/>
        <c:crosses val="autoZero"/>
        <c:auto val="1"/>
        <c:lblAlgn val="ctr"/>
        <c:lblOffset val="100"/>
        <c:noMultiLvlLbl val="0"/>
      </c:catAx>
      <c:valAx>
        <c:axId val="-320053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055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 Age</c:v>
                </c:pt>
              </c:strCache>
            </c:strRef>
          </c:cat>
          <c:val>
            <c:numRef>
              <c:f>'Pivot table'!$B$37:$B$40</c:f>
              <c:numCache>
                <c:formatCode>General</c:formatCode>
                <c:ptCount val="3"/>
                <c:pt idx="0">
                  <c:v>71</c:v>
                </c:pt>
                <c:pt idx="1">
                  <c:v>321</c:v>
                </c:pt>
                <c:pt idx="2">
                  <c:v>139</c:v>
                </c:pt>
              </c:numCache>
            </c:numRef>
          </c:val>
          <c:smooth val="0"/>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 Age</c:v>
                </c:pt>
              </c:strCache>
            </c:strRef>
          </c:cat>
          <c:val>
            <c:numRef>
              <c:f>'Pivot table'!$C$37:$C$40</c:f>
              <c:numCache>
                <c:formatCode>General</c:formatCode>
                <c:ptCount val="3"/>
                <c:pt idx="0">
                  <c:v>41</c:v>
                </c:pt>
                <c:pt idx="1">
                  <c:v>381</c:v>
                </c:pt>
                <c:pt idx="2">
                  <c:v>73</c:v>
                </c:pt>
              </c:numCache>
            </c:numRef>
          </c:val>
          <c:smooth val="0"/>
        </c:ser>
        <c:dLbls>
          <c:showLegendKey val="0"/>
          <c:showVal val="0"/>
          <c:showCatName val="0"/>
          <c:showSerName val="0"/>
          <c:showPercent val="0"/>
          <c:showBubbleSize val="0"/>
        </c:dLbls>
        <c:marker val="1"/>
        <c:smooth val="0"/>
        <c:axId val="-320048592"/>
        <c:axId val="-320048048"/>
      </c:lineChart>
      <c:catAx>
        <c:axId val="-320048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048048"/>
        <c:crosses val="autoZero"/>
        <c:auto val="1"/>
        <c:lblAlgn val="ctr"/>
        <c:lblOffset val="100"/>
        <c:noMultiLvlLbl val="0"/>
      </c:catAx>
      <c:valAx>
        <c:axId val="-32004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0485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#,##0.00_);_(* \(#,##0.00\);_(* "-"??_);_(@_)</c:formatCode>
                <c:ptCount val="2"/>
                <c:pt idx="0">
                  <c:v>53449.612403100778</c:v>
                </c:pt>
                <c:pt idx="1">
                  <c:v>56520.146520146518</c:v>
                </c:pt>
              </c:numCache>
            </c:numRef>
          </c:val>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#,##0.00_);_(* \(#,##0.00\);_(* "-"??_);_(@_)</c:formatCode>
                <c:ptCount val="2"/>
                <c:pt idx="0">
                  <c:v>55267.489711934155</c:v>
                </c:pt>
                <c:pt idx="1">
                  <c:v>59603.174603174601</c:v>
                </c:pt>
              </c:numCache>
            </c:numRef>
          </c:val>
        </c:ser>
        <c:dLbls>
          <c:showLegendKey val="0"/>
          <c:showVal val="0"/>
          <c:showCatName val="0"/>
          <c:showSerName val="0"/>
          <c:showPercent val="0"/>
          <c:showBubbleSize val="0"/>
        </c:dLbls>
        <c:gapWidth val="100"/>
        <c:overlap val="-24"/>
        <c:axId val="-540005072"/>
        <c:axId val="-324783376"/>
      </c:barChart>
      <c:catAx>
        <c:axId val="-5400050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4783376"/>
        <c:crosses val="autoZero"/>
        <c:auto val="1"/>
        <c:lblAlgn val="ctr"/>
        <c:lblOffset val="100"/>
        <c:noMultiLvlLbl val="0"/>
      </c:catAx>
      <c:valAx>
        <c:axId val="-3247833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000507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171</c:v>
                </c:pt>
                <c:pt idx="1">
                  <c:v>93</c:v>
                </c:pt>
                <c:pt idx="2">
                  <c:v>67</c:v>
                </c:pt>
                <c:pt idx="3">
                  <c:v>120</c:v>
                </c:pt>
                <c:pt idx="4">
                  <c:v>80</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smooth val="0"/>
        <c:axId val="-313355056"/>
        <c:axId val="-313354512"/>
      </c:lineChart>
      <c:catAx>
        <c:axId val="-313355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354512"/>
        <c:crosses val="autoZero"/>
        <c:auto val="1"/>
        <c:lblAlgn val="ctr"/>
        <c:lblOffset val="100"/>
        <c:noMultiLvlLbl val="0"/>
      </c:catAx>
      <c:valAx>
        <c:axId val="-313354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355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 Age</c:v>
                </c:pt>
              </c:strCache>
            </c:strRef>
          </c:cat>
          <c:val>
            <c:numRef>
              <c:f>'Pivot table'!$B$37:$B$40</c:f>
              <c:numCache>
                <c:formatCode>General</c:formatCode>
                <c:ptCount val="3"/>
                <c:pt idx="0">
                  <c:v>71</c:v>
                </c:pt>
                <c:pt idx="1">
                  <c:v>321</c:v>
                </c:pt>
                <c:pt idx="2">
                  <c:v>139</c:v>
                </c:pt>
              </c:numCache>
            </c:numRef>
          </c:val>
          <c:smooth val="0"/>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 Age</c:v>
                </c:pt>
              </c:strCache>
            </c:strRef>
          </c:cat>
          <c:val>
            <c:numRef>
              <c:f>'Pivot table'!$C$37:$C$40</c:f>
              <c:numCache>
                <c:formatCode>General</c:formatCode>
                <c:ptCount val="3"/>
                <c:pt idx="0">
                  <c:v>41</c:v>
                </c:pt>
                <c:pt idx="1">
                  <c:v>381</c:v>
                </c:pt>
                <c:pt idx="2">
                  <c:v>73</c:v>
                </c:pt>
              </c:numCache>
            </c:numRef>
          </c:val>
          <c:smooth val="0"/>
        </c:ser>
        <c:dLbls>
          <c:showLegendKey val="0"/>
          <c:showVal val="0"/>
          <c:showCatName val="0"/>
          <c:showSerName val="0"/>
          <c:showPercent val="0"/>
          <c:showBubbleSize val="0"/>
        </c:dLbls>
        <c:marker val="1"/>
        <c:smooth val="0"/>
        <c:axId val="-494911296"/>
        <c:axId val="-494909120"/>
      </c:lineChart>
      <c:catAx>
        <c:axId val="-494911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909120"/>
        <c:crosses val="autoZero"/>
        <c:auto val="1"/>
        <c:lblAlgn val="ctr"/>
        <c:lblOffset val="100"/>
        <c:noMultiLvlLbl val="0"/>
      </c:catAx>
      <c:valAx>
        <c:axId val="-494909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911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320060016"/>
        <c:axId val="-320056752"/>
      </c:lineChart>
      <c:catAx>
        <c:axId val="-32006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056752"/>
        <c:crosses val="autoZero"/>
        <c:auto val="1"/>
        <c:lblAlgn val="ctr"/>
        <c:lblOffset val="100"/>
        <c:noMultiLvlLbl val="0"/>
      </c:catAx>
      <c:valAx>
        <c:axId val="-32005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0600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96368</xdr:colOff>
      <xdr:row>6</xdr:row>
      <xdr:rowOff>37795</xdr:rowOff>
    </xdr:from>
    <xdr:to>
      <xdr:col>10</xdr:col>
      <xdr:colOff>394819</xdr:colOff>
      <xdr:row>24</xdr:row>
      <xdr:rowOff>161300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99946</xdr:colOff>
      <xdr:row>24</xdr:row>
      <xdr:rowOff>188049</xdr:rowOff>
    </xdr:from>
    <xdr:to>
      <xdr:col>18</xdr:col>
      <xdr:colOff>226081</xdr:colOff>
      <xdr:row>43</xdr:row>
      <xdr:rowOff>132473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402349</xdr:colOff>
      <xdr:row>6</xdr:row>
      <xdr:rowOff>37795</xdr:rowOff>
    </xdr:from>
    <xdr:to>
      <xdr:col>18</xdr:col>
      <xdr:colOff>211216</xdr:colOff>
      <xdr:row>24</xdr:row>
      <xdr:rowOff>154369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22225</xdr:colOff>
      <xdr:row>6</xdr:row>
      <xdr:rowOff>38100</xdr:rowOff>
    </xdr:from>
    <xdr:to>
      <xdr:col>3</xdr:col>
      <xdr:colOff>41275</xdr:colOff>
      <xdr:row>12</xdr:row>
      <xdr:rowOff>95250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225" y="1181100"/>
              <a:ext cx="18288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21</xdr:row>
      <xdr:rowOff>22226</xdr:rowOff>
    </xdr:from>
    <xdr:to>
      <xdr:col>3</xdr:col>
      <xdr:colOff>57150</xdr:colOff>
      <xdr:row>30</xdr:row>
      <xdr:rowOff>174626</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4022726"/>
              <a:ext cx="1828800" cy="1866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13</xdr:row>
      <xdr:rowOff>53975</xdr:rowOff>
    </xdr:from>
    <xdr:to>
      <xdr:col>3</xdr:col>
      <xdr:colOff>57150</xdr:colOff>
      <xdr:row>20</xdr:row>
      <xdr:rowOff>63500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2530475"/>
              <a:ext cx="1828800" cy="1343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304800</xdr:colOff>
      <xdr:row>0</xdr:row>
      <xdr:rowOff>166687</xdr:rowOff>
    </xdr:from>
    <xdr:to>
      <xdr:col>12</xdr:col>
      <xdr:colOff>0</xdr:colOff>
      <xdr:row>15</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428625</xdr:colOff>
      <xdr:row>17</xdr:row>
      <xdr:rowOff>147637</xdr:rowOff>
    </xdr:from>
    <xdr:to>
      <xdr:col>12</xdr:col>
      <xdr:colOff>123825</xdr:colOff>
      <xdr:row>32</xdr:row>
      <xdr:rowOff>33337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209550</xdr:colOff>
      <xdr:row>34</xdr:row>
      <xdr:rowOff>138112</xdr:rowOff>
    </xdr:from>
    <xdr:to>
      <xdr:col>12</xdr:col>
      <xdr:colOff>514350</xdr:colOff>
      <xdr:row>49</xdr:row>
      <xdr:rowOff>23812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523875</xdr:colOff>
      <xdr:row>55</xdr:row>
      <xdr:rowOff>4762</xdr:rowOff>
    </xdr:from>
    <xdr:to>
      <xdr:col>12</xdr:col>
      <xdr:colOff>219075</xdr:colOff>
      <xdr:row>69</xdr:row>
      <xdr:rowOff>80962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331.624579166666" createdVersion="5" refreshedVersion="5" minRefreshableVersion="3" recordCount="102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56:D111"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F17" sqref="F1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A1005" workbookViewId="0">
      <selection activeCell="J1015" sqref="J1015"/>
    </sheetView>
  </sheetViews>
  <sheetFormatPr defaultRowHeight="15" x14ac:dyDescent="0.25"/>
  <cols>
    <col min="1" max="1" width="6" bestFit="1" customWidth="1"/>
    <col min="2" max="2" width="13.28515625" bestFit="1" customWidth="1"/>
    <col min="4" max="4" width="11.85546875"/>
    <col min="6" max="6" width="17.7109375" bestFit="1" customWidth="1"/>
    <col min="7" max="7" width="14.140625" bestFit="1" customWidth="1"/>
    <col min="8" max="8" width="12.7109375" bestFit="1" customWidth="1"/>
    <col min="13" max="13" width="14.570312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 Age",IF(L2&gt;=31,"Middle Age",IF(L2&lt;31,"Adolescent","invalid")))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 Age",IF(L3&gt;=31,"Middle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 Age</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 Age</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Old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 Age</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 Age</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 Age</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 Age</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 Age</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 Age</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 Age</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 Age</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 Age</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 Age</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 Age</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Old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 Age</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 Age",IF(L67&gt;=31,"Middle Age",IF(L67&lt;31,"Adolescent","invalid")))</f>
        <v>Old Age</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 Age</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 Age</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 Age</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 Age</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 Age</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 Age</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 Age</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 Age",IF(L131&gt;=31,"Middle Age",IF(L131&lt;31,"Adolescent","invalid")))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 Age</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 Age</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 Age</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 Age</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 Age</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 Age</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Old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 Age</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 Age</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 Age</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 Age</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 Age</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 Age</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 Age</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 Age</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 Age</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 Age</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IF(L195&gt;=54,"Old Age",IF(L195&gt;=31,"Middle Age",IF(L195&lt;31,"Adolescent","invalid")))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 Age</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 Age</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 Age</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Old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Old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 Age</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 Age</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 Age</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 Age</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 Age</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 Age</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 Age</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 Age</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 Age</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 Age",IF(L259&gt;=31,"Middle Age",IF(L259&lt;31,"Adolescent","invalid")))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 Age</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Old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Old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 Age</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 Age</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 Age</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 Age</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 Age</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 Age</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 Age</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Old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 Age",IF(L323&gt;=31,"Middle Age",IF(L323&lt;31,"Adolescent","invalid")))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 Age</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 Age</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 Age</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 Age</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 Age</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 Age</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 Age</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 Age</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 Age</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 Age",IF(L387&gt;=31,"Middle Age",IF(L387&lt;31,"Adolescent","invalid")))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 Age</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 Age</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 Age</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Old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 Age</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 Age</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 Age</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 Age</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 Age</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 Age</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 Age",IF(L451&gt;=31,"Middle Age",IF(L451&lt;31,"Adolescent","invalid")))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 Age</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 Age</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 Age</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 Age</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 Age</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 Age</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 Age</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 Age</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 Age</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 Age</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IF(L515&gt;=54,"Old Age",IF(L515&gt;=31,"Middle Age",IF(L515&lt;31,"Adolescent","invalid")))</f>
        <v>Old Age</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 Age</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 Age</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 Age</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 Age</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 Age</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 Age</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 Age</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 Age</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 Age</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Old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 Age</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 Age</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Old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 Age</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 Age</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 Age</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 Age</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 Age</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 Age",IF(L579&gt;=31,"Middle Age",IF(L579&lt;31,"Adolescent","invalid")))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 Age</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 Age</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 Age</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 Age</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 Age</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 Age</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 Age</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 Age</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 Age</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 Age</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 Age</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 Age</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 Age</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 Age</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 Age</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 Age</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 Age</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IF(L643&gt;=54,"Old Age",IF(L643&gt;=31,"Middle Age",IF(L643&lt;31,"Adolescent","invalid")))</f>
        <v>Old Age</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 Age</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 Age</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 Age</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 Age</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 Age</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 Age</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 Age</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 Age</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IF(L707&gt;=54,"Old Age",IF(L707&gt;=31,"Middle Age",IF(L707&lt;31,"Adolescent","invalid")))</f>
        <v>Old Age</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 Age</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 Age</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 Age</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 Age</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 Age</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 Age</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 Age</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 Age</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 Age</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 Age</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 Age</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 Age</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 Age</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 Age",IF(L771&gt;=31,"Middle Age",IF(L771&lt;31,"Adolescent","invalid")))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 Age</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Old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 Age</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 Age</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 Age</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 Age</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 Age</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 Age</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 Age</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 Age</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 Age</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 Age</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 Age",IF(L835&gt;=31,"Middle Age",IF(L835&lt;31,"Adolescent","invalid")))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Old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 Age</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 Age</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 Age</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 Age</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 Age</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 Age</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 Age</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 Age</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 Age</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 Age</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 Age</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 Age</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 Age</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 Age</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 Age",IF(L899&gt;=31,"Middle Age",IF(L899&lt;31,"Adolescent","invalid")))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 Age</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 Age</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 Age</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 Age</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 Age</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 Age</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Old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 Age</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 Age</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 Age</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Old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 Age</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 Age</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26" si="15">IF(L963&gt;=54,"Old Age",IF(L963&gt;=31,"Middle Age",IF(L963&lt;31,"Adolescent","invalid")))</f>
        <v>Old Age</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 Age</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 Age</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 Age</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 Age</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 Age</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 Age</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 Age</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 Age</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 Age</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Old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row r="1002" spans="1:14" x14ac:dyDescent="0.25">
      <c r="A1002">
        <v>13507</v>
      </c>
      <c r="B1002" t="s">
        <v>36</v>
      </c>
      <c r="C1002" t="s">
        <v>38</v>
      </c>
      <c r="D1002" s="1">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39</v>
      </c>
      <c r="D1003" s="1">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38</v>
      </c>
      <c r="D1004" s="1">
        <v>30000</v>
      </c>
      <c r="E1004">
        <v>3</v>
      </c>
      <c r="F1004" t="s">
        <v>27</v>
      </c>
      <c r="G1004" t="s">
        <v>14</v>
      </c>
      <c r="H1004" t="s">
        <v>18</v>
      </c>
      <c r="I1004">
        <v>2</v>
      </c>
      <c r="J1004" t="s">
        <v>26</v>
      </c>
      <c r="K1004" t="s">
        <v>24</v>
      </c>
      <c r="L1004">
        <v>54</v>
      </c>
      <c r="M1004" t="str">
        <f t="shared" si="15"/>
        <v>Old Age</v>
      </c>
      <c r="N1004" t="s">
        <v>15</v>
      </c>
    </row>
    <row r="1005" spans="1:14" x14ac:dyDescent="0.25">
      <c r="A1005">
        <v>12697</v>
      </c>
      <c r="B1005" t="s">
        <v>37</v>
      </c>
      <c r="C1005" t="s">
        <v>38</v>
      </c>
      <c r="D1005" s="1">
        <v>90000</v>
      </c>
      <c r="E1005">
        <v>0</v>
      </c>
      <c r="F1005" t="s">
        <v>13</v>
      </c>
      <c r="G1005" t="s">
        <v>21</v>
      </c>
      <c r="H1005" t="s">
        <v>18</v>
      </c>
      <c r="I1005">
        <v>4</v>
      </c>
      <c r="J1005" t="s">
        <v>46</v>
      </c>
      <c r="K1005" t="s">
        <v>24</v>
      </c>
      <c r="L1005">
        <v>36</v>
      </c>
      <c r="M1005" t="str">
        <f t="shared" si="15"/>
        <v>Middle Age</v>
      </c>
      <c r="N1005" t="s">
        <v>18</v>
      </c>
    </row>
    <row r="1006" spans="1:14" x14ac:dyDescent="0.25">
      <c r="A1006">
        <v>11434</v>
      </c>
      <c r="B1006" t="s">
        <v>36</v>
      </c>
      <c r="C1006" t="s">
        <v>39</v>
      </c>
      <c r="D1006" s="1">
        <v>170000</v>
      </c>
      <c r="E1006">
        <v>5</v>
      </c>
      <c r="F1006" t="s">
        <v>19</v>
      </c>
      <c r="G1006" t="s">
        <v>21</v>
      </c>
      <c r="H1006" t="s">
        <v>15</v>
      </c>
      <c r="I1006">
        <v>0</v>
      </c>
      <c r="J1006" t="s">
        <v>16</v>
      </c>
      <c r="K1006" t="s">
        <v>17</v>
      </c>
      <c r="L1006">
        <v>55</v>
      </c>
      <c r="M1006" t="str">
        <f t="shared" si="15"/>
        <v>Old Age</v>
      </c>
      <c r="N1006" t="s">
        <v>18</v>
      </c>
    </row>
    <row r="1007" spans="1:14" x14ac:dyDescent="0.25">
      <c r="A1007">
        <v>25323</v>
      </c>
      <c r="B1007" t="s">
        <v>36</v>
      </c>
      <c r="C1007" t="s">
        <v>39</v>
      </c>
      <c r="D1007" s="1">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39</v>
      </c>
      <c r="D1008" s="1">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38</v>
      </c>
      <c r="D1009" s="1">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39</v>
      </c>
      <c r="D1010" s="1">
        <v>30000</v>
      </c>
      <c r="E1010">
        <v>3</v>
      </c>
      <c r="F1010" t="s">
        <v>19</v>
      </c>
      <c r="G1010" t="s">
        <v>20</v>
      </c>
      <c r="H1010" t="s">
        <v>18</v>
      </c>
      <c r="I1010">
        <v>2</v>
      </c>
      <c r="J1010" t="s">
        <v>26</v>
      </c>
      <c r="K1010" t="s">
        <v>24</v>
      </c>
      <c r="L1010">
        <v>59</v>
      </c>
      <c r="M1010" t="str">
        <f t="shared" si="15"/>
        <v>Old Age</v>
      </c>
      <c r="N1010" t="s">
        <v>15</v>
      </c>
    </row>
    <row r="1011" spans="1:14" x14ac:dyDescent="0.25">
      <c r="A1011">
        <v>12610</v>
      </c>
      <c r="B1011" t="s">
        <v>36</v>
      </c>
      <c r="C1011" t="s">
        <v>38</v>
      </c>
      <c r="D1011" s="1">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39</v>
      </c>
      <c r="D1012" s="1">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39</v>
      </c>
      <c r="D1013" s="1">
        <v>20000</v>
      </c>
      <c r="E1013">
        <v>2</v>
      </c>
      <c r="F1013" t="s">
        <v>29</v>
      </c>
      <c r="G1013" t="s">
        <v>20</v>
      </c>
      <c r="H1013" t="s">
        <v>15</v>
      </c>
      <c r="I1013">
        <v>2</v>
      </c>
      <c r="J1013" t="s">
        <v>23</v>
      </c>
      <c r="K1013" t="s">
        <v>24</v>
      </c>
      <c r="L1013">
        <v>55</v>
      </c>
      <c r="M1013" t="str">
        <f t="shared" si="15"/>
        <v>Old Age</v>
      </c>
      <c r="N1013" t="s">
        <v>15</v>
      </c>
    </row>
    <row r="1014" spans="1:14" x14ac:dyDescent="0.25">
      <c r="A1014">
        <v>25598</v>
      </c>
      <c r="B1014" t="s">
        <v>36</v>
      </c>
      <c r="C1014" t="s">
        <v>38</v>
      </c>
      <c r="D1014" s="1">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38</v>
      </c>
      <c r="D1015" s="1">
        <v>80000</v>
      </c>
      <c r="E1015">
        <v>0</v>
      </c>
      <c r="F1015" t="s">
        <v>13</v>
      </c>
      <c r="G1015" t="s">
        <v>21</v>
      </c>
      <c r="H1015" t="s">
        <v>15</v>
      </c>
      <c r="I1015">
        <v>4</v>
      </c>
      <c r="J1015" t="s">
        <v>46</v>
      </c>
      <c r="K1015" t="s">
        <v>24</v>
      </c>
      <c r="L1015">
        <v>35</v>
      </c>
      <c r="M1015" t="str">
        <f t="shared" si="15"/>
        <v>Middle Age</v>
      </c>
      <c r="N1015" t="s">
        <v>18</v>
      </c>
    </row>
    <row r="1016" spans="1:14" x14ac:dyDescent="0.25">
      <c r="A1016">
        <v>19193</v>
      </c>
      <c r="B1016" t="s">
        <v>37</v>
      </c>
      <c r="C1016" t="s">
        <v>39</v>
      </c>
      <c r="D1016" s="1">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38</v>
      </c>
      <c r="D1017" s="1">
        <v>80000</v>
      </c>
      <c r="E1017">
        <v>5</v>
      </c>
      <c r="F1017" t="s">
        <v>27</v>
      </c>
      <c r="G1017" t="s">
        <v>28</v>
      </c>
      <c r="H1017" t="s">
        <v>18</v>
      </c>
      <c r="I1017">
        <v>3</v>
      </c>
      <c r="J1017" t="s">
        <v>23</v>
      </c>
      <c r="K1017" t="s">
        <v>17</v>
      </c>
      <c r="L1017">
        <v>56</v>
      </c>
      <c r="M1017" t="str">
        <f t="shared" si="15"/>
        <v>Old Age</v>
      </c>
      <c r="N1017" t="s">
        <v>18</v>
      </c>
    </row>
    <row r="1018" spans="1:14" x14ac:dyDescent="0.25">
      <c r="A1018">
        <v>27184</v>
      </c>
      <c r="B1018" t="s">
        <v>37</v>
      </c>
      <c r="C1018" t="s">
        <v>39</v>
      </c>
      <c r="D1018" s="1">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39</v>
      </c>
      <c r="D1019" s="1">
        <v>30000</v>
      </c>
      <c r="E1019">
        <v>1</v>
      </c>
      <c r="F1019" t="s">
        <v>13</v>
      </c>
      <c r="G1019" t="s">
        <v>20</v>
      </c>
      <c r="H1019" t="s">
        <v>15</v>
      </c>
      <c r="I1019">
        <v>0</v>
      </c>
      <c r="J1019" t="s">
        <v>16</v>
      </c>
      <c r="K1019" t="s">
        <v>17</v>
      </c>
      <c r="L1019">
        <v>63</v>
      </c>
      <c r="M1019" t="str">
        <f t="shared" si="15"/>
        <v>Old Age</v>
      </c>
      <c r="N1019" t="s">
        <v>18</v>
      </c>
    </row>
    <row r="1020" spans="1:14" x14ac:dyDescent="0.25">
      <c r="A1020">
        <v>17841</v>
      </c>
      <c r="B1020" t="s">
        <v>37</v>
      </c>
      <c r="C1020" t="s">
        <v>39</v>
      </c>
      <c r="D1020" s="1">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37</v>
      </c>
      <c r="C1021" t="s">
        <v>38</v>
      </c>
      <c r="D1021" s="1">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39</v>
      </c>
      <c r="D1022" s="1">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38</v>
      </c>
      <c r="D1023" s="1">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38</v>
      </c>
      <c r="D1024" s="1">
        <v>20000</v>
      </c>
      <c r="E1024">
        <v>2</v>
      </c>
      <c r="F1024" t="s">
        <v>19</v>
      </c>
      <c r="G1024" t="s">
        <v>25</v>
      </c>
      <c r="H1024" t="s">
        <v>15</v>
      </c>
      <c r="I1024">
        <v>0</v>
      </c>
      <c r="J1024" t="s">
        <v>16</v>
      </c>
      <c r="K1024" t="s">
        <v>17</v>
      </c>
      <c r="L1024">
        <v>63</v>
      </c>
      <c r="M1024" t="str">
        <f t="shared" si="15"/>
        <v>Old Age</v>
      </c>
      <c r="N1024" t="s">
        <v>18</v>
      </c>
    </row>
    <row r="1025" spans="1:14" x14ac:dyDescent="0.25">
      <c r="A1025">
        <v>22400</v>
      </c>
      <c r="B1025" t="s">
        <v>36</v>
      </c>
      <c r="C1025" t="s">
        <v>39</v>
      </c>
      <c r="D1025" s="1">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38</v>
      </c>
      <c r="D1026" s="1">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39</v>
      </c>
      <c r="D1027" s="1">
        <v>80000</v>
      </c>
      <c r="E1027">
        <v>2</v>
      </c>
      <c r="F1027" t="s">
        <v>27</v>
      </c>
      <c r="G1027" t="s">
        <v>14</v>
      </c>
      <c r="H1027" t="s">
        <v>18</v>
      </c>
      <c r="I1027">
        <v>2</v>
      </c>
      <c r="J1027" t="s">
        <v>26</v>
      </c>
      <c r="K1027" t="s">
        <v>24</v>
      </c>
      <c r="L1027">
        <v>50</v>
      </c>
      <c r="M1027" t="str">
        <f t="shared" ref="M1027" si="16">IF(L1027&gt;=54,"Old Age",IF(L1027&gt;=31,"Middle Age",IF(L1027&lt;31,"Adolescent","invalid")))</f>
        <v>Middle Age</v>
      </c>
      <c r="N1027"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60" zoomScaleNormal="60" workbookViewId="0">
      <selection activeCell="W16" sqref="W16"/>
    </sheetView>
  </sheetViews>
  <sheetFormatPr defaultRowHeight="15" x14ac:dyDescent="0.25"/>
  <sheetData>
    <row r="1" spans="1:15" x14ac:dyDescent="0.25">
      <c r="A1" s="7"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1"/>
  <sheetViews>
    <sheetView topLeftCell="A28" workbookViewId="0">
      <selection activeCell="C61" sqref="C61"/>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3" t="s">
        <v>43</v>
      </c>
      <c r="B3" s="3" t="s">
        <v>44</v>
      </c>
    </row>
    <row r="4" spans="1:4" x14ac:dyDescent="0.25">
      <c r="A4" s="3" t="s">
        <v>41</v>
      </c>
      <c r="B4" t="s">
        <v>18</v>
      </c>
      <c r="C4" t="s">
        <v>15</v>
      </c>
      <c r="D4" t="s">
        <v>42</v>
      </c>
    </row>
    <row r="5" spans="1:4" x14ac:dyDescent="0.25">
      <c r="A5" s="4" t="s">
        <v>38</v>
      </c>
      <c r="B5" s="6">
        <v>53449.612403100778</v>
      </c>
      <c r="C5" s="6">
        <v>55267.489711934155</v>
      </c>
      <c r="D5" s="6">
        <v>54331.337325349305</v>
      </c>
    </row>
    <row r="6" spans="1:4" x14ac:dyDescent="0.25">
      <c r="A6" s="4" t="s">
        <v>39</v>
      </c>
      <c r="B6" s="6">
        <v>56520.146520146518</v>
      </c>
      <c r="C6" s="6">
        <v>59603.174603174601</v>
      </c>
      <c r="D6" s="6">
        <v>58000</v>
      </c>
    </row>
    <row r="7" spans="1:4" x14ac:dyDescent="0.25">
      <c r="A7" s="4" t="s">
        <v>42</v>
      </c>
      <c r="B7" s="6">
        <v>55028.248587570619</v>
      </c>
      <c r="C7" s="6">
        <v>57474.747474747477</v>
      </c>
      <c r="D7" s="6">
        <v>56208.576998050681</v>
      </c>
    </row>
    <row r="20" spans="1:4" x14ac:dyDescent="0.25">
      <c r="A20" s="3" t="s">
        <v>45</v>
      </c>
      <c r="B20" s="3" t="s">
        <v>44</v>
      </c>
    </row>
    <row r="21" spans="1:4" x14ac:dyDescent="0.25">
      <c r="A21" s="3" t="s">
        <v>41</v>
      </c>
      <c r="B21" t="s">
        <v>18</v>
      </c>
      <c r="C21" t="s">
        <v>15</v>
      </c>
      <c r="D21" t="s">
        <v>42</v>
      </c>
    </row>
    <row r="22" spans="1:4" x14ac:dyDescent="0.25">
      <c r="A22" s="4" t="s">
        <v>16</v>
      </c>
      <c r="B22" s="5">
        <v>171</v>
      </c>
      <c r="C22" s="5">
        <v>207</v>
      </c>
      <c r="D22" s="5">
        <v>378</v>
      </c>
    </row>
    <row r="23" spans="1:4" x14ac:dyDescent="0.25">
      <c r="A23" s="4" t="s">
        <v>26</v>
      </c>
      <c r="B23" s="5">
        <v>93</v>
      </c>
      <c r="C23" s="5">
        <v>83</v>
      </c>
      <c r="D23" s="5">
        <v>176</v>
      </c>
    </row>
    <row r="24" spans="1:4" x14ac:dyDescent="0.25">
      <c r="A24" s="4" t="s">
        <v>22</v>
      </c>
      <c r="B24" s="5">
        <v>67</v>
      </c>
      <c r="C24" s="5">
        <v>95</v>
      </c>
      <c r="D24" s="5">
        <v>162</v>
      </c>
    </row>
    <row r="25" spans="1:4" x14ac:dyDescent="0.25">
      <c r="A25" s="4" t="s">
        <v>23</v>
      </c>
      <c r="B25" s="5">
        <v>120</v>
      </c>
      <c r="C25" s="5">
        <v>77</v>
      </c>
      <c r="D25" s="5">
        <v>197</v>
      </c>
    </row>
    <row r="26" spans="1:4" x14ac:dyDescent="0.25">
      <c r="A26" s="4" t="s">
        <v>46</v>
      </c>
      <c r="B26" s="5">
        <v>80</v>
      </c>
      <c r="C26" s="5">
        <v>33</v>
      </c>
      <c r="D26" s="5">
        <v>113</v>
      </c>
    </row>
    <row r="27" spans="1:4" x14ac:dyDescent="0.25">
      <c r="A27" s="4" t="s">
        <v>42</v>
      </c>
      <c r="B27" s="5">
        <v>531</v>
      </c>
      <c r="C27" s="5">
        <v>495</v>
      </c>
      <c r="D27" s="5">
        <v>1026</v>
      </c>
    </row>
    <row r="35" spans="1:4" x14ac:dyDescent="0.25">
      <c r="A35" s="3" t="s">
        <v>45</v>
      </c>
      <c r="B35" s="3" t="s">
        <v>44</v>
      </c>
    </row>
    <row r="36" spans="1:4" x14ac:dyDescent="0.25">
      <c r="A36" s="3" t="s">
        <v>41</v>
      </c>
      <c r="B36" t="s">
        <v>18</v>
      </c>
      <c r="C36" t="s">
        <v>15</v>
      </c>
      <c r="D36" t="s">
        <v>42</v>
      </c>
    </row>
    <row r="37" spans="1:4" x14ac:dyDescent="0.25">
      <c r="A37" s="4" t="s">
        <v>47</v>
      </c>
      <c r="B37" s="5">
        <v>71</v>
      </c>
      <c r="C37" s="5">
        <v>41</v>
      </c>
      <c r="D37" s="5">
        <v>112</v>
      </c>
    </row>
    <row r="38" spans="1:4" x14ac:dyDescent="0.25">
      <c r="A38" s="4" t="s">
        <v>48</v>
      </c>
      <c r="B38" s="5">
        <v>321</v>
      </c>
      <c r="C38" s="5">
        <v>381</v>
      </c>
      <c r="D38" s="5">
        <v>702</v>
      </c>
    </row>
    <row r="39" spans="1:4" x14ac:dyDescent="0.25">
      <c r="A39" s="4" t="s">
        <v>49</v>
      </c>
      <c r="B39" s="5">
        <v>139</v>
      </c>
      <c r="C39" s="5">
        <v>73</v>
      </c>
      <c r="D39" s="5">
        <v>212</v>
      </c>
    </row>
    <row r="40" spans="1:4" x14ac:dyDescent="0.25">
      <c r="A40" s="4" t="s">
        <v>42</v>
      </c>
      <c r="B40" s="5">
        <v>531</v>
      </c>
      <c r="C40" s="5">
        <v>495</v>
      </c>
      <c r="D40" s="5">
        <v>1026</v>
      </c>
    </row>
    <row r="56" spans="1:4" x14ac:dyDescent="0.25">
      <c r="A56" s="3" t="s">
        <v>45</v>
      </c>
      <c r="B56" s="3" t="s">
        <v>44</v>
      </c>
    </row>
    <row r="57" spans="1:4" x14ac:dyDescent="0.25">
      <c r="A57" s="3" t="s">
        <v>41</v>
      </c>
      <c r="B57" t="s">
        <v>18</v>
      </c>
      <c r="C57" t="s">
        <v>15</v>
      </c>
      <c r="D57" t="s">
        <v>42</v>
      </c>
    </row>
    <row r="58" spans="1:4" x14ac:dyDescent="0.25">
      <c r="A58" s="4">
        <v>25</v>
      </c>
      <c r="B58" s="5">
        <v>2</v>
      </c>
      <c r="C58" s="5">
        <v>4</v>
      </c>
      <c r="D58" s="5">
        <v>6</v>
      </c>
    </row>
    <row r="59" spans="1:4" x14ac:dyDescent="0.25">
      <c r="A59" s="4">
        <v>26</v>
      </c>
      <c r="B59" s="5">
        <v>8</v>
      </c>
      <c r="C59" s="5">
        <v>9</v>
      </c>
      <c r="D59" s="5">
        <v>17</v>
      </c>
    </row>
    <row r="60" spans="1:4" x14ac:dyDescent="0.25">
      <c r="A60" s="4">
        <v>27</v>
      </c>
      <c r="B60" s="5">
        <v>15</v>
      </c>
      <c r="C60" s="5">
        <v>8</v>
      </c>
      <c r="D60" s="5">
        <v>23</v>
      </c>
    </row>
    <row r="61" spans="1:4" x14ac:dyDescent="0.25">
      <c r="A61" s="4">
        <v>28</v>
      </c>
      <c r="B61" s="5">
        <v>12</v>
      </c>
      <c r="C61" s="5">
        <v>10</v>
      </c>
      <c r="D61" s="5">
        <v>22</v>
      </c>
    </row>
    <row r="62" spans="1:4" x14ac:dyDescent="0.25">
      <c r="A62" s="4">
        <v>29</v>
      </c>
      <c r="B62" s="5">
        <v>11</v>
      </c>
      <c r="C62" s="5">
        <v>6</v>
      </c>
      <c r="D62" s="5">
        <v>17</v>
      </c>
    </row>
    <row r="63" spans="1:4" x14ac:dyDescent="0.25">
      <c r="A63" s="4">
        <v>30</v>
      </c>
      <c r="B63" s="5">
        <v>23</v>
      </c>
      <c r="C63" s="5">
        <v>4</v>
      </c>
      <c r="D63" s="5">
        <v>27</v>
      </c>
    </row>
    <row r="64" spans="1:4" x14ac:dyDescent="0.25">
      <c r="A64" s="4">
        <v>31</v>
      </c>
      <c r="B64" s="5">
        <v>18</v>
      </c>
      <c r="C64" s="5">
        <v>8</v>
      </c>
      <c r="D64" s="5">
        <v>26</v>
      </c>
    </row>
    <row r="65" spans="1:4" x14ac:dyDescent="0.25">
      <c r="A65" s="4">
        <v>32</v>
      </c>
      <c r="B65" s="5">
        <v>19</v>
      </c>
      <c r="C65" s="5">
        <v>15</v>
      </c>
      <c r="D65" s="5">
        <v>34</v>
      </c>
    </row>
    <row r="66" spans="1:4" x14ac:dyDescent="0.25">
      <c r="A66" s="4">
        <v>33</v>
      </c>
      <c r="B66" s="5">
        <v>8</v>
      </c>
      <c r="C66" s="5">
        <v>13</v>
      </c>
      <c r="D66" s="5">
        <v>21</v>
      </c>
    </row>
    <row r="67" spans="1:4" x14ac:dyDescent="0.25">
      <c r="A67" s="4">
        <v>34</v>
      </c>
      <c r="B67" s="5">
        <v>13</v>
      </c>
      <c r="C67" s="5">
        <v>19</v>
      </c>
      <c r="D67" s="5">
        <v>32</v>
      </c>
    </row>
    <row r="68" spans="1:4" x14ac:dyDescent="0.25">
      <c r="A68" s="4">
        <v>35</v>
      </c>
      <c r="B68" s="5">
        <v>15</v>
      </c>
      <c r="C68" s="5">
        <v>25</v>
      </c>
      <c r="D68" s="5">
        <v>40</v>
      </c>
    </row>
    <row r="69" spans="1:4" x14ac:dyDescent="0.25">
      <c r="A69" s="4">
        <v>36</v>
      </c>
      <c r="B69" s="5">
        <v>8</v>
      </c>
      <c r="C69" s="5">
        <v>31</v>
      </c>
      <c r="D69" s="5">
        <v>39</v>
      </c>
    </row>
    <row r="70" spans="1:4" x14ac:dyDescent="0.25">
      <c r="A70" s="4">
        <v>37</v>
      </c>
      <c r="B70" s="5">
        <v>4</v>
      </c>
      <c r="C70" s="5">
        <v>28</v>
      </c>
      <c r="D70" s="5">
        <v>32</v>
      </c>
    </row>
    <row r="71" spans="1:4" x14ac:dyDescent="0.25">
      <c r="A71" s="4">
        <v>38</v>
      </c>
      <c r="B71" s="5">
        <v>8</v>
      </c>
      <c r="C71" s="5">
        <v>30</v>
      </c>
      <c r="D71" s="5">
        <v>38</v>
      </c>
    </row>
    <row r="72" spans="1:4" x14ac:dyDescent="0.25">
      <c r="A72" s="4">
        <v>39</v>
      </c>
      <c r="B72" s="5">
        <v>10</v>
      </c>
      <c r="C72" s="5">
        <v>12</v>
      </c>
      <c r="D72" s="5">
        <v>22</v>
      </c>
    </row>
    <row r="73" spans="1:4" x14ac:dyDescent="0.25">
      <c r="A73" s="4">
        <v>40</v>
      </c>
      <c r="B73" s="5">
        <v>25</v>
      </c>
      <c r="C73" s="5">
        <v>19</v>
      </c>
      <c r="D73" s="5">
        <v>44</v>
      </c>
    </row>
    <row r="74" spans="1:4" x14ac:dyDescent="0.25">
      <c r="A74" s="4">
        <v>41</v>
      </c>
      <c r="B74" s="5">
        <v>13</v>
      </c>
      <c r="C74" s="5">
        <v>15</v>
      </c>
      <c r="D74" s="5">
        <v>28</v>
      </c>
    </row>
    <row r="75" spans="1:4" x14ac:dyDescent="0.25">
      <c r="A75" s="4">
        <v>42</v>
      </c>
      <c r="B75" s="5">
        <v>22</v>
      </c>
      <c r="C75" s="5">
        <v>12</v>
      </c>
      <c r="D75" s="5">
        <v>34</v>
      </c>
    </row>
    <row r="76" spans="1:4" x14ac:dyDescent="0.25">
      <c r="A76" s="4">
        <v>43</v>
      </c>
      <c r="B76" s="5">
        <v>17</v>
      </c>
      <c r="C76" s="5">
        <v>19</v>
      </c>
      <c r="D76" s="5">
        <v>36</v>
      </c>
    </row>
    <row r="77" spans="1:4" x14ac:dyDescent="0.25">
      <c r="A77" s="4">
        <v>44</v>
      </c>
      <c r="B77" s="5">
        <v>16</v>
      </c>
      <c r="C77" s="5">
        <v>12</v>
      </c>
      <c r="D77" s="5">
        <v>28</v>
      </c>
    </row>
    <row r="78" spans="1:4" x14ac:dyDescent="0.25">
      <c r="A78" s="4">
        <v>45</v>
      </c>
      <c r="B78" s="5">
        <v>18</v>
      </c>
      <c r="C78" s="5">
        <v>14</v>
      </c>
      <c r="D78" s="5">
        <v>32</v>
      </c>
    </row>
    <row r="79" spans="1:4" x14ac:dyDescent="0.25">
      <c r="A79" s="4">
        <v>46</v>
      </c>
      <c r="B79" s="5">
        <v>12</v>
      </c>
      <c r="C79" s="5">
        <v>15</v>
      </c>
      <c r="D79" s="5">
        <v>27</v>
      </c>
    </row>
    <row r="80" spans="1:4" x14ac:dyDescent="0.25">
      <c r="A80" s="4">
        <v>47</v>
      </c>
      <c r="B80" s="5">
        <v>20</v>
      </c>
      <c r="C80" s="5">
        <v>20</v>
      </c>
      <c r="D80" s="5">
        <v>40</v>
      </c>
    </row>
    <row r="81" spans="1:4" x14ac:dyDescent="0.25">
      <c r="A81" s="4">
        <v>48</v>
      </c>
      <c r="B81" s="5">
        <v>16</v>
      </c>
      <c r="C81" s="5">
        <v>13</v>
      </c>
      <c r="D81" s="5">
        <v>29</v>
      </c>
    </row>
    <row r="82" spans="1:4" x14ac:dyDescent="0.25">
      <c r="A82" s="4">
        <v>49</v>
      </c>
      <c r="B82" s="5">
        <v>15</v>
      </c>
      <c r="C82" s="5">
        <v>8</v>
      </c>
      <c r="D82" s="5">
        <v>23</v>
      </c>
    </row>
    <row r="83" spans="1:4" x14ac:dyDescent="0.25">
      <c r="A83" s="4">
        <v>50</v>
      </c>
      <c r="B83" s="5">
        <v>13</v>
      </c>
      <c r="C83" s="5">
        <v>13</v>
      </c>
      <c r="D83" s="5">
        <v>26</v>
      </c>
    </row>
    <row r="84" spans="1:4" x14ac:dyDescent="0.25">
      <c r="A84" s="4">
        <v>51</v>
      </c>
      <c r="B84" s="5">
        <v>10</v>
      </c>
      <c r="C84" s="5">
        <v>12</v>
      </c>
      <c r="D84" s="5">
        <v>22</v>
      </c>
    </row>
    <row r="85" spans="1:4" x14ac:dyDescent="0.25">
      <c r="A85" s="4">
        <v>52</v>
      </c>
      <c r="B85" s="5">
        <v>10</v>
      </c>
      <c r="C85" s="5">
        <v>15</v>
      </c>
      <c r="D85" s="5">
        <v>25</v>
      </c>
    </row>
    <row r="86" spans="1:4" x14ac:dyDescent="0.25">
      <c r="A86" s="4">
        <v>53</v>
      </c>
      <c r="B86" s="5">
        <v>11</v>
      </c>
      <c r="C86" s="5">
        <v>13</v>
      </c>
      <c r="D86" s="5">
        <v>24</v>
      </c>
    </row>
    <row r="87" spans="1:4" x14ac:dyDescent="0.25">
      <c r="A87" s="4">
        <v>54</v>
      </c>
      <c r="B87" s="5">
        <v>5</v>
      </c>
      <c r="C87" s="5">
        <v>12</v>
      </c>
      <c r="D87" s="5">
        <v>17</v>
      </c>
    </row>
    <row r="88" spans="1:4" x14ac:dyDescent="0.25">
      <c r="A88" s="4">
        <v>55</v>
      </c>
      <c r="B88" s="5">
        <v>14</v>
      </c>
      <c r="C88" s="5">
        <v>6</v>
      </c>
      <c r="D88" s="5">
        <v>20</v>
      </c>
    </row>
    <row r="89" spans="1:4" x14ac:dyDescent="0.25">
      <c r="A89" s="4">
        <v>56</v>
      </c>
      <c r="B89" s="5">
        <v>14</v>
      </c>
      <c r="C89" s="5">
        <v>3</v>
      </c>
      <c r="D89" s="5">
        <v>17</v>
      </c>
    </row>
    <row r="90" spans="1:4" x14ac:dyDescent="0.25">
      <c r="A90" s="4">
        <v>57</v>
      </c>
      <c r="B90" s="5">
        <v>4</v>
      </c>
      <c r="C90" s="5">
        <v>4</v>
      </c>
      <c r="D90" s="5">
        <v>8</v>
      </c>
    </row>
    <row r="91" spans="1:4" x14ac:dyDescent="0.25">
      <c r="A91" s="4">
        <v>58</v>
      </c>
      <c r="B91" s="5">
        <v>8</v>
      </c>
      <c r="C91" s="5">
        <v>4</v>
      </c>
      <c r="D91" s="5">
        <v>12</v>
      </c>
    </row>
    <row r="92" spans="1:4" x14ac:dyDescent="0.25">
      <c r="A92" s="4">
        <v>59</v>
      </c>
      <c r="B92" s="5">
        <v>14</v>
      </c>
      <c r="C92" s="5">
        <v>7</v>
      </c>
      <c r="D92" s="5">
        <v>21</v>
      </c>
    </row>
    <row r="93" spans="1:4" x14ac:dyDescent="0.25">
      <c r="A93" s="4">
        <v>60</v>
      </c>
      <c r="B93" s="5">
        <v>8</v>
      </c>
      <c r="C93" s="5">
        <v>7</v>
      </c>
      <c r="D93" s="5">
        <v>15</v>
      </c>
    </row>
    <row r="94" spans="1:4" x14ac:dyDescent="0.25">
      <c r="A94" s="4">
        <v>61</v>
      </c>
      <c r="B94" s="5">
        <v>5</v>
      </c>
      <c r="C94" s="5">
        <v>4</v>
      </c>
      <c r="D94" s="5">
        <v>9</v>
      </c>
    </row>
    <row r="95" spans="1:4" x14ac:dyDescent="0.25">
      <c r="A95" s="4">
        <v>62</v>
      </c>
      <c r="B95" s="5">
        <v>9</v>
      </c>
      <c r="C95" s="5">
        <v>4</v>
      </c>
      <c r="D95" s="5">
        <v>13</v>
      </c>
    </row>
    <row r="96" spans="1:4" x14ac:dyDescent="0.25">
      <c r="A96" s="4">
        <v>63</v>
      </c>
      <c r="B96" s="5">
        <v>9</v>
      </c>
      <c r="C96" s="5">
        <v>2</v>
      </c>
      <c r="D96" s="5">
        <v>11</v>
      </c>
    </row>
    <row r="97" spans="1:4" x14ac:dyDescent="0.25">
      <c r="A97" s="4">
        <v>64</v>
      </c>
      <c r="B97" s="5">
        <v>7</v>
      </c>
      <c r="C97" s="5">
        <v>3</v>
      </c>
      <c r="D97" s="5">
        <v>10</v>
      </c>
    </row>
    <row r="98" spans="1:4" x14ac:dyDescent="0.25">
      <c r="A98" s="4">
        <v>65</v>
      </c>
      <c r="B98" s="5">
        <v>6</v>
      </c>
      <c r="C98" s="5">
        <v>3</v>
      </c>
      <c r="D98" s="5">
        <v>9</v>
      </c>
    </row>
    <row r="99" spans="1:4" x14ac:dyDescent="0.25">
      <c r="A99" s="4">
        <v>66</v>
      </c>
      <c r="B99" s="5">
        <v>8</v>
      </c>
      <c r="C99" s="5">
        <v>6</v>
      </c>
      <c r="D99" s="5">
        <v>14</v>
      </c>
    </row>
    <row r="100" spans="1:4" x14ac:dyDescent="0.25">
      <c r="A100" s="4">
        <v>67</v>
      </c>
      <c r="B100" s="5">
        <v>8</v>
      </c>
      <c r="C100" s="5">
        <v>2</v>
      </c>
      <c r="D100" s="5">
        <v>10</v>
      </c>
    </row>
    <row r="101" spans="1:4" x14ac:dyDescent="0.25">
      <c r="A101" s="4">
        <v>68</v>
      </c>
      <c r="B101" s="5">
        <v>3</v>
      </c>
      <c r="C101" s="5"/>
      <c r="D101" s="5">
        <v>3</v>
      </c>
    </row>
    <row r="102" spans="1:4" x14ac:dyDescent="0.25">
      <c r="A102" s="4">
        <v>69</v>
      </c>
      <c r="B102" s="5">
        <v>8</v>
      </c>
      <c r="C102" s="5"/>
      <c r="D102" s="5">
        <v>8</v>
      </c>
    </row>
    <row r="103" spans="1:4" x14ac:dyDescent="0.25">
      <c r="A103" s="4">
        <v>70</v>
      </c>
      <c r="B103" s="5">
        <v>3</v>
      </c>
      <c r="C103" s="5">
        <v>1</v>
      </c>
      <c r="D103" s="5">
        <v>4</v>
      </c>
    </row>
    <row r="104" spans="1:4" x14ac:dyDescent="0.25">
      <c r="A104" s="4">
        <v>71</v>
      </c>
      <c r="B104" s="5">
        <v>1</v>
      </c>
      <c r="C104" s="5"/>
      <c r="D104" s="5">
        <v>1</v>
      </c>
    </row>
    <row r="105" spans="1:4" x14ac:dyDescent="0.25">
      <c r="A105" s="4">
        <v>72</v>
      </c>
      <c r="B105" s="5"/>
      <c r="C105" s="5">
        <v>1</v>
      </c>
      <c r="D105" s="5">
        <v>1</v>
      </c>
    </row>
    <row r="106" spans="1:4" x14ac:dyDescent="0.25">
      <c r="A106" s="4">
        <v>73</v>
      </c>
      <c r="B106" s="5">
        <v>2</v>
      </c>
      <c r="C106" s="5">
        <v>2</v>
      </c>
      <c r="D106" s="5">
        <v>4</v>
      </c>
    </row>
    <row r="107" spans="1:4" x14ac:dyDescent="0.25">
      <c r="A107" s="4">
        <v>74</v>
      </c>
      <c r="B107" s="5"/>
      <c r="C107" s="5">
        <v>1</v>
      </c>
      <c r="D107" s="5">
        <v>1</v>
      </c>
    </row>
    <row r="108" spans="1:4" x14ac:dyDescent="0.25">
      <c r="A108" s="4">
        <v>78</v>
      </c>
      <c r="B108" s="5">
        <v>1</v>
      </c>
      <c r="C108" s="5">
        <v>1</v>
      </c>
      <c r="D108" s="5">
        <v>2</v>
      </c>
    </row>
    <row r="109" spans="1:4" x14ac:dyDescent="0.25">
      <c r="A109" s="4">
        <v>80</v>
      </c>
      <c r="B109" s="5">
        <v>1</v>
      </c>
      <c r="C109" s="5"/>
      <c r="D109" s="5">
        <v>1</v>
      </c>
    </row>
    <row r="110" spans="1:4" x14ac:dyDescent="0.25">
      <c r="A110" s="4">
        <v>89</v>
      </c>
      <c r="B110" s="5">
        <v>1</v>
      </c>
      <c r="C110" s="5"/>
      <c r="D110" s="5">
        <v>1</v>
      </c>
    </row>
    <row r="111" spans="1:4" x14ac:dyDescent="0.25">
      <c r="A111" s="4" t="s">
        <v>42</v>
      </c>
      <c r="B111" s="5">
        <v>531</v>
      </c>
      <c r="C111" s="5">
        <v>495</v>
      </c>
      <c r="D111" s="5">
        <v>1026</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2024-02-09T14:49:54Z</dcterms:modified>
</cp:coreProperties>
</file>