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2" i="1" l="1"/>
  <c r="R12" i="1"/>
  <c r="T12" i="1"/>
</calcChain>
</file>

<file path=xl/sharedStrings.xml><?xml version="1.0" encoding="utf-8"?>
<sst xmlns="http://schemas.openxmlformats.org/spreadsheetml/2006/main" count="95" uniqueCount="64">
  <si>
    <t>MobiDev</t>
  </si>
  <si>
    <t>Light IT</t>
  </si>
  <si>
    <t>Hashtaag</t>
  </si>
  <si>
    <t>Informatics Tec</t>
  </si>
  <si>
    <t>Innowise Group</t>
  </si>
  <si>
    <t>TrianglZ</t>
  </si>
  <si>
    <t xml:space="preserve">      EGID</t>
  </si>
  <si>
    <t>Hourly rate</t>
  </si>
  <si>
    <t>$50 - $99/hr</t>
  </si>
  <si>
    <t>$25 _$49/hr</t>
  </si>
  <si>
    <t>$25 - $49/hr</t>
  </si>
  <si>
    <t>NA</t>
  </si>
  <si>
    <t>Employees</t>
  </si>
  <si>
    <t>250 - 999</t>
  </si>
  <si>
    <t>50 - 249</t>
  </si>
  <si>
    <t>Founded</t>
  </si>
  <si>
    <t>Location</t>
  </si>
  <si>
    <t>Ukraine, United Kingdom</t>
  </si>
  <si>
    <t>Ukraine</t>
  </si>
  <si>
    <t>India</t>
  </si>
  <si>
    <t>Oman</t>
  </si>
  <si>
    <t>Ukraine, United States</t>
  </si>
  <si>
    <t>Egypt</t>
  </si>
  <si>
    <t>Phone Number</t>
  </si>
  <si>
    <t>About</t>
  </si>
  <si>
    <t>Web and Mobile development. AI apps</t>
  </si>
  <si>
    <t>Deep tech expertise for Startups and Enterprises</t>
  </si>
  <si>
    <t>Digital Innovation Lab</t>
  </si>
  <si>
    <t>Leading IT solutions Provider</t>
  </si>
  <si>
    <t>IT Outsourcing &amp; Staff Augmentation since 20</t>
  </si>
  <si>
    <t>Think BIG, Start small, ACT NOW!</t>
  </si>
  <si>
    <t>Make IT Works</t>
  </si>
  <si>
    <t>PM Solutions International</t>
  </si>
  <si>
    <t>50 -249</t>
  </si>
  <si>
    <t>ERP Company</t>
  </si>
  <si>
    <t xml:space="preserve">    _________</t>
  </si>
  <si>
    <t>ITWORX</t>
  </si>
  <si>
    <t>Egypt, Saudi Arabia</t>
  </si>
  <si>
    <t>A glopal it firm Providing cloud -based solution</t>
  </si>
  <si>
    <t>Sumerge</t>
  </si>
  <si>
    <t>Information technology &amp; services</t>
  </si>
  <si>
    <t>$100 - $149/hr</t>
  </si>
  <si>
    <t>BADR</t>
  </si>
  <si>
    <t>Egypt, United States</t>
  </si>
  <si>
    <t>+(20)115-773-3289</t>
  </si>
  <si>
    <t>Filling web Apps, Data Engineering</t>
  </si>
  <si>
    <t>Soft Grow Technology Solutions</t>
  </si>
  <si>
    <t>A global technology</t>
  </si>
  <si>
    <t>Fingerprint Consultancy</t>
  </si>
  <si>
    <t>serving the community</t>
  </si>
  <si>
    <t>BBI Consultancy</t>
  </si>
  <si>
    <t>Dubai, Dubai</t>
  </si>
  <si>
    <t>Data Driven Digital transformation</t>
  </si>
  <si>
    <t>IKEN</t>
  </si>
  <si>
    <t>Na</t>
  </si>
  <si>
    <t>secured Industry</t>
  </si>
  <si>
    <t>Integrant</t>
  </si>
  <si>
    <t>858 731 8700</t>
  </si>
  <si>
    <t xml:space="preserve">Software solution company </t>
  </si>
  <si>
    <t>Link Development</t>
  </si>
  <si>
    <t>the productive digital</t>
  </si>
  <si>
    <t>Extreme Solution</t>
  </si>
  <si>
    <t>your digital transformation partener</t>
  </si>
  <si>
    <t>United States, 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</si>
</sst>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4F81BD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6" tint="-0.499984740745262"/>
      <name val="Arial"/>
      <family val="2"/>
    </font>
    <font>
      <b/>
      <sz val="12"/>
      <color theme="6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4" fillId="2" borderId="1" xfId="1" applyFont="1" applyAlignment="1">
      <alignment horizontal="center" vertical="center" wrapText="1"/>
    </xf>
    <xf numFmtId="17" fontId="4" fillId="2" borderId="1" xfId="1" applyNumberFormat="1" applyFont="1" applyAlignment="1">
      <alignment horizontal="center" vertical="center" wrapText="1"/>
    </xf>
    <xf numFmtId="20" fontId="4" fillId="2" borderId="1" xfId="1" applyNumberFormat="1" applyFont="1" applyAlignment="1">
      <alignment horizontal="center"/>
    </xf>
    <xf numFmtId="20" fontId="4" fillId="2" borderId="1" xfId="1" applyNumberFormat="1" applyFont="1" applyAlignment="1">
      <alignment horizontal="center" vertical="center" wrapText="1"/>
    </xf>
    <xf numFmtId="0" fontId="4" fillId="2" borderId="1" xfId="1" applyFont="1" applyAlignment="1">
      <alignment horizontal="center" vertical="center"/>
    </xf>
    <xf numFmtId="0" fontId="5" fillId="0" borderId="0" xfId="0" applyFont="1"/>
    <xf numFmtId="0" fontId="6" fillId="3" borderId="1" xfId="2" applyFont="1" applyBorder="1" applyAlignment="1">
      <alignment horizontal="center" vertical="center" wrapText="1"/>
    </xf>
    <xf numFmtId="0" fontId="6" fillId="3" borderId="1" xfId="2" applyFont="1" applyBorder="1" applyAlignment="1">
      <alignment vertical="center" wrapText="1"/>
    </xf>
    <xf numFmtId="0" fontId="4" fillId="2" borderId="1" xfId="1" applyFont="1" applyAlignment="1">
      <alignment horizontal="center" vertical="center" wrapText="1"/>
    </xf>
  </cellXfs>
  <cellStyles count="3">
    <cellStyle name="40% - Accent4" xfId="2" builtinId="4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dfirms.co/company/informatics-tec" TargetMode="External"/><Relationship Id="rId2" Type="http://schemas.openxmlformats.org/officeDocument/2006/relationships/hyperlink" Target="https://innowise-group.com/?utm_source=goodfirms&amp;utm_medium=catalog" TargetMode="External"/><Relationship Id="rId1" Type="http://schemas.openxmlformats.org/officeDocument/2006/relationships/hyperlink" Target="https://mobidev.biz/?utm_source=goodfirms&amp;utm_medium=AI-ad&amp;utm_campaign=spring" TargetMode="External"/><Relationship Id="rId4" Type="http://schemas.openxmlformats.org/officeDocument/2006/relationships/hyperlink" Target="https://hashtaa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Z14"/>
  <sheetViews>
    <sheetView tabSelected="1" topLeftCell="G6" workbookViewId="0">
      <selection activeCell="M15" sqref="M15"/>
    </sheetView>
  </sheetViews>
  <sheetFormatPr defaultRowHeight="15" x14ac:dyDescent="0.25"/>
  <cols>
    <col min="7" max="7" width="4" customWidth="1"/>
    <col min="8" max="8" width="12.28515625" customWidth="1"/>
    <col min="9" max="9" width="14.5703125" customWidth="1"/>
    <col min="10" max="10" width="13.85546875" customWidth="1"/>
    <col min="11" max="11" width="14.140625" customWidth="1"/>
    <col min="12" max="12" width="17.140625" customWidth="1"/>
    <col min="13" max="13" width="15.140625" customWidth="1"/>
    <col min="14" max="14" width="17.140625" customWidth="1"/>
    <col min="15" max="15" width="18.5703125" customWidth="1"/>
    <col min="16" max="16" width="17.140625" customWidth="1"/>
    <col min="17" max="17" width="16.85546875" customWidth="1"/>
    <col min="18" max="18" width="16.140625" customWidth="1"/>
    <col min="19" max="19" width="16.28515625" customWidth="1"/>
    <col min="20" max="20" width="25.5703125" customWidth="1"/>
    <col min="21" max="21" width="17.28515625" customWidth="1"/>
    <col min="22" max="22" width="16.140625" customWidth="1"/>
    <col min="23" max="23" width="16.85546875" customWidth="1"/>
    <col min="24" max="24" width="15.42578125" customWidth="1"/>
    <col min="25" max="25" width="17" customWidth="1"/>
    <col min="26" max="26" width="17.85546875" customWidth="1"/>
  </cols>
  <sheetData>
    <row r="5" spans="7:26" x14ac:dyDescent="0.25">
      <c r="H5" s="1"/>
    </row>
    <row r="6" spans="7:26" x14ac:dyDescent="0.25">
      <c r="H6" s="1"/>
    </row>
    <row r="7" spans="7:26" ht="32.25" customHeight="1" x14ac:dyDescent="0.25">
      <c r="G7" s="7"/>
      <c r="H7" s="8"/>
      <c r="I7" s="8" t="s">
        <v>0</v>
      </c>
      <c r="J7" s="8" t="s">
        <v>1</v>
      </c>
      <c r="K7" s="8" t="s">
        <v>2</v>
      </c>
      <c r="L7" s="8" t="s">
        <v>3</v>
      </c>
      <c r="M7" s="8" t="s">
        <v>4</v>
      </c>
      <c r="N7" s="8" t="s">
        <v>5</v>
      </c>
      <c r="O7" s="8" t="s">
        <v>6</v>
      </c>
      <c r="P7" s="9" t="s">
        <v>32</v>
      </c>
      <c r="Q7" s="8" t="s">
        <v>36</v>
      </c>
      <c r="R7" s="8" t="s">
        <v>39</v>
      </c>
      <c r="S7" s="8" t="s">
        <v>42</v>
      </c>
      <c r="T7" s="9" t="s">
        <v>46</v>
      </c>
      <c r="U7" s="9" t="s">
        <v>48</v>
      </c>
      <c r="V7" s="9" t="s">
        <v>50</v>
      </c>
      <c r="W7" s="9" t="s">
        <v>53</v>
      </c>
      <c r="X7" s="9" t="s">
        <v>56</v>
      </c>
      <c r="Y7" s="9" t="s">
        <v>59</v>
      </c>
      <c r="Z7" s="9" t="s">
        <v>61</v>
      </c>
    </row>
    <row r="8" spans="7:26" x14ac:dyDescent="0.25"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10</v>
      </c>
      <c r="N8" s="2" t="s">
        <v>8</v>
      </c>
      <c r="O8" s="2" t="s">
        <v>10</v>
      </c>
      <c r="P8" s="2" t="s">
        <v>11</v>
      </c>
      <c r="Q8" s="2" t="s">
        <v>8</v>
      </c>
      <c r="R8" s="2" t="s">
        <v>10</v>
      </c>
      <c r="S8" s="2" t="s">
        <v>41</v>
      </c>
      <c r="T8" s="2" t="s">
        <v>8</v>
      </c>
      <c r="U8" s="2" t="s">
        <v>10</v>
      </c>
      <c r="V8" s="2" t="s">
        <v>11</v>
      </c>
      <c r="W8" s="2" t="s">
        <v>54</v>
      </c>
      <c r="X8" s="2" t="s">
        <v>8</v>
      </c>
      <c r="Y8" s="2" t="s">
        <v>11</v>
      </c>
      <c r="Z8" s="2" t="s">
        <v>8</v>
      </c>
    </row>
    <row r="9" spans="7:26" ht="16.5" customHeight="1" x14ac:dyDescent="0.25">
      <c r="H9" s="2" t="s">
        <v>12</v>
      </c>
      <c r="I9" s="2" t="s">
        <v>13</v>
      </c>
      <c r="J9" s="2" t="s">
        <v>14</v>
      </c>
      <c r="K9" s="2" t="s">
        <v>14</v>
      </c>
      <c r="L9" s="2" t="s">
        <v>14</v>
      </c>
      <c r="M9" s="2" t="s">
        <v>13</v>
      </c>
      <c r="N9" s="3">
        <v>18172</v>
      </c>
      <c r="O9" s="2" t="s">
        <v>14</v>
      </c>
      <c r="P9" s="2" t="s">
        <v>33</v>
      </c>
      <c r="Q9" s="2" t="s">
        <v>13</v>
      </c>
      <c r="R9" s="2" t="s">
        <v>14</v>
      </c>
      <c r="S9" s="2" t="s">
        <v>14</v>
      </c>
      <c r="T9" s="4">
        <v>0.45069444444444445</v>
      </c>
      <c r="U9" s="2" t="s">
        <v>14</v>
      </c>
      <c r="V9" s="3" t="s">
        <v>14</v>
      </c>
      <c r="W9" s="5">
        <v>0.45069444444444445</v>
      </c>
      <c r="X9" s="2" t="s">
        <v>14</v>
      </c>
      <c r="Y9" s="2" t="s">
        <v>13</v>
      </c>
      <c r="Z9" s="4">
        <v>0.45069444444444445</v>
      </c>
    </row>
    <row r="10" spans="7:26" ht="32.25" customHeight="1" x14ac:dyDescent="0.25">
      <c r="H10" s="2" t="s">
        <v>15</v>
      </c>
      <c r="I10" s="2">
        <v>2009</v>
      </c>
      <c r="J10" s="2">
        <v>2006</v>
      </c>
      <c r="K10" s="2">
        <v>2015</v>
      </c>
      <c r="L10" s="2">
        <v>2007</v>
      </c>
      <c r="M10" s="2">
        <v>2007</v>
      </c>
      <c r="N10" s="2">
        <v>2016</v>
      </c>
      <c r="O10" s="2">
        <v>1999</v>
      </c>
      <c r="P10" s="2" t="s">
        <v>35</v>
      </c>
      <c r="Q10" s="2">
        <v>1994</v>
      </c>
      <c r="R10" s="2">
        <v>2005</v>
      </c>
      <c r="S10" s="2">
        <v>2006</v>
      </c>
      <c r="T10" s="2">
        <v>2010</v>
      </c>
      <c r="U10" s="2">
        <v>2006</v>
      </c>
      <c r="V10" s="2">
        <v>2009</v>
      </c>
      <c r="W10" s="2">
        <v>2019</v>
      </c>
      <c r="X10" s="2">
        <v>1992</v>
      </c>
      <c r="Y10" s="2">
        <v>1996</v>
      </c>
      <c r="Z10" s="2">
        <v>2001</v>
      </c>
    </row>
    <row r="11" spans="7:26" ht="63.75" customHeight="1" x14ac:dyDescent="0.25">
      <c r="H11" s="2" t="s">
        <v>16</v>
      </c>
      <c r="I11" s="2" t="s">
        <v>17</v>
      </c>
      <c r="J11" s="2" t="s">
        <v>18</v>
      </c>
      <c r="K11" s="2" t="s">
        <v>19</v>
      </c>
      <c r="L11" s="2" t="s">
        <v>20</v>
      </c>
      <c r="M11" s="2" t="s">
        <v>21</v>
      </c>
      <c r="N11" s="2" t="s">
        <v>22</v>
      </c>
      <c r="O11" s="2" t="s">
        <v>22</v>
      </c>
      <c r="P11" s="2" t="s">
        <v>22</v>
      </c>
      <c r="Q11" s="2" t="s">
        <v>37</v>
      </c>
      <c r="R11" s="2" t="s">
        <v>22</v>
      </c>
      <c r="S11" s="2" t="s">
        <v>43</v>
      </c>
      <c r="T11" s="2" t="s">
        <v>22</v>
      </c>
      <c r="U11" s="2" t="s">
        <v>22</v>
      </c>
      <c r="V11" s="6" t="s">
        <v>51</v>
      </c>
      <c r="W11" s="2" t="s">
        <v>22</v>
      </c>
      <c r="X11" s="2" t="s">
        <v>22</v>
      </c>
      <c r="Y11" s="2" t="s">
        <v>22</v>
      </c>
      <c r="Z11" s="2" t="s">
        <v>63</v>
      </c>
    </row>
    <row r="12" spans="7:26" ht="48" customHeight="1" x14ac:dyDescent="0.25">
      <c r="H12" s="2" t="s">
        <v>23</v>
      </c>
      <c r="I12" s="2">
        <v>18883800276</v>
      </c>
      <c r="J12" s="2">
        <v>69005</v>
      </c>
      <c r="K12" s="2">
        <v>919886125599</v>
      </c>
      <c r="L12" s="2">
        <v>968905505550</v>
      </c>
      <c r="M12" s="2">
        <v>380661642908</v>
      </c>
      <c r="N12" s="2">
        <v>201005546508</v>
      </c>
      <c r="O12" s="2">
        <v>201150777726</v>
      </c>
      <c r="P12" s="2">
        <v>201061653903</v>
      </c>
      <c r="Q12" s="2">
        <f>20-2-26736111</f>
        <v>-26736093</v>
      </c>
      <c r="R12" s="2">
        <f>202-27545823</f>
        <v>-27545621</v>
      </c>
      <c r="S12" s="2" t="s">
        <v>44</v>
      </c>
      <c r="T12" s="2">
        <f>202-26679618</f>
        <v>-26679416</v>
      </c>
      <c r="U12" s="2">
        <v>20225285408</v>
      </c>
      <c r="V12" s="2">
        <v>97144203736</v>
      </c>
      <c r="W12" s="2">
        <v>28138780</v>
      </c>
      <c r="X12" s="2" t="s">
        <v>57</v>
      </c>
      <c r="Y12" s="2">
        <v>11728</v>
      </c>
      <c r="Z12" s="2">
        <v>17865084342</v>
      </c>
    </row>
    <row r="13" spans="7:26" ht="104.25" customHeight="1" x14ac:dyDescent="0.25">
      <c r="H13" s="10" t="s">
        <v>24</v>
      </c>
      <c r="I13" s="10" t="s">
        <v>25</v>
      </c>
      <c r="J13" s="10" t="s">
        <v>26</v>
      </c>
      <c r="K13" s="10" t="s">
        <v>27</v>
      </c>
      <c r="L13" s="10" t="s">
        <v>28</v>
      </c>
      <c r="M13" s="10" t="s">
        <v>29</v>
      </c>
      <c r="N13" s="10" t="s">
        <v>30</v>
      </c>
      <c r="O13" s="10" t="s">
        <v>31</v>
      </c>
      <c r="P13" s="10" t="s">
        <v>34</v>
      </c>
      <c r="Q13" s="10" t="s">
        <v>38</v>
      </c>
      <c r="R13" s="10" t="s">
        <v>40</v>
      </c>
      <c r="S13" s="10" t="s">
        <v>45</v>
      </c>
      <c r="T13" s="10" t="s">
        <v>47</v>
      </c>
      <c r="U13" s="10" t="s">
        <v>49</v>
      </c>
      <c r="V13" s="10" t="s">
        <v>52</v>
      </c>
      <c r="W13" s="10" t="s">
        <v>55</v>
      </c>
      <c r="X13" s="10" t="s">
        <v>58</v>
      </c>
      <c r="Y13" s="10" t="s">
        <v>60</v>
      </c>
      <c r="Z13" s="10" t="s">
        <v>62</v>
      </c>
    </row>
    <row r="14" spans="7:26" ht="15.75" customHeight="1" x14ac:dyDescent="0.25"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</sheetData>
  <mergeCells count="19">
    <mergeCell ref="T13:T14"/>
    <mergeCell ref="L13:L14"/>
    <mergeCell ref="M13:M14"/>
    <mergeCell ref="N13:N14"/>
    <mergeCell ref="H13:H14"/>
    <mergeCell ref="I13:I14"/>
    <mergeCell ref="J13:J14"/>
    <mergeCell ref="K13:K14"/>
    <mergeCell ref="O13:O14"/>
    <mergeCell ref="P13:P14"/>
    <mergeCell ref="Q13:Q14"/>
    <mergeCell ref="R13:R14"/>
    <mergeCell ref="S13:S14"/>
    <mergeCell ref="Y13:Y14"/>
    <mergeCell ref="Z13:Z14"/>
    <mergeCell ref="U13:U14"/>
    <mergeCell ref="V13:V14"/>
    <mergeCell ref="W13:W14"/>
    <mergeCell ref="X13:X14"/>
  </mergeCells>
  <hyperlinks>
    <hyperlink ref="I7" r:id="rId1" display="https://mobidev.biz/?utm_source=goodfirms&amp;utm_medium=AI-ad&amp;utm_campaign=spring"/>
    <hyperlink ref="M7" r:id="rId2" display="https://innowise-group.com/?utm_source=goodfirms&amp;utm_medium=catalog"/>
    <hyperlink ref="L7" r:id="rId3" display="https://www.goodfirms.co/company/informatics-tec"/>
    <hyperlink ref="K7" r:id="rId4" display="https://hashtaag.com/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</dc:creator>
  <cp:lastModifiedBy>ROL</cp:lastModifiedBy>
  <dcterms:created xsi:type="dcterms:W3CDTF">2021-11-09T08:37:05Z</dcterms:created>
  <dcterms:modified xsi:type="dcterms:W3CDTF">2021-11-09T13:13:27Z</dcterms:modified>
</cp:coreProperties>
</file>