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ilanhassan/Downloads/"/>
    </mc:Choice>
  </mc:AlternateContent>
  <xr:revisionPtr revIDLastSave="0" documentId="13_ncr:1_{7ACA9F08-21F6-0D40-B01C-65446AE7349E}" xr6:coauthVersionLast="47" xr6:coauthVersionMax="47" xr10:uidLastSave="{00000000-0000-0000-0000-000000000000}"/>
  <bookViews>
    <workbookView xWindow="0" yWindow="0" windowWidth="33600" windowHeight="21000" firstSheet="2" activeTab="3" xr2:uid="{4CC8D141-F367-F04D-9176-FDE3DD3EDC1C}"/>
  </bookViews>
  <sheets>
    <sheet name="STUDENT-PROFILE" sheetId="1" r:id="rId1"/>
    <sheet name="NON-ACAD-Competencies&amp;Matrix" sheetId="3" r:id="rId2"/>
    <sheet name="ACAD-Competencies&amp;Matrix" sheetId="4" r:id="rId3"/>
    <sheet name="Combined-Competencies" sheetId="6" r:id="rId4"/>
    <sheet name="AllCompetenciesDescription" sheetId="5" r:id="rId5"/>
    <sheet name="Disciplinary"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6" l="1"/>
  <c r="C47" i="6" s="1"/>
  <c r="V46" i="6"/>
  <c r="V47" i="6" s="1"/>
  <c r="U46" i="6"/>
  <c r="U47" i="6" s="1"/>
  <c r="T46" i="6"/>
  <c r="T47" i="6" s="1"/>
  <c r="S46" i="6"/>
  <c r="S47" i="6" s="1"/>
  <c r="R46" i="6"/>
  <c r="R47" i="6" s="1"/>
  <c r="Q46" i="6"/>
  <c r="Q47" i="6" s="1"/>
  <c r="P46" i="6"/>
  <c r="P47" i="6" s="1"/>
  <c r="O46" i="6"/>
  <c r="O47" i="6" s="1"/>
  <c r="N46" i="6"/>
  <c r="N47" i="6" s="1"/>
  <c r="M46" i="6"/>
  <c r="M47" i="6" s="1"/>
  <c r="L46" i="6"/>
  <c r="L47" i="6" s="1"/>
  <c r="K46" i="6"/>
  <c r="K47" i="6" s="1"/>
  <c r="J46" i="6"/>
  <c r="J47" i="6" s="1"/>
  <c r="I46" i="6"/>
  <c r="I47" i="6" s="1"/>
  <c r="H46" i="6"/>
  <c r="H47" i="6" s="1"/>
  <c r="G46" i="6"/>
  <c r="G47" i="6" s="1"/>
  <c r="F46" i="6"/>
  <c r="F47" i="6" s="1"/>
  <c r="E46" i="6"/>
  <c r="E47" i="6" s="1"/>
  <c r="D46" i="6"/>
  <c r="D47" i="6" s="1"/>
  <c r="S70" i="4"/>
  <c r="S71" i="4" s="1"/>
  <c r="T70" i="4"/>
  <c r="T71" i="4" s="1"/>
  <c r="U70" i="4"/>
  <c r="U71" i="4" s="1"/>
  <c r="V70" i="4"/>
  <c r="V71" i="4" s="1"/>
  <c r="D70" i="4"/>
  <c r="D71" i="4" s="1"/>
  <c r="E70" i="4"/>
  <c r="E71" i="4" s="1"/>
  <c r="F70" i="4"/>
  <c r="F71" i="4" s="1"/>
  <c r="G70" i="4"/>
  <c r="G71" i="4" s="1"/>
  <c r="H70" i="4"/>
  <c r="H71" i="4" s="1"/>
  <c r="I70" i="4"/>
  <c r="I71" i="4" s="1"/>
  <c r="J70" i="4"/>
  <c r="J71" i="4" s="1"/>
  <c r="K70" i="4"/>
  <c r="K71" i="4" s="1"/>
  <c r="L70" i="4"/>
  <c r="L71" i="4" s="1"/>
  <c r="M70" i="4"/>
  <c r="M71" i="4" s="1"/>
  <c r="N70" i="4"/>
  <c r="N71" i="4" s="1"/>
  <c r="O70" i="4"/>
  <c r="O71" i="4" s="1"/>
  <c r="P70" i="4"/>
  <c r="P71" i="4" s="1"/>
  <c r="Q70" i="4"/>
  <c r="Q71" i="4" s="1"/>
  <c r="R70" i="4"/>
  <c r="R71" i="4" s="1"/>
  <c r="C70" i="4"/>
  <c r="C71" i="4" s="1"/>
</calcChain>
</file>

<file path=xl/sharedStrings.xml><?xml version="1.0" encoding="utf-8"?>
<sst xmlns="http://schemas.openxmlformats.org/spreadsheetml/2006/main" count="781" uniqueCount="424">
  <si>
    <t>CGPA</t>
  </si>
  <si>
    <t>Class Level</t>
  </si>
  <si>
    <t>DATA</t>
  </si>
  <si>
    <t>SOURCE</t>
  </si>
  <si>
    <t>Pc</t>
  </si>
  <si>
    <t>Academics</t>
  </si>
  <si>
    <t>Program</t>
  </si>
  <si>
    <t>Specialization</t>
  </si>
  <si>
    <t>English level</t>
  </si>
  <si>
    <t>Internship</t>
  </si>
  <si>
    <t>Research</t>
  </si>
  <si>
    <t>Research Forum Participation</t>
  </si>
  <si>
    <t>Student Life Trips</t>
  </si>
  <si>
    <t>Exchange</t>
  </si>
  <si>
    <t>Clubs - Activities</t>
  </si>
  <si>
    <t>Student Union</t>
  </si>
  <si>
    <t>Sports</t>
  </si>
  <si>
    <t>Papers - Publications</t>
  </si>
  <si>
    <t>Work - Study</t>
  </si>
  <si>
    <t>Pre-NU</t>
  </si>
  <si>
    <t>Certificate</t>
  </si>
  <si>
    <t>Student Life</t>
  </si>
  <si>
    <t>AREA</t>
  </si>
  <si>
    <t>Dicscipline</t>
  </si>
  <si>
    <t>Laserfiche?</t>
  </si>
  <si>
    <t>School-Laserfiche</t>
  </si>
  <si>
    <t>High School Score</t>
  </si>
  <si>
    <t>Research System?</t>
  </si>
  <si>
    <t>Theft</t>
  </si>
  <si>
    <t>Gambling</t>
  </si>
  <si>
    <t>Littering</t>
  </si>
  <si>
    <t>Smoking</t>
  </si>
  <si>
    <t>Damage</t>
  </si>
  <si>
    <t>Violence</t>
  </si>
  <si>
    <t>Bullying</t>
  </si>
  <si>
    <t>Harassment</t>
  </si>
  <si>
    <t>Insulting</t>
  </si>
  <si>
    <t>Inappropriate Dress</t>
  </si>
  <si>
    <t>Loud Noise</t>
  </si>
  <si>
    <t>Drugs and Alcohol Use</t>
  </si>
  <si>
    <t>Violation of IT Policy</t>
  </si>
  <si>
    <t>Violation of Library Policy</t>
  </si>
  <si>
    <t>Violation of Sports Facilities Policy</t>
  </si>
  <si>
    <t>Academic Dishonesty</t>
  </si>
  <si>
    <t>Cheating</t>
  </si>
  <si>
    <t>Category</t>
  </si>
  <si>
    <t>Sub-Category</t>
  </si>
  <si>
    <t>Plagiarism</t>
  </si>
  <si>
    <t>Culturally Inappropriate conduct</t>
  </si>
  <si>
    <t>Disrespect for others</t>
  </si>
  <si>
    <t>Disrespect for University facilities</t>
  </si>
  <si>
    <t>Dishonesty</t>
  </si>
  <si>
    <t>Interference with Smooth Functioning of NU</t>
  </si>
  <si>
    <t>Weapons possession</t>
  </si>
  <si>
    <t>Violation of Campus Access Plocy</t>
  </si>
  <si>
    <t xml:space="preserve">Unauthorised Sit-ins </t>
  </si>
  <si>
    <t>Interference with installed devices</t>
  </si>
  <si>
    <t>Public Display of Affection</t>
  </si>
  <si>
    <t>Drugs</t>
  </si>
  <si>
    <t>Alcohol</t>
  </si>
  <si>
    <t>Weapons on Campus</t>
  </si>
  <si>
    <t>Document Forgery</t>
  </si>
  <si>
    <t>Impersonation</t>
  </si>
  <si>
    <t>Disciplinary Issues</t>
  </si>
  <si>
    <t>Post-NU</t>
  </si>
  <si>
    <t>Graduate Studies</t>
  </si>
  <si>
    <t>Employment</t>
  </si>
  <si>
    <t>Pc - Alumni System</t>
  </si>
  <si>
    <t>Alumni System?</t>
  </si>
  <si>
    <t>Counseling</t>
  </si>
  <si>
    <t>Competencies</t>
  </si>
  <si>
    <t>From non-Academic/Academic sources</t>
  </si>
  <si>
    <t>C1:Personal Skills</t>
  </si>
  <si>
    <t>C2:Social Skills</t>
  </si>
  <si>
    <t>C3:Analytical Skills</t>
  </si>
  <si>
    <t>C4:Cognitive Skills</t>
  </si>
  <si>
    <t>C5:Intellectual Skills</t>
  </si>
  <si>
    <r>
      <t>C1-1</t>
    </r>
    <r>
      <rPr>
        <sz val="12"/>
        <color theme="1"/>
        <rFont val="Calibri"/>
        <family val="2"/>
        <scheme val="minor"/>
      </rPr>
      <t>:Planning and time management</t>
    </r>
  </si>
  <si>
    <r>
      <t>C3-1</t>
    </r>
    <r>
      <rPr>
        <sz val="12"/>
        <color theme="1"/>
        <rFont val="Calibri"/>
        <family val="2"/>
        <scheme val="minor"/>
      </rPr>
      <t>:Information management skills (ability to retrieve and analyze information from different sources)</t>
    </r>
  </si>
  <si>
    <r>
      <t>C5-1</t>
    </r>
    <r>
      <rPr>
        <sz val="12"/>
        <color theme="1"/>
        <rFont val="Calibri"/>
        <family val="2"/>
        <scheme val="minor"/>
      </rPr>
      <t>:Grounding in basic knowledge of the profession in practice</t>
    </r>
  </si>
  <si>
    <r>
      <t>C4-2</t>
    </r>
    <r>
      <rPr>
        <sz val="12"/>
        <color theme="1"/>
        <rFont val="Calibri"/>
        <family val="2"/>
        <scheme val="minor"/>
      </rPr>
      <t>:Ability to multitask</t>
    </r>
  </si>
  <si>
    <r>
      <t>C2-3</t>
    </r>
    <r>
      <rPr>
        <sz val="12"/>
        <color theme="1"/>
        <rFont val="Calibri"/>
        <family val="2"/>
        <scheme val="minor"/>
      </rPr>
      <t>:Leadership &amp; Coordination</t>
    </r>
  </si>
  <si>
    <r>
      <t>C5-3</t>
    </r>
    <r>
      <rPr>
        <sz val="12"/>
        <color theme="1"/>
        <rFont val="Calibri"/>
        <family val="2"/>
        <scheme val="minor"/>
      </rPr>
      <t>:Digital competencies and computer skills</t>
    </r>
  </si>
  <si>
    <r>
      <t>C1-4</t>
    </r>
    <r>
      <rPr>
        <sz val="12"/>
        <color theme="1"/>
        <rFont val="Calibri"/>
        <family val="2"/>
        <scheme val="minor"/>
      </rPr>
      <t>:Capacity for generating new ideas (creativity)</t>
    </r>
  </si>
  <si>
    <r>
      <t>C2-4</t>
    </r>
    <r>
      <rPr>
        <sz val="12"/>
        <color theme="1"/>
        <rFont val="Calibri"/>
        <family val="2"/>
        <scheme val="minor"/>
      </rPr>
      <t>:Ability to work in an interdisciplinary team </t>
    </r>
  </si>
  <si>
    <r>
      <t>C3-4:</t>
    </r>
    <r>
      <rPr>
        <sz val="12"/>
        <color theme="1"/>
        <rFont val="Calibri"/>
        <family val="2"/>
        <scheme val="minor"/>
      </rPr>
      <t>Ability to create post-analysis and reviewing what solutions worked to asses and apply new knowledge</t>
    </r>
  </si>
  <si>
    <r>
      <t>C1-5</t>
    </r>
    <r>
      <rPr>
        <sz val="12"/>
        <color theme="1"/>
        <rFont val="Calibri"/>
        <family val="2"/>
        <scheme val="minor"/>
      </rPr>
      <t>:Problem-solving</t>
    </r>
  </si>
  <si>
    <r>
      <t>C1-6</t>
    </r>
    <r>
      <rPr>
        <sz val="12"/>
        <color theme="1"/>
        <rFont val="Calibri"/>
        <family val="2"/>
        <scheme val="minor"/>
      </rPr>
      <t>:Decision-making</t>
    </r>
  </si>
  <si>
    <r>
      <t>C1-9</t>
    </r>
    <r>
      <rPr>
        <sz val="12"/>
        <color theme="1"/>
        <rFont val="Calibri"/>
        <family val="2"/>
        <scheme val="minor"/>
      </rPr>
      <t>:Ability to work under pressure</t>
    </r>
  </si>
  <si>
    <t>COMPETENCE</t>
  </si>
  <si>
    <t>All members</t>
  </si>
  <si>
    <t>Heads</t>
  </si>
  <si>
    <t>NUMUN</t>
  </si>
  <si>
    <t>ROLES - ACTIVITIES</t>
  </si>
  <si>
    <t>Work-Study</t>
  </si>
  <si>
    <t>Welcome Party</t>
  </si>
  <si>
    <t>CLUBS - EVENTS</t>
  </si>
  <si>
    <t>Participant</t>
  </si>
  <si>
    <t>SEEC Workshops - Courses</t>
  </si>
  <si>
    <t>Attendant</t>
  </si>
  <si>
    <t>C1-1, C1-3, C1-4, C1-5, C1-7, C1-9
C2-2, C2-4, C2-5,C2-6
C4-1,C4-2,C4-3</t>
  </si>
  <si>
    <t>C1-2, C1-6
C2-1, C2-3
C3-1,C3-2, C3-3, C3-4
C5-3</t>
  </si>
  <si>
    <t>Freshman Orientation</t>
  </si>
  <si>
    <t>C1-1, C1-4, C1-9
C2-2, C2-3, C2-4, C2-6
C3-2,C3-3, C3-4
C4-1,C4-2, C4-3, C4-4 </t>
  </si>
  <si>
    <t>C1-1, C1-4, C1-9
C2-2, C2-3, C2-4, C2-6
C3-2,C3-3, C3-4
C4-1,C4-2, C4-3, C4-4</t>
  </si>
  <si>
    <t>C1-1, C1-3
C2-1, C2-2, C2-4, C2-6
C4-1, C4-3</t>
  </si>
  <si>
    <t>C4-1</t>
  </si>
  <si>
    <t>We need to</t>
  </si>
  <si>
    <t>add on Laserfiche</t>
  </si>
  <si>
    <t>add somewhere</t>
  </si>
  <si>
    <t>not sure</t>
  </si>
  <si>
    <t>collect all</t>
  </si>
  <si>
    <t>Sports Actiities</t>
  </si>
  <si>
    <t>C2-1,C2-2</t>
  </si>
  <si>
    <t>U-Level</t>
  </si>
  <si>
    <t xml:space="preserve">Match </t>
  </si>
  <si>
    <t>U-1</t>
  </si>
  <si>
    <t>C2-6</t>
  </si>
  <si>
    <t>U-2</t>
  </si>
  <si>
    <t>Communicate correctly with National, Regional and International community members in English</t>
  </si>
  <si>
    <t>C2-1</t>
  </si>
  <si>
    <t>U-3</t>
  </si>
  <si>
    <t>Conduct critical analysis of various social and technical subjects.</t>
  </si>
  <si>
    <t>U-4</t>
  </si>
  <si>
    <t>Respect and comply with ethical behavior and standard ethics</t>
  </si>
  <si>
    <t>C1-10</t>
  </si>
  <si>
    <t>U-5</t>
  </si>
  <si>
    <t>Appreciate Arts and Heritage in its wider perspective</t>
  </si>
  <si>
    <t>U-6</t>
  </si>
  <si>
    <t>Embrace national identity and accept international differences.</t>
  </si>
  <si>
    <t>C2-5</t>
  </si>
  <si>
    <t>A-Level</t>
  </si>
  <si>
    <t>A-1</t>
  </si>
  <si>
    <t>Identify, formulate, and solve complex engineering problems by applying engineering fundamentals, basic science and mathematics.</t>
  </si>
  <si>
    <t>A-2</t>
  </si>
  <si>
    <t>Develop and conduct appropriate experimentation and/or simulation, analyze and interpret data, assess and evaluate findings, and use statistical analyses and objective engineering judgment to draw conclusions.</t>
  </si>
  <si>
    <t>C3-3</t>
  </si>
  <si>
    <t>A-3</t>
  </si>
  <si>
    <t>Apply engineering design processes to produce cost-effective solutions that meet specified needs with consideration for global, cultural, social, economic, environmental, ethical, and other aspects as appropriate to the discipline and within the principles and contents of sustainable design and development</t>
  </si>
  <si>
    <t>C4-3,C4-4</t>
  </si>
  <si>
    <t>A-4</t>
  </si>
  <si>
    <t>Utilize contemporary technologies, codes of practice and standards, quality guidelines, health and safety requirements, environmental issues and risk management principles.</t>
  </si>
  <si>
    <t>A-5</t>
  </si>
  <si>
    <t>Practice research techniques and methods of investigation as an inherent part of learning.</t>
  </si>
  <si>
    <t>C5-2</t>
  </si>
  <si>
    <t>A-6</t>
  </si>
  <si>
    <t>Plan, supervise and monitor implementation of engineering projects.</t>
  </si>
  <si>
    <t>A-7</t>
  </si>
  <si>
    <t>Function efficiently as an individual and as a member of multi-disciplinary and multi-cultural teams.</t>
  </si>
  <si>
    <t>C1-7, C2-2</t>
  </si>
  <si>
    <t>A-8</t>
  </si>
  <si>
    <t>Communicate effectively – graphically, verbally and in writing – with a range of audiences using contemporary tools.</t>
  </si>
  <si>
    <t>C3-2</t>
  </si>
  <si>
    <t>A-9</t>
  </si>
  <si>
    <t>Use creative, innovative and flexible thinking and acquire entrepreneurial and leadership skills to anticipate and respond to new situations</t>
  </si>
  <si>
    <t>A-10</t>
  </si>
  <si>
    <t>Acquire and apply new knowledge; and practice self, lifelong and other learning strategies</t>
  </si>
  <si>
    <t>B-Level</t>
  </si>
  <si>
    <t>B-1</t>
  </si>
  <si>
    <t>Model, analyze and design physical systems applicable to the specific discipline by applying the concepts of: Thermodynamics, Heat Transfer, Fluid Mechanics, solid Mechanics, Material Processing, Material Properties, Measurements, Instrumentation, Control Theory and Systems, Mechanical Design and Analysis, Dynamics and Vibrations</t>
  </si>
  <si>
    <t>B-2</t>
  </si>
  <si>
    <t>Plan, manage and carry out designs of mechanical systems and machine elements using appropriate materials both traditional means and computeraided tools and software contemporary to the mechanical engineering field.</t>
  </si>
  <si>
    <t>B-3</t>
  </si>
  <si>
    <t>Select conventional mechanical equipment according to the required performance.</t>
  </si>
  <si>
    <t>B-4</t>
  </si>
  <si>
    <t>Adopt suitable national and internationalstandards and codes; and integrate legal, economic and financial aspects to: design, build, operate, inspect and maintain mechanical equipment and systems</t>
  </si>
  <si>
    <t>Interact effectively with National, Regional and International peers in various contemporary issues</t>
  </si>
  <si>
    <r>
      <t xml:space="preserve">C2-6 </t>
    </r>
    <r>
      <rPr>
        <b/>
        <sz val="12"/>
        <color theme="5" tint="-0.249977111117893"/>
        <rFont val="Calibri (Body)"/>
      </rPr>
      <t>(U-1)</t>
    </r>
    <r>
      <rPr>
        <sz val="12"/>
        <color theme="1"/>
        <rFont val="Calibri"/>
        <family val="2"/>
        <scheme val="minor"/>
      </rPr>
      <t>: Communication at all levels and interpersonal skills.</t>
    </r>
  </si>
  <si>
    <r>
      <rPr>
        <b/>
        <sz val="12"/>
        <color theme="1"/>
        <rFont val="Calibri"/>
        <family val="2"/>
        <scheme val="minor"/>
      </rPr>
      <t xml:space="preserve">C1-10 </t>
    </r>
    <r>
      <rPr>
        <b/>
        <sz val="12"/>
        <color theme="5" tint="-0.249977111117893"/>
        <rFont val="Calibri (Body)"/>
      </rPr>
      <t>(U-4)</t>
    </r>
    <r>
      <rPr>
        <sz val="12"/>
        <color theme="1"/>
        <rFont val="Calibri"/>
        <family val="2"/>
        <scheme val="minor"/>
      </rPr>
      <t>: Compliance with ethical behavior</t>
    </r>
  </si>
  <si>
    <r>
      <t xml:space="preserve">C2-5 </t>
    </r>
    <r>
      <rPr>
        <b/>
        <sz val="12"/>
        <color theme="5" tint="-0.249977111117893"/>
        <rFont val="Calibri (Body)"/>
      </rPr>
      <t>(U-6)</t>
    </r>
    <r>
      <rPr>
        <sz val="12"/>
        <color theme="1"/>
        <rFont val="Calibri"/>
        <family val="2"/>
        <scheme val="minor"/>
      </rPr>
      <t>:Appreciation of diversity and multi-culturality; understanding of cultures and customs of other countries; ability to work in an intercultural environment</t>
    </r>
  </si>
  <si>
    <r>
      <t xml:space="preserve">C3-3 </t>
    </r>
    <r>
      <rPr>
        <b/>
        <sz val="12"/>
        <color theme="5" tint="-0.249977111117893"/>
        <rFont val="Calibri (Body)"/>
      </rPr>
      <t>(A-2)</t>
    </r>
    <r>
      <rPr>
        <sz val="12"/>
        <color theme="1"/>
        <rFont val="Calibri"/>
        <family val="2"/>
        <scheme val="minor"/>
      </rPr>
      <t>:Testing solutions and new ideas based on previous experiences and gained knowledge</t>
    </r>
  </si>
  <si>
    <r>
      <t xml:space="preserve">C4-3 </t>
    </r>
    <r>
      <rPr>
        <b/>
        <sz val="12"/>
        <color theme="5" tint="-0.249977111117893"/>
        <rFont val="Calibri (Body)"/>
      </rPr>
      <t>(A-3)</t>
    </r>
    <r>
      <rPr>
        <sz val="12"/>
        <color theme="1"/>
        <rFont val="Calibri"/>
        <family val="2"/>
        <scheme val="minor"/>
      </rPr>
      <t>:Capacity to follow specific rules</t>
    </r>
  </si>
  <si>
    <r>
      <t xml:space="preserve">C4-4 </t>
    </r>
    <r>
      <rPr>
        <b/>
        <sz val="12"/>
        <color theme="5" tint="-0.249977111117893"/>
        <rFont val="Calibri (Body)"/>
      </rPr>
      <t>(A-3)</t>
    </r>
    <r>
      <rPr>
        <sz val="12"/>
        <color theme="1"/>
        <rFont val="Calibri"/>
        <family val="2"/>
        <scheme val="minor"/>
      </rPr>
      <t>:Ability to analyze problems and evaluate options</t>
    </r>
  </si>
  <si>
    <r>
      <t xml:space="preserve">C5-2 </t>
    </r>
    <r>
      <rPr>
        <b/>
        <sz val="12"/>
        <color theme="5" tint="-0.249977111117893"/>
        <rFont val="Calibri (Body)"/>
      </rPr>
      <t>(A-5)</t>
    </r>
    <r>
      <rPr>
        <sz val="12"/>
        <color theme="1"/>
        <rFont val="Calibri"/>
        <family val="2"/>
        <scheme val="minor"/>
      </rPr>
      <t>:Research skills</t>
    </r>
  </si>
  <si>
    <r>
      <t xml:space="preserve">C1-7 </t>
    </r>
    <r>
      <rPr>
        <b/>
        <sz val="12"/>
        <color theme="5" tint="-0.249977111117893"/>
        <rFont val="Calibri (Body)"/>
      </rPr>
      <t>(A-7)</t>
    </r>
    <r>
      <rPr>
        <sz val="12"/>
        <color theme="1"/>
        <rFont val="Calibri"/>
        <family val="2"/>
        <scheme val="minor"/>
      </rPr>
      <t>:Ability to work independently</t>
    </r>
  </si>
  <si>
    <r>
      <t xml:space="preserve">C2-2 </t>
    </r>
    <r>
      <rPr>
        <b/>
        <sz val="12"/>
        <color theme="5" tint="-0.249977111117893"/>
        <rFont val="Calibri (Body)"/>
      </rPr>
      <t>(A-7)</t>
    </r>
    <r>
      <rPr>
        <sz val="12"/>
        <color theme="1"/>
        <rFont val="Calibri"/>
        <family val="2"/>
        <scheme val="minor"/>
      </rPr>
      <t>:Teamwork</t>
    </r>
  </si>
  <si>
    <r>
      <t>C3-2</t>
    </r>
    <r>
      <rPr>
        <b/>
        <sz val="12"/>
        <color theme="5" tint="-0.249977111117893"/>
        <rFont val="Calibri (Body)"/>
      </rPr>
      <t xml:space="preserve"> (A-8)</t>
    </r>
    <r>
      <rPr>
        <sz val="12"/>
        <color theme="1"/>
        <rFont val="Calibri"/>
        <family val="2"/>
        <scheme val="minor"/>
      </rPr>
      <t>:Data gathering &amp; interpretation</t>
    </r>
  </si>
  <si>
    <r>
      <t xml:space="preserve">C1-8 </t>
    </r>
    <r>
      <rPr>
        <b/>
        <sz val="12"/>
        <color theme="5" tint="-0.249977111117893"/>
        <rFont val="Calibri (Body)"/>
      </rPr>
      <t>(A-9)</t>
    </r>
    <r>
      <rPr>
        <sz val="12"/>
        <color theme="1"/>
        <rFont val="Calibri"/>
        <family val="2"/>
        <scheme val="minor"/>
      </rPr>
      <t>:Initiative and entrepreneurial spirit</t>
    </r>
  </si>
  <si>
    <r>
      <t xml:space="preserve">C1-3 </t>
    </r>
    <r>
      <rPr>
        <b/>
        <sz val="12"/>
        <color theme="5" tint="-0.249977111117893"/>
        <rFont val="Calibri (Body)"/>
      </rPr>
      <t>(A-9)</t>
    </r>
    <r>
      <rPr>
        <sz val="12"/>
        <color theme="1"/>
        <rFont val="Calibri"/>
        <family val="2"/>
        <scheme val="minor"/>
      </rPr>
      <t>:Capacity to adapt to new situations</t>
    </r>
  </si>
  <si>
    <t>C1-3, C1-8</t>
  </si>
  <si>
    <r>
      <t xml:space="preserve">C4-1 </t>
    </r>
    <r>
      <rPr>
        <b/>
        <sz val="12"/>
        <color theme="5" tint="-0.249977111117893"/>
        <rFont val="Calibri (Body)"/>
      </rPr>
      <t>(A-10)</t>
    </r>
    <r>
      <rPr>
        <sz val="12"/>
        <color theme="1"/>
        <rFont val="Calibri"/>
        <family val="2"/>
        <scheme val="minor"/>
      </rPr>
      <t>:Capacity to learn</t>
    </r>
  </si>
  <si>
    <t>Course Code</t>
  </si>
  <si>
    <t>Course Title</t>
  </si>
  <si>
    <t>Competency</t>
  </si>
  <si>
    <t>EGL111</t>
  </si>
  <si>
    <t>EGL112</t>
  </si>
  <si>
    <t>EGL213</t>
  </si>
  <si>
    <t>EGL214</t>
  </si>
  <si>
    <t>HUM E1</t>
  </si>
  <si>
    <t>CSC111</t>
  </si>
  <si>
    <t>ECE151</t>
  </si>
  <si>
    <t>INT E1</t>
  </si>
  <si>
    <t>EBS111</t>
  </si>
  <si>
    <t>INT E2</t>
  </si>
  <si>
    <t>INT121</t>
  </si>
  <si>
    <t>MEC111</t>
  </si>
  <si>
    <t>MTH111</t>
  </si>
  <si>
    <t>MTH113</t>
  </si>
  <si>
    <t>MTH214</t>
  </si>
  <si>
    <t>PHY111</t>
  </si>
  <si>
    <t>MTH112</t>
  </si>
  <si>
    <t>MTH215</t>
  </si>
  <si>
    <t>MTH216</t>
  </si>
  <si>
    <t>PHY112</t>
  </si>
  <si>
    <t>MEC112</t>
  </si>
  <si>
    <t>MNG213</t>
  </si>
  <si>
    <t>MNG222</t>
  </si>
  <si>
    <t>MNG223</t>
  </si>
  <si>
    <t>MNG231</t>
  </si>
  <si>
    <t>MNG232</t>
  </si>
  <si>
    <t>MNG241</t>
  </si>
  <si>
    <t>MNG271</t>
  </si>
  <si>
    <t>MNG291</t>
  </si>
  <si>
    <t>MNG314</t>
  </si>
  <si>
    <t>MNG323</t>
  </si>
  <si>
    <t>MNG324</t>
  </si>
  <si>
    <t>MNG333</t>
  </si>
  <si>
    <t>MNG342</t>
  </si>
  <si>
    <t>MNG361</t>
  </si>
  <si>
    <t>MNG372</t>
  </si>
  <si>
    <t>MNG381</t>
  </si>
  <si>
    <t>MNG392</t>
  </si>
  <si>
    <t>MNG412</t>
  </si>
  <si>
    <t>MNG415</t>
  </si>
  <si>
    <t>MNG493</t>
  </si>
  <si>
    <t>MNG494</t>
  </si>
  <si>
    <t>English I</t>
  </si>
  <si>
    <t>English II</t>
  </si>
  <si>
    <t>Writing Skills</t>
  </si>
  <si>
    <t>Communication &amp; Presentation Skills</t>
  </si>
  <si>
    <t>Humanities and Social Sciences Elective</t>
  </si>
  <si>
    <t>Computer &amp; Information Skills</t>
  </si>
  <si>
    <t>Introduction to Programming</t>
  </si>
  <si>
    <t>Engineering History Elective</t>
  </si>
  <si>
    <t>Engineering Drawing</t>
  </si>
  <si>
    <t>Analytical Geometry &amp; Calculus I</t>
  </si>
  <si>
    <t>Probability &amp; Statistics</t>
  </si>
  <si>
    <t>Engineering Mechanics I</t>
  </si>
  <si>
    <t>Physics I</t>
  </si>
  <si>
    <t>Selected Topics in Entrepreneurship</t>
  </si>
  <si>
    <t>Sustainable Development Electives</t>
  </si>
  <si>
    <t>U1</t>
  </si>
  <si>
    <t>U2</t>
  </si>
  <si>
    <t>U3</t>
  </si>
  <si>
    <t>U4</t>
  </si>
  <si>
    <t>U5</t>
  </si>
  <si>
    <t>U6</t>
  </si>
  <si>
    <t>A1</t>
  </si>
  <si>
    <t>A2</t>
  </si>
  <si>
    <t>A3</t>
  </si>
  <si>
    <t>A4</t>
  </si>
  <si>
    <t>A5</t>
  </si>
  <si>
    <t>A6</t>
  </si>
  <si>
    <t>A7</t>
  </si>
  <si>
    <t>A8</t>
  </si>
  <si>
    <t>A9</t>
  </si>
  <si>
    <t>A10</t>
  </si>
  <si>
    <t>X</t>
  </si>
  <si>
    <t>B1</t>
  </si>
  <si>
    <t>B2</t>
  </si>
  <si>
    <t>B3</t>
  </si>
  <si>
    <t>B4</t>
  </si>
  <si>
    <r>
      <t xml:space="preserve">C2-1 </t>
    </r>
    <r>
      <rPr>
        <b/>
        <sz val="12"/>
        <color theme="5" tint="-0.249977111117893"/>
        <rFont val="Calibri (Body)"/>
      </rPr>
      <t>(U-1,U-2)</t>
    </r>
    <r>
      <rPr>
        <sz val="12"/>
        <color theme="1"/>
        <rFont val="Calibri"/>
        <family val="2"/>
        <scheme val="minor"/>
      </rPr>
      <t>:Oral and written communication in other languages (especially English)</t>
    </r>
  </si>
  <si>
    <t>GROUP</t>
  </si>
  <si>
    <t>CODE</t>
  </si>
  <si>
    <t>DESCRIPTION</t>
  </si>
  <si>
    <t>PERSONAL</t>
  </si>
  <si>
    <t>C1-1</t>
  </si>
  <si>
    <t>C1-2</t>
  </si>
  <si>
    <t>C1-4</t>
  </si>
  <si>
    <t>C1-5</t>
  </si>
  <si>
    <t>C1-6</t>
  </si>
  <si>
    <t>C1-8</t>
  </si>
  <si>
    <t>C1-9</t>
  </si>
  <si>
    <t>Planning and time management</t>
  </si>
  <si>
    <t>Critical thinking</t>
  </si>
  <si>
    <r>
      <rPr>
        <b/>
        <sz val="12"/>
        <color theme="5" tint="-0.249977111117893"/>
        <rFont val="Calibri (Body)"/>
      </rPr>
      <t>(A-9)</t>
    </r>
    <r>
      <rPr>
        <sz val="12"/>
        <color theme="1"/>
        <rFont val="Calibri"/>
        <family val="2"/>
        <scheme val="minor"/>
      </rPr>
      <t>:Capacity to adapt to new situations</t>
    </r>
  </si>
  <si>
    <t>Capacity for generating new ideas (creativity)</t>
  </si>
  <si>
    <t>Problem-solving</t>
  </si>
  <si>
    <t>Decision-making</t>
  </si>
  <si>
    <r>
      <rPr>
        <b/>
        <sz val="12"/>
        <color theme="5" tint="-0.249977111117893"/>
        <rFont val="Calibri (Body)"/>
      </rPr>
      <t>(A-7)</t>
    </r>
    <r>
      <rPr>
        <sz val="12"/>
        <color theme="1"/>
        <rFont val="Calibri"/>
        <family val="2"/>
        <scheme val="minor"/>
      </rPr>
      <t>:Ability to work independently</t>
    </r>
  </si>
  <si>
    <r>
      <rPr>
        <b/>
        <sz val="12"/>
        <color theme="5" tint="-0.249977111117893"/>
        <rFont val="Calibri (Body)"/>
      </rPr>
      <t>(A-9)</t>
    </r>
    <r>
      <rPr>
        <sz val="12"/>
        <color theme="1"/>
        <rFont val="Calibri"/>
        <family val="2"/>
        <scheme val="minor"/>
      </rPr>
      <t>:Initiative and entrepreneurial spirit</t>
    </r>
  </si>
  <si>
    <t>Ability to work under pressure</t>
  </si>
  <si>
    <r>
      <rPr>
        <b/>
        <sz val="12"/>
        <color theme="5" tint="-0.249977111117893"/>
        <rFont val="Calibri (Body)"/>
      </rPr>
      <t>(U-4)</t>
    </r>
    <r>
      <rPr>
        <sz val="12"/>
        <color theme="1"/>
        <rFont val="Calibri"/>
        <family val="2"/>
        <scheme val="minor"/>
      </rPr>
      <t>: Compliance with ethical behavior</t>
    </r>
  </si>
  <si>
    <r>
      <t xml:space="preserve">C1-3 </t>
    </r>
    <r>
      <rPr>
        <b/>
        <sz val="12"/>
        <color theme="5" tint="-0.249977111117893"/>
        <rFont val="Calibri (Body)"/>
      </rPr>
      <t>(A-9)</t>
    </r>
  </si>
  <si>
    <t>C1-7 (A-7)</t>
  </si>
  <si>
    <t>Social</t>
  </si>
  <si>
    <t>C2-2</t>
  </si>
  <si>
    <t>C2-3</t>
  </si>
  <si>
    <t>C2-4</t>
  </si>
  <si>
    <t>Analytical</t>
  </si>
  <si>
    <t>C3-1</t>
  </si>
  <si>
    <t>C3-4</t>
  </si>
  <si>
    <t>Cognitive</t>
  </si>
  <si>
    <t>C4-2</t>
  </si>
  <si>
    <t>C4-3</t>
  </si>
  <si>
    <t>C4-4</t>
  </si>
  <si>
    <t>Intellectual</t>
  </si>
  <si>
    <t>C5-1</t>
  </si>
  <si>
    <t>C5-3</t>
  </si>
  <si>
    <t>University</t>
  </si>
  <si>
    <t>Engineering</t>
  </si>
  <si>
    <t>Mechanical</t>
  </si>
  <si>
    <r>
      <rPr>
        <b/>
        <sz val="12"/>
        <color theme="5" tint="-0.249977111117893"/>
        <rFont val="Calibri (Body)"/>
      </rPr>
      <t>(U-2)</t>
    </r>
    <r>
      <rPr>
        <sz val="12"/>
        <color theme="1"/>
        <rFont val="Calibri"/>
        <family val="2"/>
        <scheme val="minor"/>
      </rPr>
      <t>:Oral and written communication in other languages (especially English)</t>
    </r>
  </si>
  <si>
    <r>
      <rPr>
        <b/>
        <sz val="12"/>
        <color theme="5" tint="-0.249977111117893"/>
        <rFont val="Calibri (Body)"/>
      </rPr>
      <t>(A-7)</t>
    </r>
    <r>
      <rPr>
        <sz val="12"/>
        <color theme="1"/>
        <rFont val="Calibri"/>
        <family val="2"/>
        <scheme val="minor"/>
      </rPr>
      <t>:Teamwork</t>
    </r>
  </si>
  <si>
    <t>Leadership &amp; Coordination</t>
  </si>
  <si>
    <t>Ability to work in an interdisciplinary team </t>
  </si>
  <si>
    <r>
      <rPr>
        <b/>
        <sz val="12"/>
        <color theme="5" tint="-0.249977111117893"/>
        <rFont val="Calibri (Body)"/>
      </rPr>
      <t>(U-6)</t>
    </r>
    <r>
      <rPr>
        <sz val="12"/>
        <color theme="1"/>
        <rFont val="Calibri"/>
        <family val="2"/>
        <scheme val="minor"/>
      </rPr>
      <t>:Appreciation of diversity and multi-culturality; understanding of cultures and customs of other countries; ability to work in an intercultural environment</t>
    </r>
  </si>
  <si>
    <r>
      <rPr>
        <b/>
        <sz val="12"/>
        <color theme="5" tint="-0.249977111117893"/>
        <rFont val="Calibri (Body)"/>
      </rPr>
      <t>(U-1)</t>
    </r>
    <r>
      <rPr>
        <sz val="12"/>
        <color theme="1"/>
        <rFont val="Calibri"/>
        <family val="2"/>
        <scheme val="minor"/>
      </rPr>
      <t>: Communication at all levels and interpersonal skills.</t>
    </r>
  </si>
  <si>
    <t>Information management skills (ability to retrieve and analyze information from different sources)</t>
  </si>
  <si>
    <r>
      <rPr>
        <b/>
        <sz val="12"/>
        <color theme="5" tint="-0.249977111117893"/>
        <rFont val="Calibri (Body)"/>
      </rPr>
      <t>(A-8)</t>
    </r>
    <r>
      <rPr>
        <sz val="12"/>
        <color theme="1"/>
        <rFont val="Calibri"/>
        <family val="2"/>
        <scheme val="minor"/>
      </rPr>
      <t>:Data gathering &amp; interpretation</t>
    </r>
  </si>
  <si>
    <r>
      <rPr>
        <b/>
        <sz val="12"/>
        <color theme="5" tint="-0.249977111117893"/>
        <rFont val="Calibri (Body)"/>
      </rPr>
      <t>(A-2)</t>
    </r>
    <r>
      <rPr>
        <sz val="12"/>
        <color theme="1"/>
        <rFont val="Calibri"/>
        <family val="2"/>
        <scheme val="minor"/>
      </rPr>
      <t>:Testing solutions and new ideas based on previous experiences and gained knowledge</t>
    </r>
  </si>
  <si>
    <t>Ability to create post-analysis and reviewing what solutions worked to asses and apply new knowledge</t>
  </si>
  <si>
    <r>
      <rPr>
        <b/>
        <sz val="12"/>
        <color theme="5" tint="-0.249977111117893"/>
        <rFont val="Calibri (Body)"/>
      </rPr>
      <t>(A-10)</t>
    </r>
    <r>
      <rPr>
        <sz val="12"/>
        <color theme="1"/>
        <rFont val="Calibri"/>
        <family val="2"/>
        <scheme val="minor"/>
      </rPr>
      <t>:Capacity to learn</t>
    </r>
  </si>
  <si>
    <t>Ability to multitask</t>
  </si>
  <si>
    <r>
      <rPr>
        <b/>
        <sz val="12"/>
        <color theme="5" tint="-0.249977111117893"/>
        <rFont val="Calibri (Body)"/>
      </rPr>
      <t>(A-3)</t>
    </r>
    <r>
      <rPr>
        <sz val="12"/>
        <color theme="1"/>
        <rFont val="Calibri"/>
        <family val="2"/>
        <scheme val="minor"/>
      </rPr>
      <t>:Capacity to follow specific rules</t>
    </r>
  </si>
  <si>
    <r>
      <rPr>
        <b/>
        <sz val="12"/>
        <color theme="5" tint="-0.249977111117893"/>
        <rFont val="Calibri (Body)"/>
      </rPr>
      <t>(A-3)</t>
    </r>
    <r>
      <rPr>
        <sz val="12"/>
        <color theme="1"/>
        <rFont val="Calibri"/>
        <family val="2"/>
        <scheme val="minor"/>
      </rPr>
      <t>:Ability to analyze problems and evaluate options</t>
    </r>
  </si>
  <si>
    <t>Grounding in basic knowledge of the profession in practice</t>
  </si>
  <si>
    <r>
      <rPr>
        <b/>
        <sz val="12"/>
        <color theme="5" tint="-0.249977111117893"/>
        <rFont val="Calibri (Body)"/>
      </rPr>
      <t>(A-5)</t>
    </r>
    <r>
      <rPr>
        <sz val="12"/>
        <color theme="1"/>
        <rFont val="Calibri"/>
        <family val="2"/>
        <scheme val="minor"/>
      </rPr>
      <t>:Research skills</t>
    </r>
  </si>
  <si>
    <t>Digital competencies and computer skills</t>
  </si>
  <si>
    <t>TOTAL (ACAD)</t>
  </si>
  <si>
    <t>TO DO (NON-ACAD)</t>
  </si>
  <si>
    <t>E3RF Baladak</t>
  </si>
  <si>
    <t>GDSC Nile University</t>
  </si>
  <si>
    <t>Graduate Starter Pack</t>
  </si>
  <si>
    <t>Human NU</t>
  </si>
  <si>
    <t>Insider Nile University</t>
  </si>
  <si>
    <t>Math Club</t>
  </si>
  <si>
    <t>Music Club</t>
  </si>
  <si>
    <t>Nile International Model United Nations</t>
  </si>
  <si>
    <t>Nile University Entrepreneurship Club</t>
  </si>
  <si>
    <t>Nile University Film Club</t>
  </si>
  <si>
    <t>Nutshell</t>
  </si>
  <si>
    <t>Research Project monitoring</t>
  </si>
  <si>
    <t>Root Club</t>
  </si>
  <si>
    <t>The Inst. of Electrical &amp; Electron Eng.</t>
  </si>
  <si>
    <t>Theatre Team/ Black Theatre</t>
  </si>
  <si>
    <t>Nile University Student Union (Members)</t>
  </si>
  <si>
    <t>Nile University Student Union (Heads)</t>
  </si>
  <si>
    <t>Position</t>
  </si>
  <si>
    <t>Activity-Club</t>
  </si>
  <si>
    <t>Head</t>
  </si>
  <si>
    <t>Member</t>
  </si>
  <si>
    <t>App</t>
  </si>
  <si>
    <t>Beena Art</t>
  </si>
  <si>
    <t>Linear Algebra &amp; Intro to Machine Learning</t>
  </si>
  <si>
    <t>C1-3 (A9)</t>
  </si>
  <si>
    <t>C1-7 (A7)</t>
  </si>
  <si>
    <t>C1-8 (A9)</t>
  </si>
  <si>
    <t>C1-10 (U4)</t>
  </si>
  <si>
    <t>C2-1 (U1,2)</t>
  </si>
  <si>
    <t>C2-2 (A7)</t>
  </si>
  <si>
    <t>C2-5 (U6)</t>
  </si>
  <si>
    <t>C2-6 (U1)</t>
  </si>
  <si>
    <t>C3-3 (A2)</t>
  </si>
  <si>
    <t>C4-1 (A10)</t>
  </si>
  <si>
    <t>C4-3 (A3)</t>
  </si>
  <si>
    <t>C4-4 (A3)</t>
  </si>
  <si>
    <t>C5-2 (A5)</t>
  </si>
  <si>
    <t>Disciplinary Problem</t>
  </si>
  <si>
    <r>
      <t xml:space="preserve">C1-2 </t>
    </r>
    <r>
      <rPr>
        <b/>
        <sz val="12"/>
        <color theme="5" tint="-0.249977111117893"/>
        <rFont val="Calibri (Body)"/>
      </rPr>
      <t>(U-3)</t>
    </r>
    <r>
      <rPr>
        <sz val="12"/>
        <color theme="1"/>
        <rFont val="Calibri"/>
        <family val="2"/>
        <scheme val="minor"/>
      </rPr>
      <t>: Critical thinking</t>
    </r>
  </si>
  <si>
    <t>C1-2 (U3)</t>
  </si>
  <si>
    <t>OTHER ATTRIBUTES</t>
  </si>
  <si>
    <t>Above 3.0</t>
  </si>
  <si>
    <t>NON-ACAD</t>
  </si>
  <si>
    <t>ACAD</t>
  </si>
  <si>
    <t>C3-1 (A2)</t>
  </si>
  <si>
    <t>ENGL002</t>
  </si>
  <si>
    <t>ENGL003</t>
  </si>
  <si>
    <t>ENGL201</t>
  </si>
  <si>
    <t>ENGL202</t>
  </si>
  <si>
    <t>CSCE001</t>
  </si>
  <si>
    <t>HUMA001</t>
  </si>
  <si>
    <t>ENTR301</t>
  </si>
  <si>
    <t>CSCE002</t>
  </si>
  <si>
    <t>ENGR002</t>
  </si>
  <si>
    <t>MENG101</t>
  </si>
  <si>
    <t>Engineering Mechanics II</t>
  </si>
  <si>
    <t>MENG102</t>
  </si>
  <si>
    <t>ENGR001</t>
  </si>
  <si>
    <t>MATH001</t>
  </si>
  <si>
    <t>MATH103</t>
  </si>
  <si>
    <t>MATH104</t>
  </si>
  <si>
    <t>Linear Algebra</t>
  </si>
  <si>
    <t>PHYS001</t>
  </si>
  <si>
    <t>MATH002</t>
  </si>
  <si>
    <t>PHYS002</t>
  </si>
  <si>
    <t>MENG201</t>
  </si>
  <si>
    <t>MENG203</t>
  </si>
  <si>
    <t>MENG303</t>
  </si>
  <si>
    <t>ECEN101</t>
  </si>
  <si>
    <t>MENG307</t>
  </si>
  <si>
    <t>MENG304</t>
  </si>
  <si>
    <t>MENG306</t>
  </si>
  <si>
    <t>MENG204</t>
  </si>
  <si>
    <t>MENG308</t>
  </si>
  <si>
    <t>MENG305</t>
  </si>
  <si>
    <t>MENG205</t>
  </si>
  <si>
    <t>MENG401</t>
  </si>
  <si>
    <t>MENG493</t>
  </si>
  <si>
    <t>MENG495</t>
  </si>
  <si>
    <t>MATH205</t>
  </si>
  <si>
    <t>MATH206</t>
  </si>
  <si>
    <t>SSCI001</t>
  </si>
  <si>
    <t>Selected Topics in Social Science</t>
  </si>
  <si>
    <t>CHEM001</t>
  </si>
  <si>
    <t>HUMA002</t>
  </si>
  <si>
    <t>HUMA003</t>
  </si>
  <si>
    <t>SSCI002</t>
  </si>
  <si>
    <t>Electric Circuits</t>
  </si>
  <si>
    <t>NSCI102</t>
  </si>
  <si>
    <t>Selected Topics in Environmental Science</t>
  </si>
  <si>
    <t>MENG202</t>
  </si>
  <si>
    <t>MENG301</t>
  </si>
  <si>
    <t>MENG391</t>
  </si>
  <si>
    <t>Analytical Geometry &amp; Calculus II</t>
  </si>
  <si>
    <t>TO BE FULFILLED  (NON-ACAD)</t>
  </si>
  <si>
    <t>Selected Topics iHumanities and Arts</t>
  </si>
  <si>
    <t>Introduction to Ethics</t>
  </si>
  <si>
    <t>Introduction to Critical Thinking</t>
  </si>
  <si>
    <t>Diferential Equations</t>
  </si>
  <si>
    <t>Numerical Methods</t>
  </si>
  <si>
    <t>Physics II</t>
  </si>
  <si>
    <t>Chemical Principles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</si>
</sst>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b/>
      <sz val="12"/>
      <color theme="1"/>
      <name val="Calibri"/>
      <family val="2"/>
      <scheme val="minor"/>
    </font>
    <font>
      <b/>
      <sz val="12"/>
      <color theme="5" tint="-0.249977111117893"/>
      <name val="Calibri (Body)"/>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78">
    <xf numFmtId="0" fontId="0" fillId="0" borderId="0" xfId="0"/>
    <xf numFmtId="0" fontId="0" fillId="0" borderId="1" xfId="0" applyBorder="1"/>
    <xf numFmtId="0" fontId="0" fillId="0" borderId="0" xfId="0" applyAlignment="1">
      <alignment horizontal="center"/>
    </xf>
    <xf numFmtId="0" fontId="1" fillId="0" borderId="0" xfId="0" applyFont="1"/>
    <xf numFmtId="0" fontId="0" fillId="0" borderId="6" xfId="0" applyBorder="1"/>
    <xf numFmtId="0" fontId="0" fillId="0" borderId="8" xfId="0" applyBorder="1"/>
    <xf numFmtId="0" fontId="0" fillId="0" borderId="10" xfId="0" applyBorder="1"/>
    <xf numFmtId="0" fontId="1" fillId="0" borderId="11"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7" xfId="0" applyBorder="1"/>
    <xf numFmtId="0" fontId="0" fillId="0" borderId="18" xfId="0" applyBorder="1"/>
    <xf numFmtId="0" fontId="0" fillId="0" borderId="19" xfId="0" applyBorder="1"/>
    <xf numFmtId="0" fontId="1" fillId="0" borderId="2" xfId="0" applyFont="1" applyBorder="1"/>
    <xf numFmtId="0" fontId="0" fillId="0" borderId="20" xfId="0" applyBorder="1"/>
    <xf numFmtId="0" fontId="0" fillId="0" borderId="21" xfId="0" applyBorder="1"/>
    <xf numFmtId="0" fontId="0" fillId="0" borderId="22" xfId="0" applyBorder="1"/>
    <xf numFmtId="0" fontId="0" fillId="0" borderId="9" xfId="0" applyBorder="1"/>
    <xf numFmtId="0" fontId="0" fillId="0" borderId="0" xfId="0" applyAlignment="1">
      <alignment wrapText="1"/>
    </xf>
    <xf numFmtId="0" fontId="0" fillId="0" borderId="1" xfId="0" applyBorder="1" applyAlignment="1">
      <alignment wrapText="1"/>
    </xf>
    <xf numFmtId="0" fontId="1" fillId="0" borderId="21" xfId="0" applyFont="1" applyBorder="1"/>
    <xf numFmtId="0" fontId="1" fillId="0" borderId="22" xfId="0" applyFont="1" applyBorder="1"/>
    <xf numFmtId="0" fontId="1" fillId="0" borderId="20" xfId="0" applyFont="1" applyBorder="1"/>
    <xf numFmtId="0" fontId="0" fillId="0" borderId="24" xfId="0" applyBorder="1"/>
    <xf numFmtId="0" fontId="1" fillId="0" borderId="16" xfId="0" applyFont="1" applyBorder="1"/>
    <xf numFmtId="0" fontId="1" fillId="0" borderId="12" xfId="0" applyFont="1" applyBorder="1"/>
    <xf numFmtId="0" fontId="1" fillId="0" borderId="25" xfId="0" applyFont="1" applyBorder="1"/>
    <xf numFmtId="0" fontId="1" fillId="0" borderId="0" xfId="0" applyFont="1" applyAlignment="1">
      <alignment vertical="center" wrapText="1"/>
    </xf>
    <xf numFmtId="0" fontId="0" fillId="0" borderId="0" xfId="0" applyAlignment="1">
      <alignment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3" borderId="1" xfId="0" applyFill="1" applyBorder="1"/>
    <xf numFmtId="0" fontId="0" fillId="4" borderId="1" xfId="0" applyFill="1" applyBorder="1"/>
    <xf numFmtId="0" fontId="0" fillId="5" borderId="1" xfId="0" applyFill="1" applyBorder="1"/>
    <xf numFmtId="0" fontId="1" fillId="0" borderId="23"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vertical="center"/>
    </xf>
    <xf numFmtId="0" fontId="0" fillId="2" borderId="1" xfId="0" applyFill="1" applyBorder="1" applyAlignment="1">
      <alignment vertical="center"/>
    </xf>
    <xf numFmtId="0" fontId="0" fillId="0" borderId="1" xfId="0" applyBorder="1" applyAlignment="1">
      <alignment vertical="center"/>
    </xf>
    <xf numFmtId="0" fontId="1" fillId="0" borderId="1" xfId="0" applyFont="1" applyBorder="1" applyAlignment="1">
      <alignment horizontal="center" vertical="center"/>
    </xf>
    <xf numFmtId="0" fontId="1" fillId="6" borderId="1" xfId="0" applyFont="1" applyFill="1" applyBorder="1" applyAlignment="1">
      <alignment vertical="center"/>
    </xf>
    <xf numFmtId="164"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164" fontId="0" fillId="0" borderId="0" xfId="0" applyNumberFormat="1" applyAlignment="1">
      <alignment horizontal="center" vertical="center" wrapText="1"/>
    </xf>
    <xf numFmtId="0" fontId="0" fillId="0" borderId="1" xfId="0" applyBorder="1" applyProtection="1">
      <protection locked="0"/>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0" xfId="0" applyFont="1" applyAlignment="1">
      <alignment wrapText="1"/>
    </xf>
    <xf numFmtId="0" fontId="1" fillId="0" borderId="1" xfId="0" applyFont="1" applyBorder="1"/>
    <xf numFmtId="0" fontId="1" fillId="0" borderId="1" xfId="0" applyFont="1" applyBorder="1" applyAlignment="1">
      <alignment horizontal="center"/>
    </xf>
    <xf numFmtId="164" fontId="0" fillId="0" borderId="1" xfId="0" applyNumberFormat="1" applyBorder="1" applyAlignment="1">
      <alignment horizontal="center"/>
    </xf>
    <xf numFmtId="0" fontId="1" fillId="0" borderId="0" xfId="0" applyFont="1" applyAlignment="1">
      <alignment horizontal="center" vertical="center" wrapText="1"/>
    </xf>
    <xf numFmtId="164" fontId="0" fillId="0" borderId="18" xfId="0" applyNumberFormat="1" applyBorder="1" applyAlignment="1">
      <alignment horizontal="center" vertical="center"/>
    </xf>
    <xf numFmtId="164" fontId="0" fillId="0" borderId="27" xfId="0" applyNumberFormat="1" applyBorder="1" applyAlignment="1">
      <alignment horizontal="center" vertical="center"/>
    </xf>
    <xf numFmtId="0" fontId="1" fillId="0" borderId="1" xfId="0" applyFont="1" applyBorder="1" applyAlignment="1">
      <alignment horizontal="center" wrapText="1"/>
    </xf>
    <xf numFmtId="0" fontId="0" fillId="0" borderId="1" xfId="0" applyBorder="1" applyAlignment="1" applyProtection="1">
      <alignment wrapText="1"/>
      <protection locked="0"/>
    </xf>
    <xf numFmtId="164" fontId="0" fillId="0" borderId="1" xfId="0" applyNumberFormat="1" applyBorder="1" applyAlignment="1">
      <alignment horizontal="center" wrapText="1"/>
    </xf>
    <xf numFmtId="0" fontId="1" fillId="0" borderId="1"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xf>
    <xf numFmtId="0" fontId="1"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A68B3-B4BE-4541-A4C8-475D4C029A9B}">
  <dimension ref="B1:E22"/>
  <sheetViews>
    <sheetView zoomScale="211" workbookViewId="0">
      <selection activeCell="D24" sqref="D24"/>
    </sheetView>
  </sheetViews>
  <sheetFormatPr baseColWidth="10" defaultRowHeight="16" x14ac:dyDescent="0.2"/>
  <cols>
    <col min="2" max="2" width="18" style="3" bestFit="1" customWidth="1"/>
    <col min="3" max="3" width="33.83203125" bestFit="1" customWidth="1"/>
    <col min="4" max="4" width="20.83203125" bestFit="1" customWidth="1"/>
    <col min="5" max="5" width="18.83203125" bestFit="1" customWidth="1"/>
  </cols>
  <sheetData>
    <row r="1" spans="2:5" ht="17" thickBot="1" x14ac:dyDescent="0.25">
      <c r="B1" s="14" t="s">
        <v>22</v>
      </c>
      <c r="C1" s="25" t="s">
        <v>2</v>
      </c>
      <c r="D1" s="26" t="s">
        <v>3</v>
      </c>
      <c r="E1" s="27" t="s">
        <v>107</v>
      </c>
    </row>
    <row r="2" spans="2:5" x14ac:dyDescent="0.2">
      <c r="B2" s="23" t="s">
        <v>19</v>
      </c>
      <c r="C2" s="11" t="s">
        <v>26</v>
      </c>
      <c r="D2" s="6" t="s">
        <v>4</v>
      </c>
      <c r="E2" s="24"/>
    </row>
    <row r="3" spans="2:5" x14ac:dyDescent="0.2">
      <c r="B3" s="21"/>
      <c r="C3" s="12" t="s">
        <v>20</v>
      </c>
      <c r="D3" s="1" t="s">
        <v>4</v>
      </c>
      <c r="E3" s="4"/>
    </row>
    <row r="4" spans="2:5" x14ac:dyDescent="0.2">
      <c r="B4" s="21" t="s">
        <v>5</v>
      </c>
      <c r="C4" s="12" t="s">
        <v>0</v>
      </c>
      <c r="D4" s="1" t="s">
        <v>4</v>
      </c>
      <c r="E4" s="4"/>
    </row>
    <row r="5" spans="2:5" x14ac:dyDescent="0.2">
      <c r="B5" s="21"/>
      <c r="C5" s="12" t="s">
        <v>1</v>
      </c>
      <c r="D5" s="1" t="s">
        <v>4</v>
      </c>
      <c r="E5" s="4"/>
    </row>
    <row r="6" spans="2:5" x14ac:dyDescent="0.2">
      <c r="B6" s="21"/>
      <c r="C6" s="12" t="s">
        <v>6</v>
      </c>
      <c r="D6" s="1" t="s">
        <v>4</v>
      </c>
      <c r="E6" s="4"/>
    </row>
    <row r="7" spans="2:5" x14ac:dyDescent="0.2">
      <c r="B7" s="21"/>
      <c r="C7" s="12" t="s">
        <v>7</v>
      </c>
      <c r="D7" s="1" t="s">
        <v>4</v>
      </c>
      <c r="E7" s="4"/>
    </row>
    <row r="8" spans="2:5" x14ac:dyDescent="0.2">
      <c r="B8" s="21"/>
      <c r="C8" s="12" t="s">
        <v>8</v>
      </c>
      <c r="D8" s="1" t="s">
        <v>4</v>
      </c>
      <c r="E8" s="4"/>
    </row>
    <row r="9" spans="2:5" x14ac:dyDescent="0.2">
      <c r="B9" s="21"/>
      <c r="C9" s="12" t="s">
        <v>9</v>
      </c>
      <c r="D9" s="1" t="s">
        <v>25</v>
      </c>
      <c r="E9" s="4" t="s">
        <v>108</v>
      </c>
    </row>
    <row r="10" spans="2:5" x14ac:dyDescent="0.2">
      <c r="B10" s="21"/>
      <c r="C10" s="12" t="s">
        <v>13</v>
      </c>
      <c r="D10" s="1" t="s">
        <v>24</v>
      </c>
      <c r="E10" s="4" t="s">
        <v>108</v>
      </c>
    </row>
    <row r="11" spans="2:5" x14ac:dyDescent="0.2">
      <c r="B11" s="21" t="s">
        <v>10</v>
      </c>
      <c r="C11" s="12" t="s">
        <v>11</v>
      </c>
      <c r="D11" s="1" t="s">
        <v>24</v>
      </c>
      <c r="E11" s="4" t="s">
        <v>108</v>
      </c>
    </row>
    <row r="12" spans="2:5" x14ac:dyDescent="0.2">
      <c r="B12" s="21"/>
      <c r="C12" s="12" t="s">
        <v>17</v>
      </c>
      <c r="D12" s="1" t="s">
        <v>27</v>
      </c>
      <c r="E12" s="4" t="s">
        <v>109</v>
      </c>
    </row>
    <row r="13" spans="2:5" x14ac:dyDescent="0.2">
      <c r="B13" s="21" t="s">
        <v>21</v>
      </c>
      <c r="C13" s="12" t="s">
        <v>12</v>
      </c>
      <c r="D13" s="1" t="s">
        <v>4</v>
      </c>
      <c r="E13" s="4"/>
    </row>
    <row r="14" spans="2:5" x14ac:dyDescent="0.2">
      <c r="B14" s="21"/>
      <c r="C14" s="12" t="s">
        <v>14</v>
      </c>
      <c r="D14" s="1" t="s">
        <v>4</v>
      </c>
      <c r="E14" s="4"/>
    </row>
    <row r="15" spans="2:5" x14ac:dyDescent="0.2">
      <c r="B15" s="21"/>
      <c r="C15" s="12" t="s">
        <v>15</v>
      </c>
      <c r="D15" s="1" t="s">
        <v>4</v>
      </c>
      <c r="E15" s="4"/>
    </row>
    <row r="16" spans="2:5" x14ac:dyDescent="0.2">
      <c r="B16" s="21"/>
      <c r="C16" s="12" t="s">
        <v>16</v>
      </c>
      <c r="D16" s="1" t="s">
        <v>343</v>
      </c>
      <c r="E16" s="4"/>
    </row>
    <row r="17" spans="2:5" x14ac:dyDescent="0.2">
      <c r="B17" s="21"/>
      <c r="C17" s="12" t="s">
        <v>18</v>
      </c>
      <c r="D17" s="1" t="s">
        <v>4</v>
      </c>
      <c r="E17" s="4"/>
    </row>
    <row r="18" spans="2:5" x14ac:dyDescent="0.2">
      <c r="B18" s="21"/>
      <c r="C18" s="12" t="s">
        <v>69</v>
      </c>
      <c r="D18" s="1"/>
      <c r="E18" s="4"/>
    </row>
    <row r="19" spans="2:5" x14ac:dyDescent="0.2">
      <c r="B19" s="21" t="s">
        <v>23</v>
      </c>
      <c r="C19" s="12" t="s">
        <v>63</v>
      </c>
      <c r="D19" s="1" t="s">
        <v>4</v>
      </c>
      <c r="E19" s="4"/>
    </row>
    <row r="20" spans="2:5" x14ac:dyDescent="0.2">
      <c r="B20" s="21" t="s">
        <v>64</v>
      </c>
      <c r="C20" s="12" t="s">
        <v>65</v>
      </c>
      <c r="D20" s="1" t="s">
        <v>67</v>
      </c>
      <c r="E20" s="4"/>
    </row>
    <row r="21" spans="2:5" x14ac:dyDescent="0.2">
      <c r="B21" s="21"/>
      <c r="C21" s="12" t="s">
        <v>66</v>
      </c>
      <c r="D21" s="1" t="s">
        <v>68</v>
      </c>
      <c r="E21" s="4"/>
    </row>
    <row r="22" spans="2:5" ht="17" thickBot="1" x14ac:dyDescent="0.25">
      <c r="B22" s="22" t="s">
        <v>70</v>
      </c>
      <c r="C22" s="13" t="s">
        <v>71</v>
      </c>
      <c r="D22" s="5" t="s">
        <v>110</v>
      </c>
      <c r="E22" s="18"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72585-8BD8-9146-BB2B-CFDF6EEE3A9D}">
  <dimension ref="B2:AD66"/>
  <sheetViews>
    <sheetView zoomScale="172" workbookViewId="0">
      <selection activeCell="D26" sqref="D26"/>
    </sheetView>
  </sheetViews>
  <sheetFormatPr baseColWidth="10" defaultRowHeight="16" x14ac:dyDescent="0.2"/>
  <cols>
    <col min="1" max="1" width="10.83203125" style="29"/>
    <col min="2" max="2" width="35.6640625" style="29" bestFit="1" customWidth="1"/>
    <col min="3" max="3" width="34.6640625" style="29" bestFit="1" customWidth="1"/>
    <col min="4" max="4" width="32.33203125" style="29" customWidth="1"/>
    <col min="5" max="5" width="28.83203125" style="29" customWidth="1"/>
    <col min="6" max="6" width="25.6640625" style="29" customWidth="1"/>
    <col min="7" max="7" width="24.1640625" style="29" customWidth="1"/>
    <col min="8" max="16384" width="10.83203125" style="29"/>
  </cols>
  <sheetData>
    <row r="2" spans="2:6" ht="17" x14ac:dyDescent="0.2">
      <c r="B2" s="28" t="s">
        <v>70</v>
      </c>
    </row>
    <row r="3" spans="2:6" ht="17" x14ac:dyDescent="0.2">
      <c r="B3" s="30" t="s">
        <v>72</v>
      </c>
      <c r="C3" s="30" t="s">
        <v>73</v>
      </c>
      <c r="D3" s="30" t="s">
        <v>74</v>
      </c>
      <c r="E3" s="30" t="s">
        <v>75</v>
      </c>
      <c r="F3" s="30" t="s">
        <v>76</v>
      </c>
    </row>
    <row r="4" spans="2:6" ht="51" x14ac:dyDescent="0.2">
      <c r="B4" s="30" t="s">
        <v>77</v>
      </c>
      <c r="C4" s="30" t="s">
        <v>262</v>
      </c>
      <c r="D4" s="30" t="s">
        <v>78</v>
      </c>
      <c r="E4" s="30" t="s">
        <v>180</v>
      </c>
      <c r="F4" s="30" t="s">
        <v>79</v>
      </c>
    </row>
    <row r="5" spans="2:6" ht="34" x14ac:dyDescent="0.2">
      <c r="B5" s="30" t="s">
        <v>360</v>
      </c>
      <c r="C5" s="30" t="s">
        <v>175</v>
      </c>
      <c r="D5" s="30" t="s">
        <v>176</v>
      </c>
      <c r="E5" s="30" t="s">
        <v>80</v>
      </c>
      <c r="F5" s="30" t="s">
        <v>173</v>
      </c>
    </row>
    <row r="6" spans="2:6" ht="51" x14ac:dyDescent="0.2">
      <c r="B6" s="30" t="s">
        <v>178</v>
      </c>
      <c r="C6" s="30" t="s">
        <v>81</v>
      </c>
      <c r="D6" s="30" t="s">
        <v>170</v>
      </c>
      <c r="E6" s="30" t="s">
        <v>171</v>
      </c>
      <c r="F6" s="30" t="s">
        <v>82</v>
      </c>
    </row>
    <row r="7" spans="2:6" ht="68" x14ac:dyDescent="0.2">
      <c r="B7" s="30" t="s">
        <v>83</v>
      </c>
      <c r="C7" s="30" t="s">
        <v>84</v>
      </c>
      <c r="D7" s="30" t="s">
        <v>85</v>
      </c>
      <c r="E7" s="30" t="s">
        <v>172</v>
      </c>
      <c r="F7" s="31"/>
    </row>
    <row r="8" spans="2:6" ht="85" x14ac:dyDescent="0.2">
      <c r="B8" s="30" t="s">
        <v>86</v>
      </c>
      <c r="C8" s="30" t="s">
        <v>169</v>
      </c>
      <c r="D8" s="31"/>
      <c r="E8" s="31"/>
      <c r="F8" s="31"/>
    </row>
    <row r="9" spans="2:6" ht="34" x14ac:dyDescent="0.2">
      <c r="B9" s="30" t="s">
        <v>87</v>
      </c>
      <c r="C9" s="30" t="s">
        <v>167</v>
      </c>
      <c r="D9" s="31"/>
      <c r="E9" s="31"/>
      <c r="F9" s="31"/>
    </row>
    <row r="10" spans="2:6" ht="17" x14ac:dyDescent="0.2">
      <c r="B10" s="30" t="s">
        <v>174</v>
      </c>
      <c r="C10" s="31"/>
      <c r="D10" s="31"/>
      <c r="E10" s="31"/>
      <c r="F10" s="31"/>
    </row>
    <row r="11" spans="2:6" ht="34" x14ac:dyDescent="0.2">
      <c r="B11" s="30" t="s">
        <v>177</v>
      </c>
      <c r="C11" s="31"/>
      <c r="D11" s="31"/>
      <c r="E11" s="31"/>
      <c r="F11" s="31"/>
    </row>
    <row r="12" spans="2:6" ht="17" x14ac:dyDescent="0.2">
      <c r="B12" s="30" t="s">
        <v>88</v>
      </c>
      <c r="C12" s="31"/>
      <c r="D12" s="31"/>
      <c r="E12" s="31"/>
      <c r="F12" s="31"/>
    </row>
    <row r="13" spans="2:6" ht="34" x14ac:dyDescent="0.2">
      <c r="B13" s="32" t="s">
        <v>168</v>
      </c>
    </row>
    <row r="14" spans="2:6" ht="17" thickBot="1" x14ac:dyDescent="0.25"/>
    <row r="15" spans="2:6" s="28" customFormat="1" ht="17" x14ac:dyDescent="0.2">
      <c r="B15" s="38" t="s">
        <v>96</v>
      </c>
      <c r="C15" s="39" t="s">
        <v>93</v>
      </c>
      <c r="D15" s="40" t="s">
        <v>89</v>
      </c>
    </row>
    <row r="16" spans="2:6" ht="51" x14ac:dyDescent="0.2">
      <c r="B16" s="41" t="s">
        <v>92</v>
      </c>
      <c r="C16" s="31" t="s">
        <v>90</v>
      </c>
      <c r="D16" s="42" t="s">
        <v>100</v>
      </c>
    </row>
    <row r="17" spans="2:30" ht="68" x14ac:dyDescent="0.2">
      <c r="B17" s="41" t="s">
        <v>92</v>
      </c>
      <c r="C17" s="31" t="s">
        <v>91</v>
      </c>
      <c r="D17" s="42" t="s">
        <v>101</v>
      </c>
    </row>
    <row r="18" spans="2:30" ht="51" x14ac:dyDescent="0.2">
      <c r="B18" s="41" t="s">
        <v>94</v>
      </c>
      <c r="C18" s="31" t="s">
        <v>97</v>
      </c>
      <c r="D18" s="42" t="s">
        <v>105</v>
      </c>
    </row>
    <row r="19" spans="2:30" ht="68" x14ac:dyDescent="0.2">
      <c r="B19" s="41" t="s">
        <v>102</v>
      </c>
      <c r="C19" s="31" t="s">
        <v>97</v>
      </c>
      <c r="D19" s="42" t="s">
        <v>103</v>
      </c>
    </row>
    <row r="20" spans="2:30" ht="68" x14ac:dyDescent="0.2">
      <c r="B20" s="41" t="s">
        <v>95</v>
      </c>
      <c r="C20" s="31" t="s">
        <v>97</v>
      </c>
      <c r="D20" s="42" t="s">
        <v>104</v>
      </c>
    </row>
    <row r="21" spans="2:30" ht="17" x14ac:dyDescent="0.2">
      <c r="B21" s="43" t="s">
        <v>112</v>
      </c>
      <c r="C21" s="44" t="s">
        <v>97</v>
      </c>
      <c r="D21" s="45" t="s">
        <v>113</v>
      </c>
    </row>
    <row r="22" spans="2:30" ht="18" thickBot="1" x14ac:dyDescent="0.25">
      <c r="B22" s="46" t="s">
        <v>98</v>
      </c>
      <c r="C22" s="47" t="s">
        <v>99</v>
      </c>
      <c r="D22" s="48" t="s">
        <v>106</v>
      </c>
    </row>
    <row r="24" spans="2:30" s="62" customFormat="1" ht="17" x14ac:dyDescent="0.2">
      <c r="B24" s="60" t="s">
        <v>340</v>
      </c>
      <c r="C24" s="60" t="s">
        <v>339</v>
      </c>
      <c r="D24" s="69" t="s">
        <v>267</v>
      </c>
      <c r="E24" s="69" t="s">
        <v>361</v>
      </c>
      <c r="F24" s="69" t="s">
        <v>346</v>
      </c>
      <c r="G24" s="69" t="s">
        <v>269</v>
      </c>
      <c r="H24" s="69" t="s">
        <v>270</v>
      </c>
      <c r="I24" s="69" t="s">
        <v>271</v>
      </c>
      <c r="J24" s="69" t="s">
        <v>347</v>
      </c>
      <c r="K24" s="69" t="s">
        <v>348</v>
      </c>
      <c r="L24" s="69" t="s">
        <v>273</v>
      </c>
      <c r="M24" s="69" t="s">
        <v>349</v>
      </c>
      <c r="N24" s="69" t="s">
        <v>350</v>
      </c>
      <c r="O24" s="69" t="s">
        <v>351</v>
      </c>
      <c r="P24" s="69" t="s">
        <v>288</v>
      </c>
      <c r="Q24" s="69" t="s">
        <v>289</v>
      </c>
      <c r="R24" s="69" t="s">
        <v>352</v>
      </c>
      <c r="S24" s="69" t="s">
        <v>353</v>
      </c>
      <c r="T24" s="69" t="s">
        <v>366</v>
      </c>
      <c r="U24" s="69" t="s">
        <v>152</v>
      </c>
      <c r="V24" s="69" t="s">
        <v>354</v>
      </c>
      <c r="W24" s="69" t="s">
        <v>292</v>
      </c>
      <c r="X24" s="69" t="s">
        <v>355</v>
      </c>
      <c r="Y24" s="69" t="s">
        <v>294</v>
      </c>
      <c r="Z24" s="69" t="s">
        <v>356</v>
      </c>
      <c r="AA24" s="69" t="s">
        <v>357</v>
      </c>
      <c r="AB24" s="69" t="s">
        <v>298</v>
      </c>
      <c r="AC24" s="69" t="s">
        <v>358</v>
      </c>
      <c r="AD24" s="69" t="s">
        <v>299</v>
      </c>
    </row>
    <row r="25" spans="2:30" s="19" customFormat="1" ht="17" x14ac:dyDescent="0.2">
      <c r="B25" s="70" t="s">
        <v>344</v>
      </c>
      <c r="C25" s="20" t="s">
        <v>341</v>
      </c>
      <c r="D25" s="71"/>
      <c r="E25" s="71">
        <v>0.25</v>
      </c>
      <c r="F25" s="71">
        <v>0.2</v>
      </c>
      <c r="G25" s="71">
        <v>0.5</v>
      </c>
      <c r="H25" s="71">
        <v>0.5</v>
      </c>
      <c r="I25" s="71">
        <v>0.5</v>
      </c>
      <c r="J25" s="71"/>
      <c r="K25" s="71"/>
      <c r="L25" s="71"/>
      <c r="M25" s="71"/>
      <c r="N25" s="71"/>
      <c r="O25" s="71"/>
      <c r="P25" s="71">
        <v>0.5</v>
      </c>
      <c r="Q25" s="71"/>
      <c r="R25" s="71"/>
      <c r="S25" s="71"/>
      <c r="T25" s="71"/>
      <c r="U25" s="71"/>
      <c r="V25" s="71"/>
      <c r="W25" s="71" t="s">
        <v>257</v>
      </c>
      <c r="X25" s="71"/>
      <c r="Y25" s="71"/>
      <c r="Z25" s="71"/>
      <c r="AA25" s="71"/>
      <c r="AB25" s="71"/>
      <c r="AC25" s="71"/>
      <c r="AD25" s="71"/>
    </row>
    <row r="26" spans="2:30" s="19" customFormat="1" ht="17" x14ac:dyDescent="0.2">
      <c r="B26" s="70" t="s">
        <v>344</v>
      </c>
      <c r="C26" s="20" t="s">
        <v>342</v>
      </c>
      <c r="D26" s="71">
        <v>0.1</v>
      </c>
      <c r="E26" s="71"/>
      <c r="F26" s="71"/>
      <c r="G26" s="71"/>
      <c r="H26" s="71"/>
      <c r="I26" s="71"/>
      <c r="J26" s="71">
        <v>0.25</v>
      </c>
      <c r="K26" s="71"/>
      <c r="L26" s="71">
        <v>0.5</v>
      </c>
      <c r="M26" s="71"/>
      <c r="N26" s="71"/>
      <c r="O26" s="71">
        <v>0.1</v>
      </c>
      <c r="P26" s="71"/>
      <c r="Q26" s="71">
        <v>0.5</v>
      </c>
      <c r="R26" s="71"/>
      <c r="S26" s="71">
        <v>0.05</v>
      </c>
      <c r="T26" s="71"/>
      <c r="U26" s="71"/>
      <c r="V26" s="71"/>
      <c r="W26" s="71"/>
      <c r="X26" s="71"/>
      <c r="Y26" s="71" t="s">
        <v>257</v>
      </c>
      <c r="Z26" s="71" t="s">
        <v>257</v>
      </c>
      <c r="AA26" s="71"/>
      <c r="AB26" s="71"/>
      <c r="AC26" s="71"/>
      <c r="AD26" s="71"/>
    </row>
    <row r="27" spans="2:30" s="19" customFormat="1" ht="17" x14ac:dyDescent="0.2">
      <c r="B27" s="70" t="s">
        <v>322</v>
      </c>
      <c r="C27" s="20" t="s">
        <v>341</v>
      </c>
      <c r="D27" s="71"/>
      <c r="E27" s="71"/>
      <c r="F27" s="71"/>
      <c r="G27" s="71"/>
      <c r="H27" s="71"/>
      <c r="I27" s="71"/>
      <c r="J27" s="71"/>
      <c r="K27" s="71"/>
      <c r="L27" s="71"/>
      <c r="M27" s="71"/>
      <c r="N27" s="71"/>
      <c r="O27" s="71"/>
      <c r="P27" s="71"/>
      <c r="Q27" s="71"/>
      <c r="R27" s="71">
        <v>0.1</v>
      </c>
      <c r="S27" s="71"/>
      <c r="T27" s="71"/>
      <c r="U27" s="71"/>
      <c r="V27" s="71"/>
      <c r="W27" s="71"/>
      <c r="X27" s="71"/>
      <c r="Y27" s="71"/>
      <c r="Z27" s="71"/>
      <c r="AA27" s="71"/>
      <c r="AB27" s="71"/>
      <c r="AC27" s="71"/>
      <c r="AD27" s="71"/>
    </row>
    <row r="28" spans="2:30" s="19" customFormat="1" ht="17" x14ac:dyDescent="0.2">
      <c r="B28" s="70" t="s">
        <v>322</v>
      </c>
      <c r="C28" s="20" t="s">
        <v>342</v>
      </c>
      <c r="D28" s="71">
        <v>0.1</v>
      </c>
      <c r="E28" s="71"/>
      <c r="F28" s="71"/>
      <c r="G28" s="71"/>
      <c r="H28" s="71"/>
      <c r="I28" s="71"/>
      <c r="J28" s="71"/>
      <c r="K28" s="71"/>
      <c r="L28" s="71"/>
      <c r="M28" s="71"/>
      <c r="N28" s="71"/>
      <c r="O28" s="71"/>
      <c r="P28" s="71"/>
      <c r="Q28" s="71"/>
      <c r="R28" s="71">
        <v>0.1</v>
      </c>
      <c r="S28" s="71"/>
      <c r="T28" s="71"/>
      <c r="U28" s="71"/>
      <c r="V28" s="71"/>
      <c r="W28" s="71"/>
      <c r="X28" s="71"/>
      <c r="Y28" s="71"/>
      <c r="Z28" s="71"/>
      <c r="AA28" s="71"/>
      <c r="AB28" s="71"/>
      <c r="AC28" s="71"/>
      <c r="AD28" s="71"/>
    </row>
    <row r="29" spans="2:30" s="19" customFormat="1" ht="17" x14ac:dyDescent="0.2">
      <c r="B29" s="70" t="s">
        <v>323</v>
      </c>
      <c r="C29" s="20" t="s">
        <v>341</v>
      </c>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spans="2:30" s="19" customFormat="1" ht="17" x14ac:dyDescent="0.2">
      <c r="B30" s="70" t="s">
        <v>323</v>
      </c>
      <c r="C30" s="20" t="s">
        <v>342</v>
      </c>
      <c r="D30" s="71">
        <v>0.1</v>
      </c>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row>
    <row r="31" spans="2:30" s="19" customFormat="1" ht="17" x14ac:dyDescent="0.2">
      <c r="B31" s="70" t="s">
        <v>324</v>
      </c>
      <c r="C31" s="20" t="s">
        <v>341</v>
      </c>
      <c r="D31" s="71"/>
      <c r="E31" s="71"/>
      <c r="F31" s="71"/>
      <c r="G31" s="71"/>
      <c r="H31" s="71"/>
      <c r="I31" s="71"/>
      <c r="J31" s="71"/>
      <c r="K31" s="71">
        <v>0.2</v>
      </c>
      <c r="L31" s="71"/>
      <c r="M31" s="71"/>
      <c r="N31" s="71"/>
      <c r="O31" s="71"/>
      <c r="P31" s="71"/>
      <c r="Q31" s="71"/>
      <c r="R31" s="71"/>
      <c r="S31" s="71"/>
      <c r="T31" s="71"/>
      <c r="U31" s="71"/>
      <c r="V31" s="71"/>
      <c r="W31" s="71"/>
      <c r="X31" s="71"/>
      <c r="Y31" s="71"/>
      <c r="Z31" s="71"/>
      <c r="AA31" s="71"/>
      <c r="AB31" s="71"/>
      <c r="AC31" s="71"/>
      <c r="AD31" s="71"/>
    </row>
    <row r="32" spans="2:30" s="19" customFormat="1" ht="17" x14ac:dyDescent="0.2">
      <c r="B32" s="70" t="s">
        <v>324</v>
      </c>
      <c r="C32" s="20" t="s">
        <v>342</v>
      </c>
      <c r="D32" s="71"/>
      <c r="E32" s="71"/>
      <c r="F32" s="71"/>
      <c r="G32" s="71"/>
      <c r="H32" s="71"/>
      <c r="I32" s="71"/>
      <c r="J32" s="71"/>
      <c r="K32" s="71">
        <v>0.15</v>
      </c>
      <c r="L32" s="71"/>
      <c r="M32" s="71"/>
      <c r="N32" s="71"/>
      <c r="O32" s="71"/>
      <c r="P32" s="71"/>
      <c r="Q32" s="71"/>
      <c r="R32" s="71"/>
      <c r="S32" s="71"/>
      <c r="T32" s="71"/>
      <c r="U32" s="71"/>
      <c r="V32" s="71"/>
      <c r="W32" s="71"/>
      <c r="X32" s="71"/>
      <c r="Y32" s="71"/>
      <c r="Z32" s="71"/>
      <c r="AA32" s="71"/>
      <c r="AB32" s="71"/>
      <c r="AC32" s="71"/>
      <c r="AD32" s="71"/>
    </row>
    <row r="33" spans="2:30" s="19" customFormat="1" ht="17" x14ac:dyDescent="0.2">
      <c r="B33" s="70" t="s">
        <v>325</v>
      </c>
      <c r="C33" s="20" t="s">
        <v>341</v>
      </c>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row>
    <row r="34" spans="2:30" s="19" customFormat="1" ht="17" x14ac:dyDescent="0.2">
      <c r="B34" s="70" t="s">
        <v>325</v>
      </c>
      <c r="C34" s="20" t="s">
        <v>342</v>
      </c>
      <c r="D34" s="71">
        <v>0.1</v>
      </c>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row>
    <row r="35" spans="2:30" s="19" customFormat="1" ht="17" x14ac:dyDescent="0.2">
      <c r="B35" s="70" t="s">
        <v>326</v>
      </c>
      <c r="C35" s="20" t="s">
        <v>341</v>
      </c>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row>
    <row r="36" spans="2:30" s="19" customFormat="1" ht="17" x14ac:dyDescent="0.2">
      <c r="B36" s="70" t="s">
        <v>326</v>
      </c>
      <c r="C36" s="20" t="s">
        <v>342</v>
      </c>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row>
    <row r="37" spans="2:30" s="19" customFormat="1" ht="17" x14ac:dyDescent="0.2">
      <c r="B37" s="70" t="s">
        <v>327</v>
      </c>
      <c r="C37" s="20" t="s">
        <v>341</v>
      </c>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row>
    <row r="38" spans="2:30" s="19" customFormat="1" ht="17" x14ac:dyDescent="0.2">
      <c r="B38" s="70" t="s">
        <v>327</v>
      </c>
      <c r="C38" s="20" t="s">
        <v>342</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spans="2:30" s="19" customFormat="1" ht="17" x14ac:dyDescent="0.2">
      <c r="B39" s="70" t="s">
        <v>328</v>
      </c>
      <c r="C39" s="20" t="s">
        <v>341</v>
      </c>
      <c r="D39" s="71"/>
      <c r="E39" s="71">
        <v>0.25</v>
      </c>
      <c r="F39" s="71">
        <v>0.2</v>
      </c>
      <c r="G39" s="71">
        <v>0.5</v>
      </c>
      <c r="H39" s="71">
        <v>0.5</v>
      </c>
      <c r="I39" s="71">
        <v>0.5</v>
      </c>
      <c r="J39" s="71"/>
      <c r="K39" s="71"/>
      <c r="L39" s="71"/>
      <c r="M39" s="71"/>
      <c r="N39" s="71"/>
      <c r="O39" s="71"/>
      <c r="P39" s="71">
        <v>0.5</v>
      </c>
      <c r="Q39" s="71"/>
      <c r="R39" s="71"/>
      <c r="S39" s="71"/>
      <c r="T39" s="71"/>
      <c r="U39" s="71"/>
      <c r="V39" s="71"/>
      <c r="W39" s="71" t="s">
        <v>257</v>
      </c>
      <c r="X39" s="71"/>
      <c r="Y39" s="71"/>
      <c r="Z39" s="71"/>
      <c r="AA39" s="71"/>
      <c r="AB39" s="71"/>
      <c r="AC39" s="71"/>
      <c r="AD39" s="71"/>
    </row>
    <row r="40" spans="2:30" s="19" customFormat="1" ht="17" x14ac:dyDescent="0.2">
      <c r="B40" s="70" t="s">
        <v>328</v>
      </c>
      <c r="C40" s="20" t="s">
        <v>342</v>
      </c>
      <c r="D40" s="71">
        <v>0.1</v>
      </c>
      <c r="E40" s="71"/>
      <c r="F40" s="71"/>
      <c r="G40" s="71"/>
      <c r="H40" s="71"/>
      <c r="I40" s="71"/>
      <c r="J40" s="71">
        <v>0.25</v>
      </c>
      <c r="K40" s="71"/>
      <c r="L40" s="71">
        <v>0.5</v>
      </c>
      <c r="M40" s="71"/>
      <c r="N40" s="71"/>
      <c r="O40" s="71">
        <v>0.1</v>
      </c>
      <c r="P40" s="71"/>
      <c r="Q40" s="71">
        <v>0.5</v>
      </c>
      <c r="R40" s="71"/>
      <c r="S40" s="71">
        <v>0.05</v>
      </c>
      <c r="T40" s="71"/>
      <c r="U40" s="71"/>
      <c r="V40" s="71"/>
      <c r="W40" s="71"/>
      <c r="X40" s="71"/>
      <c r="Y40" s="71" t="s">
        <v>257</v>
      </c>
      <c r="Z40" s="71" t="s">
        <v>257</v>
      </c>
      <c r="AA40" s="71"/>
      <c r="AB40" s="71"/>
      <c r="AC40" s="71"/>
      <c r="AD40" s="71"/>
    </row>
    <row r="41" spans="2:30" s="19" customFormat="1" ht="17" x14ac:dyDescent="0.2">
      <c r="B41" s="70" t="s">
        <v>329</v>
      </c>
      <c r="C41" s="20" t="s">
        <v>341</v>
      </c>
      <c r="D41" s="71"/>
      <c r="E41" s="71">
        <v>0.25</v>
      </c>
      <c r="F41" s="71"/>
      <c r="G41" s="71"/>
      <c r="H41" s="71"/>
      <c r="I41" s="71">
        <v>0.5</v>
      </c>
      <c r="J41" s="71"/>
      <c r="K41" s="71"/>
      <c r="L41" s="71"/>
      <c r="M41" s="71"/>
      <c r="N41" s="71">
        <v>0.15</v>
      </c>
      <c r="O41" s="71"/>
      <c r="P41" s="71">
        <v>0.5</v>
      </c>
      <c r="Q41" s="71"/>
      <c r="R41" s="71">
        <v>0.1</v>
      </c>
      <c r="S41" s="71"/>
      <c r="T41" s="71" t="s">
        <v>257</v>
      </c>
      <c r="U41" s="71" t="s">
        <v>257</v>
      </c>
      <c r="V41" s="71" t="s">
        <v>257</v>
      </c>
      <c r="W41" s="71" t="s">
        <v>257</v>
      </c>
      <c r="X41" s="71"/>
      <c r="Y41" s="71"/>
      <c r="Z41" s="71"/>
      <c r="AA41" s="71"/>
      <c r="AB41" s="71"/>
      <c r="AC41" s="71"/>
      <c r="AD41" s="71" t="s">
        <v>257</v>
      </c>
    </row>
    <row r="42" spans="2:30" s="19" customFormat="1" ht="17" x14ac:dyDescent="0.2">
      <c r="B42" s="70" t="s">
        <v>329</v>
      </c>
      <c r="C42" s="20" t="s">
        <v>342</v>
      </c>
      <c r="D42" s="71">
        <v>0.1</v>
      </c>
      <c r="E42" s="71"/>
      <c r="F42" s="71">
        <v>0.2</v>
      </c>
      <c r="G42" s="71">
        <v>0.5</v>
      </c>
      <c r="H42" s="71">
        <v>0.5</v>
      </c>
      <c r="I42" s="71"/>
      <c r="J42" s="71">
        <v>0.25</v>
      </c>
      <c r="K42" s="71"/>
      <c r="L42" s="71">
        <v>0.5</v>
      </c>
      <c r="M42" s="71"/>
      <c r="N42" s="71"/>
      <c r="O42" s="71">
        <v>0.1</v>
      </c>
      <c r="P42" s="71"/>
      <c r="Q42" s="71">
        <v>0.5</v>
      </c>
      <c r="R42" s="71">
        <v>0.1</v>
      </c>
      <c r="S42" s="71">
        <v>0.05</v>
      </c>
      <c r="T42" s="71"/>
      <c r="U42" s="71"/>
      <c r="V42" s="71"/>
      <c r="W42" s="71"/>
      <c r="X42" s="71" t="s">
        <v>257</v>
      </c>
      <c r="Y42" s="71" t="s">
        <v>257</v>
      </c>
      <c r="Z42" s="71" t="s">
        <v>257</v>
      </c>
      <c r="AA42" s="71"/>
      <c r="AB42" s="71"/>
      <c r="AC42" s="71"/>
      <c r="AD42" s="71"/>
    </row>
    <row r="43" spans="2:30" s="19" customFormat="1" ht="17" x14ac:dyDescent="0.2">
      <c r="B43" s="70" t="s">
        <v>330</v>
      </c>
      <c r="C43" s="20" t="s">
        <v>341</v>
      </c>
      <c r="D43" s="71"/>
      <c r="E43" s="71"/>
      <c r="F43" s="71"/>
      <c r="G43" s="71">
        <v>0.5</v>
      </c>
      <c r="H43" s="71"/>
      <c r="I43" s="71"/>
      <c r="J43" s="71"/>
      <c r="K43" s="71">
        <v>0.2</v>
      </c>
      <c r="L43" s="71"/>
      <c r="M43" s="71"/>
      <c r="N43" s="71"/>
      <c r="O43" s="71"/>
      <c r="P43" s="71"/>
      <c r="Q43" s="71"/>
      <c r="R43" s="71"/>
      <c r="S43" s="71"/>
      <c r="T43" s="71"/>
      <c r="U43" s="71"/>
      <c r="V43" s="71"/>
      <c r="W43" s="71"/>
      <c r="X43" s="71"/>
      <c r="Y43" s="71"/>
      <c r="Z43" s="71"/>
      <c r="AA43" s="71"/>
      <c r="AB43" s="71"/>
      <c r="AC43" s="71"/>
      <c r="AD43" s="71"/>
    </row>
    <row r="44" spans="2:30" s="19" customFormat="1" ht="17" x14ac:dyDescent="0.2">
      <c r="B44" s="70" t="s">
        <v>330</v>
      </c>
      <c r="C44" s="20" t="s">
        <v>342</v>
      </c>
      <c r="D44" s="71"/>
      <c r="E44" s="71"/>
      <c r="F44" s="71"/>
      <c r="G44" s="71"/>
      <c r="H44" s="71"/>
      <c r="I44" s="71"/>
      <c r="J44" s="71"/>
      <c r="K44" s="71">
        <v>0.15</v>
      </c>
      <c r="L44" s="71"/>
      <c r="M44" s="71"/>
      <c r="N44" s="71"/>
      <c r="O44" s="71"/>
      <c r="P44" s="71"/>
      <c r="Q44" s="71"/>
      <c r="R44" s="71"/>
      <c r="S44" s="71"/>
      <c r="T44" s="71"/>
      <c r="U44" s="71"/>
      <c r="V44" s="71"/>
      <c r="W44" s="71"/>
      <c r="X44" s="71"/>
      <c r="Y44" s="71"/>
      <c r="Z44" s="71"/>
      <c r="AA44" s="71"/>
      <c r="AB44" s="71"/>
      <c r="AC44" s="71"/>
      <c r="AD44" s="71"/>
    </row>
    <row r="45" spans="2:30" s="19" customFormat="1" ht="17" x14ac:dyDescent="0.2">
      <c r="B45" s="70" t="s">
        <v>331</v>
      </c>
      <c r="C45" s="20" t="s">
        <v>341</v>
      </c>
      <c r="D45" s="71"/>
      <c r="E45" s="71">
        <v>0.25</v>
      </c>
      <c r="F45" s="71">
        <v>0.2</v>
      </c>
      <c r="G45" s="71">
        <v>0.5</v>
      </c>
      <c r="H45" s="71">
        <v>0.5</v>
      </c>
      <c r="I45" s="71">
        <v>0.5</v>
      </c>
      <c r="J45" s="71"/>
      <c r="K45" s="71"/>
      <c r="L45" s="71"/>
      <c r="M45" s="71"/>
      <c r="N45" s="71"/>
      <c r="O45" s="71"/>
      <c r="P45" s="71">
        <v>0.5</v>
      </c>
      <c r="Q45" s="71"/>
      <c r="R45" s="71"/>
      <c r="S45" s="71"/>
      <c r="T45" s="71"/>
      <c r="U45" s="71"/>
      <c r="V45" s="71"/>
      <c r="W45" s="71" t="s">
        <v>257</v>
      </c>
      <c r="X45" s="71"/>
      <c r="Y45" s="71"/>
      <c r="Z45" s="71"/>
      <c r="AA45" s="71"/>
      <c r="AB45" s="71"/>
      <c r="AC45" s="71"/>
      <c r="AD45" s="71"/>
    </row>
    <row r="46" spans="2:30" s="19" customFormat="1" ht="17" x14ac:dyDescent="0.2">
      <c r="B46" s="70" t="s">
        <v>331</v>
      </c>
      <c r="C46" s="20" t="s">
        <v>342</v>
      </c>
      <c r="D46" s="71">
        <v>0.1</v>
      </c>
      <c r="E46" s="71"/>
      <c r="F46" s="71"/>
      <c r="G46" s="71"/>
      <c r="H46" s="71"/>
      <c r="I46" s="71"/>
      <c r="J46" s="71">
        <v>0.25</v>
      </c>
      <c r="K46" s="71"/>
      <c r="L46" s="71">
        <v>0.5</v>
      </c>
      <c r="M46" s="71"/>
      <c r="N46" s="71"/>
      <c r="O46" s="71">
        <v>0.1</v>
      </c>
      <c r="P46" s="71"/>
      <c r="Q46" s="71">
        <v>0.5</v>
      </c>
      <c r="R46" s="71"/>
      <c r="S46" s="71">
        <v>0.05</v>
      </c>
      <c r="T46" s="71"/>
      <c r="U46" s="71"/>
      <c r="V46" s="71"/>
      <c r="W46" s="71"/>
      <c r="X46" s="71"/>
      <c r="Y46" s="71" t="s">
        <v>257</v>
      </c>
      <c r="Z46" s="71" t="s">
        <v>257</v>
      </c>
      <c r="AA46" s="71"/>
      <c r="AB46" s="71"/>
      <c r="AC46" s="71"/>
      <c r="AD46" s="71"/>
    </row>
    <row r="47" spans="2:30" s="19" customFormat="1" ht="17" x14ac:dyDescent="0.2">
      <c r="B47" s="70" t="s">
        <v>338</v>
      </c>
      <c r="C47" s="20" t="s">
        <v>341</v>
      </c>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row>
    <row r="48" spans="2:30" s="19" customFormat="1" ht="17" x14ac:dyDescent="0.2">
      <c r="B48" s="70" t="s">
        <v>337</v>
      </c>
      <c r="C48" s="20" t="s">
        <v>342</v>
      </c>
      <c r="D48" s="71">
        <v>0.1</v>
      </c>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row>
    <row r="49" spans="2:30" s="19" customFormat="1" ht="17" x14ac:dyDescent="0.2">
      <c r="B49" s="70" t="s">
        <v>332</v>
      </c>
      <c r="C49" s="20" t="s">
        <v>341</v>
      </c>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row>
    <row r="50" spans="2:30" s="19" customFormat="1" ht="17" x14ac:dyDescent="0.2">
      <c r="B50" s="70" t="s">
        <v>332</v>
      </c>
      <c r="C50" s="20" t="s">
        <v>342</v>
      </c>
      <c r="D50" s="71">
        <v>0.1</v>
      </c>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spans="2:30" s="19" customFormat="1" ht="17" x14ac:dyDescent="0.2">
      <c r="B51" s="70" t="s">
        <v>333</v>
      </c>
      <c r="C51" s="20" t="s">
        <v>341</v>
      </c>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spans="2:30" s="19" customFormat="1" ht="17" x14ac:dyDescent="0.2">
      <c r="B52" s="70" t="s">
        <v>333</v>
      </c>
      <c r="C52" s="20" t="s">
        <v>342</v>
      </c>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spans="2:30" s="19" customFormat="1" ht="17" x14ac:dyDescent="0.2">
      <c r="B53" s="70" t="s">
        <v>334</v>
      </c>
      <c r="C53" s="20" t="s">
        <v>341</v>
      </c>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spans="2:30" s="19" customFormat="1" ht="17" x14ac:dyDescent="0.2">
      <c r="B54" s="70" t="s">
        <v>334</v>
      </c>
      <c r="C54" s="20" t="s">
        <v>342</v>
      </c>
      <c r="D54" s="71">
        <v>0.1</v>
      </c>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spans="2:30" s="19" customFormat="1" ht="17" x14ac:dyDescent="0.2">
      <c r="B55" s="70" t="s">
        <v>335</v>
      </c>
      <c r="C55" s="20" t="s">
        <v>341</v>
      </c>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spans="2:30" s="19" customFormat="1" ht="17" x14ac:dyDescent="0.2">
      <c r="B56" s="70" t="s">
        <v>335</v>
      </c>
      <c r="C56" s="20" t="s">
        <v>342</v>
      </c>
      <c r="D56" s="71">
        <v>0.1</v>
      </c>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spans="2:30" s="19" customFormat="1" ht="17" x14ac:dyDescent="0.2">
      <c r="B57" s="70" t="s">
        <v>336</v>
      </c>
      <c r="C57" s="20" t="s">
        <v>341</v>
      </c>
      <c r="D57" s="71"/>
      <c r="E57" s="71">
        <v>0.25</v>
      </c>
      <c r="F57" s="71">
        <v>0.2</v>
      </c>
      <c r="G57" s="71">
        <v>0.5</v>
      </c>
      <c r="H57" s="71">
        <v>0.5</v>
      </c>
      <c r="I57" s="71">
        <v>0.5</v>
      </c>
      <c r="J57" s="71"/>
      <c r="K57" s="71"/>
      <c r="L57" s="71"/>
      <c r="M57" s="71"/>
      <c r="N57" s="71"/>
      <c r="O57" s="71"/>
      <c r="P57" s="71">
        <v>0.5</v>
      </c>
      <c r="Q57" s="71"/>
      <c r="R57" s="71"/>
      <c r="S57" s="71"/>
      <c r="T57" s="71"/>
      <c r="U57" s="71"/>
      <c r="V57" s="71"/>
      <c r="W57" s="71" t="s">
        <v>257</v>
      </c>
      <c r="X57" s="71"/>
      <c r="Y57" s="71"/>
      <c r="Z57" s="71"/>
      <c r="AA57" s="71"/>
      <c r="AB57" s="71"/>
      <c r="AC57" s="71"/>
      <c r="AD57" s="71"/>
    </row>
    <row r="58" spans="2:30" s="19" customFormat="1" ht="17" x14ac:dyDescent="0.2">
      <c r="B58" s="70" t="s">
        <v>336</v>
      </c>
      <c r="C58" s="20" t="s">
        <v>342</v>
      </c>
      <c r="D58" s="71">
        <v>0.1</v>
      </c>
      <c r="E58" s="71"/>
      <c r="F58" s="71"/>
      <c r="G58" s="71"/>
      <c r="H58" s="71"/>
      <c r="I58" s="71"/>
      <c r="J58" s="71">
        <v>0.25</v>
      </c>
      <c r="K58" s="71"/>
      <c r="L58" s="71">
        <v>0.5</v>
      </c>
      <c r="M58" s="71"/>
      <c r="N58" s="71"/>
      <c r="O58" s="71">
        <v>0.1</v>
      </c>
      <c r="P58" s="71"/>
      <c r="Q58" s="71">
        <v>0.5</v>
      </c>
      <c r="R58" s="71"/>
      <c r="S58" s="71">
        <v>0.05</v>
      </c>
      <c r="T58" s="71"/>
      <c r="U58" s="71"/>
      <c r="V58" s="71"/>
      <c r="W58" s="71"/>
      <c r="X58" s="71"/>
      <c r="Y58" s="71" t="s">
        <v>257</v>
      </c>
      <c r="Z58" s="71" t="s">
        <v>257</v>
      </c>
      <c r="AA58" s="71"/>
      <c r="AB58" s="71"/>
      <c r="AC58" s="71"/>
      <c r="AD58" s="71"/>
    </row>
    <row r="59" spans="2:30" s="19" customFormat="1" ht="17" x14ac:dyDescent="0.2">
      <c r="B59" s="31" t="s">
        <v>94</v>
      </c>
      <c r="C59" s="20" t="s">
        <v>97</v>
      </c>
      <c r="D59" s="71">
        <v>0.1</v>
      </c>
      <c r="E59" s="71"/>
      <c r="F59" s="71">
        <v>0.2</v>
      </c>
      <c r="G59" s="71"/>
      <c r="H59" s="71"/>
      <c r="I59" s="71"/>
      <c r="J59" s="71"/>
      <c r="K59" s="71"/>
      <c r="L59" s="71"/>
      <c r="M59" s="71"/>
      <c r="N59" s="71">
        <v>0.1</v>
      </c>
      <c r="O59" s="71">
        <v>0.1</v>
      </c>
      <c r="P59" s="71"/>
      <c r="Q59" s="71">
        <v>0.5</v>
      </c>
      <c r="R59" s="71"/>
      <c r="S59" s="71">
        <v>0.05</v>
      </c>
      <c r="T59" s="71"/>
      <c r="U59" s="71"/>
      <c r="V59" s="71"/>
      <c r="W59" s="71"/>
      <c r="X59" s="71">
        <v>0.05</v>
      </c>
      <c r="Y59" s="71"/>
      <c r="Z59" s="71" t="s">
        <v>257</v>
      </c>
      <c r="AA59" s="71"/>
      <c r="AB59" s="71"/>
      <c r="AC59" s="71"/>
      <c r="AD59" s="71"/>
    </row>
    <row r="60" spans="2:30" s="19" customFormat="1" ht="17" x14ac:dyDescent="0.2">
      <c r="B60" s="31" t="s">
        <v>102</v>
      </c>
      <c r="C60" s="20" t="s">
        <v>97</v>
      </c>
      <c r="D60" s="71">
        <v>0.1</v>
      </c>
      <c r="E60" s="71"/>
      <c r="F60" s="71"/>
      <c r="G60" s="71">
        <v>0.5</v>
      </c>
      <c r="H60" s="71"/>
      <c r="I60" s="71"/>
      <c r="J60" s="71"/>
      <c r="K60" s="71"/>
      <c r="L60" s="71">
        <v>0.5</v>
      </c>
      <c r="M60" s="71"/>
      <c r="N60" s="71"/>
      <c r="O60" s="71">
        <v>0.1</v>
      </c>
      <c r="P60" s="71">
        <v>0.5</v>
      </c>
      <c r="Q60" s="71">
        <v>0.5</v>
      </c>
      <c r="R60" s="71"/>
      <c r="S60" s="71">
        <v>0.05</v>
      </c>
      <c r="T60" s="71"/>
      <c r="U60" s="71" t="s">
        <v>257</v>
      </c>
      <c r="V60" s="71" t="s">
        <v>257</v>
      </c>
      <c r="W60" s="71" t="s">
        <v>257</v>
      </c>
      <c r="X60" s="71">
        <v>0.05</v>
      </c>
      <c r="Y60" s="71" t="s">
        <v>257</v>
      </c>
      <c r="Z60" s="71" t="s">
        <v>257</v>
      </c>
      <c r="AA60" s="71" t="s">
        <v>257</v>
      </c>
      <c r="AB60" s="71"/>
      <c r="AC60" s="71"/>
      <c r="AD60" s="71"/>
    </row>
    <row r="61" spans="2:30" s="19" customFormat="1" ht="17" x14ac:dyDescent="0.2">
      <c r="B61" s="31" t="s">
        <v>95</v>
      </c>
      <c r="C61" s="20" t="s">
        <v>97</v>
      </c>
      <c r="D61" s="71">
        <v>0.1</v>
      </c>
      <c r="E61" s="71"/>
      <c r="F61" s="71"/>
      <c r="G61" s="71">
        <v>0.5</v>
      </c>
      <c r="H61" s="71"/>
      <c r="I61" s="71"/>
      <c r="J61" s="71"/>
      <c r="K61" s="71"/>
      <c r="L61" s="71">
        <v>0.5</v>
      </c>
      <c r="M61" s="71"/>
      <c r="N61" s="71"/>
      <c r="O61" s="71">
        <v>0.1</v>
      </c>
      <c r="P61" s="71">
        <v>0.5</v>
      </c>
      <c r="Q61" s="71">
        <v>0.5</v>
      </c>
      <c r="R61" s="71"/>
      <c r="S61" s="71">
        <v>0.05</v>
      </c>
      <c r="T61" s="71"/>
      <c r="U61" s="71" t="s">
        <v>257</v>
      </c>
      <c r="V61" s="71" t="s">
        <v>257</v>
      </c>
      <c r="W61" s="71" t="s">
        <v>257</v>
      </c>
      <c r="X61" s="71">
        <v>0.05</v>
      </c>
      <c r="Y61" s="71" t="s">
        <v>257</v>
      </c>
      <c r="Z61" s="71" t="s">
        <v>257</v>
      </c>
      <c r="AA61" s="71" t="s">
        <v>257</v>
      </c>
      <c r="AB61" s="71"/>
      <c r="AC61" s="71"/>
      <c r="AD61" s="71"/>
    </row>
    <row r="62" spans="2:30" s="19" customFormat="1" ht="17" x14ac:dyDescent="0.2">
      <c r="B62" s="31" t="s">
        <v>112</v>
      </c>
      <c r="C62" s="20" t="s">
        <v>97</v>
      </c>
      <c r="D62" s="71">
        <v>0.1</v>
      </c>
      <c r="E62" s="71"/>
      <c r="F62" s="71"/>
      <c r="G62" s="71"/>
      <c r="H62" s="71"/>
      <c r="I62" s="71"/>
      <c r="J62" s="71"/>
      <c r="K62" s="71"/>
      <c r="L62" s="71"/>
      <c r="M62" s="71"/>
      <c r="N62" s="71">
        <v>0.1</v>
      </c>
      <c r="O62" s="71">
        <v>0.1</v>
      </c>
      <c r="P62" s="71"/>
      <c r="Q62" s="71"/>
      <c r="R62" s="71"/>
      <c r="S62" s="71"/>
      <c r="T62" s="71"/>
      <c r="U62" s="71"/>
      <c r="V62" s="71"/>
      <c r="W62" s="71"/>
      <c r="X62" s="71"/>
      <c r="Y62" s="71"/>
      <c r="Z62" s="71"/>
      <c r="AA62" s="71"/>
      <c r="AB62" s="71"/>
      <c r="AC62" s="71"/>
      <c r="AD62" s="71"/>
    </row>
    <row r="63" spans="2:30" s="19" customFormat="1" ht="17" x14ac:dyDescent="0.2">
      <c r="B63" s="31" t="s">
        <v>98</v>
      </c>
      <c r="C63" s="20" t="s">
        <v>97</v>
      </c>
      <c r="D63" s="71"/>
      <c r="E63" s="71"/>
      <c r="F63" s="71"/>
      <c r="G63" s="71"/>
      <c r="H63" s="71"/>
      <c r="I63" s="71"/>
      <c r="J63" s="71"/>
      <c r="K63" s="71"/>
      <c r="L63" s="71"/>
      <c r="M63" s="71"/>
      <c r="N63" s="71"/>
      <c r="O63" s="71"/>
      <c r="P63" s="71"/>
      <c r="Q63" s="71"/>
      <c r="R63" s="71"/>
      <c r="S63" s="71"/>
      <c r="T63" s="71"/>
      <c r="U63" s="71"/>
      <c r="V63" s="71"/>
      <c r="W63" s="71"/>
      <c r="X63" s="71">
        <v>0.05</v>
      </c>
      <c r="Y63" s="71"/>
      <c r="Z63" s="71"/>
      <c r="AA63" s="71"/>
      <c r="AB63" s="71"/>
      <c r="AC63" s="71"/>
      <c r="AD63" s="71"/>
    </row>
    <row r="64" spans="2:30" s="19" customFormat="1" ht="17" x14ac:dyDescent="0.2">
      <c r="B64" s="62" t="s">
        <v>362</v>
      </c>
    </row>
    <row r="65" spans="2:30" s="19" customFormat="1" ht="17" x14ac:dyDescent="0.2">
      <c r="B65" s="31" t="s">
        <v>0</v>
      </c>
      <c r="C65" s="20" t="s">
        <v>363</v>
      </c>
      <c r="D65" s="71"/>
      <c r="E65" s="71"/>
      <c r="F65" s="71"/>
      <c r="G65" s="71"/>
      <c r="H65" s="71"/>
      <c r="I65" s="71"/>
      <c r="J65" s="71"/>
      <c r="K65" s="71"/>
      <c r="L65" s="71"/>
      <c r="M65" s="71"/>
      <c r="N65" s="71"/>
      <c r="O65" s="71"/>
      <c r="P65" s="71"/>
      <c r="Q65" s="71"/>
      <c r="R65" s="71"/>
      <c r="S65" s="71"/>
      <c r="T65" s="71"/>
      <c r="U65" s="71"/>
      <c r="V65" s="71"/>
      <c r="W65" s="71"/>
      <c r="X65" s="71">
        <v>0.1</v>
      </c>
      <c r="Y65" s="71"/>
      <c r="Z65" s="71"/>
      <c r="AA65" s="71"/>
      <c r="AB65" s="71"/>
      <c r="AC65" s="71"/>
      <c r="AD65" s="71"/>
    </row>
    <row r="66" spans="2:30" s="19" customFormat="1" ht="17" x14ac:dyDescent="0.2">
      <c r="B66" s="31" t="s">
        <v>359</v>
      </c>
      <c r="C66" s="20"/>
      <c r="D66" s="71"/>
      <c r="E66" s="71"/>
      <c r="F66" s="71"/>
      <c r="G66" s="71"/>
      <c r="H66" s="71"/>
      <c r="I66" s="71"/>
      <c r="J66" s="71"/>
      <c r="K66" s="71"/>
      <c r="L66" s="71"/>
      <c r="M66" s="71">
        <v>-0.1</v>
      </c>
      <c r="N66" s="71"/>
      <c r="O66" s="71"/>
      <c r="P66" s="71"/>
      <c r="Q66" s="71"/>
      <c r="R66" s="71"/>
      <c r="S66" s="71"/>
      <c r="T66" s="71"/>
      <c r="U66" s="71"/>
      <c r="V66" s="71"/>
      <c r="W66" s="71"/>
      <c r="X66" s="71"/>
      <c r="Y66" s="71"/>
      <c r="Z66" s="71"/>
      <c r="AA66" s="71"/>
      <c r="AB66" s="71"/>
      <c r="AC66" s="71"/>
      <c r="AD66" s="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A381-C735-A44C-9933-D8E7A993EB7F}">
  <dimension ref="A2:AT71"/>
  <sheetViews>
    <sheetView topLeftCell="A12" zoomScale="171" workbookViewId="0">
      <pane xSplit="1" topLeftCell="B1" activePane="topRight" state="frozen"/>
      <selection activeCell="A20" sqref="A20"/>
      <selection pane="topRight" activeCell="B6" sqref="B6"/>
    </sheetView>
  </sheetViews>
  <sheetFormatPr baseColWidth="10" defaultRowHeight="16" x14ac:dyDescent="0.2"/>
  <cols>
    <col min="1" max="1" width="13" style="19" customWidth="1"/>
    <col min="2" max="2" width="56.1640625" style="19" customWidth="1"/>
    <col min="3" max="3" width="12.1640625" style="33" customWidth="1"/>
    <col min="4" max="4" width="6.33203125" style="33" customWidth="1"/>
    <col min="5" max="5" width="7.1640625" style="33" bestFit="1" customWidth="1"/>
    <col min="6" max="7" width="8.33203125" style="33" bestFit="1" customWidth="1"/>
    <col min="8" max="11" width="7.1640625" style="33" bestFit="1" customWidth="1"/>
    <col min="12" max="14" width="8.33203125" style="33" bestFit="1" customWidth="1"/>
    <col min="15" max="22" width="7.1640625" style="33" bestFit="1" customWidth="1"/>
    <col min="23" max="46" width="6.33203125" style="19" customWidth="1"/>
    <col min="47" max="16384" width="10.83203125" style="19"/>
  </cols>
  <sheetData>
    <row r="2" spans="1:3" ht="17" x14ac:dyDescent="0.2">
      <c r="B2" s="62" t="s">
        <v>114</v>
      </c>
      <c r="C2" s="33" t="s">
        <v>115</v>
      </c>
    </row>
    <row r="3" spans="1:3" ht="34" x14ac:dyDescent="0.2">
      <c r="A3" s="19" t="s">
        <v>116</v>
      </c>
      <c r="B3" s="19" t="s">
        <v>166</v>
      </c>
      <c r="C3" s="33" t="s">
        <v>117</v>
      </c>
    </row>
    <row r="4" spans="1:3" ht="34" x14ac:dyDescent="0.2">
      <c r="A4" s="19" t="s">
        <v>118</v>
      </c>
      <c r="B4" s="19" t="s">
        <v>119</v>
      </c>
      <c r="C4" s="33" t="s">
        <v>120</v>
      </c>
    </row>
    <row r="5" spans="1:3" ht="17" x14ac:dyDescent="0.2">
      <c r="A5" s="19" t="s">
        <v>121</v>
      </c>
      <c r="B5" s="19" t="s">
        <v>122</v>
      </c>
      <c r="C5" s="33" t="s">
        <v>268</v>
      </c>
    </row>
    <row r="6" spans="1:3" ht="17" x14ac:dyDescent="0.2">
      <c r="A6" s="19" t="s">
        <v>123</v>
      </c>
      <c r="B6" s="19" t="s">
        <v>124</v>
      </c>
      <c r="C6" s="33" t="s">
        <v>125</v>
      </c>
    </row>
    <row r="7" spans="1:3" ht="17" x14ac:dyDescent="0.2">
      <c r="A7" s="19" t="s">
        <v>126</v>
      </c>
      <c r="B7" s="19" t="s">
        <v>127</v>
      </c>
    </row>
    <row r="8" spans="1:3" ht="17" x14ac:dyDescent="0.2">
      <c r="A8" s="19" t="s">
        <v>128</v>
      </c>
      <c r="B8" s="19" t="s">
        <v>129</v>
      </c>
      <c r="C8" s="33" t="s">
        <v>130</v>
      </c>
    </row>
    <row r="9" spans="1:3" ht="17" x14ac:dyDescent="0.2">
      <c r="B9" s="62" t="s">
        <v>131</v>
      </c>
    </row>
    <row r="10" spans="1:3" ht="51" x14ac:dyDescent="0.2">
      <c r="A10" s="19" t="s">
        <v>132</v>
      </c>
      <c r="B10" s="19" t="s">
        <v>133</v>
      </c>
    </row>
    <row r="11" spans="1:3" ht="68" x14ac:dyDescent="0.2">
      <c r="A11" s="19" t="s">
        <v>134</v>
      </c>
      <c r="B11" s="19" t="s">
        <v>135</v>
      </c>
      <c r="C11" s="33" t="s">
        <v>136</v>
      </c>
    </row>
    <row r="12" spans="1:3" ht="85" x14ac:dyDescent="0.2">
      <c r="A12" s="19" t="s">
        <v>137</v>
      </c>
      <c r="B12" s="19" t="s">
        <v>138</v>
      </c>
      <c r="C12" s="33" t="s">
        <v>139</v>
      </c>
    </row>
    <row r="13" spans="1:3" ht="51" x14ac:dyDescent="0.2">
      <c r="A13" s="19" t="s">
        <v>140</v>
      </c>
      <c r="B13" s="19" t="s">
        <v>141</v>
      </c>
    </row>
    <row r="14" spans="1:3" ht="34" x14ac:dyDescent="0.2">
      <c r="A14" s="19" t="s">
        <v>142</v>
      </c>
      <c r="B14" s="19" t="s">
        <v>143</v>
      </c>
      <c r="C14" s="33" t="s">
        <v>144</v>
      </c>
    </row>
    <row r="15" spans="1:3" ht="34" x14ac:dyDescent="0.2">
      <c r="A15" s="19" t="s">
        <v>145</v>
      </c>
      <c r="B15" s="19" t="s">
        <v>146</v>
      </c>
    </row>
    <row r="16" spans="1:3" ht="34" x14ac:dyDescent="0.2">
      <c r="A16" s="19" t="s">
        <v>147</v>
      </c>
      <c r="B16" s="19" t="s">
        <v>148</v>
      </c>
      <c r="C16" s="33" t="s">
        <v>149</v>
      </c>
    </row>
    <row r="17" spans="1:46" ht="34" x14ac:dyDescent="0.2">
      <c r="A17" s="19" t="s">
        <v>150</v>
      </c>
      <c r="B17" s="19" t="s">
        <v>151</v>
      </c>
      <c r="C17" s="33" t="s">
        <v>152</v>
      </c>
    </row>
    <row r="18" spans="1:46" ht="51" x14ac:dyDescent="0.2">
      <c r="A18" s="19" t="s">
        <v>153</v>
      </c>
      <c r="B18" s="19" t="s">
        <v>154</v>
      </c>
      <c r="C18" s="33" t="s">
        <v>179</v>
      </c>
    </row>
    <row r="19" spans="1:46" ht="34" x14ac:dyDescent="0.2">
      <c r="A19" s="19" t="s">
        <v>155</v>
      </c>
      <c r="B19" s="19" t="s">
        <v>156</v>
      </c>
      <c r="C19" s="33" t="s">
        <v>106</v>
      </c>
    </row>
    <row r="20" spans="1:46" ht="17" x14ac:dyDescent="0.2">
      <c r="B20" s="62" t="s">
        <v>157</v>
      </c>
    </row>
    <row r="21" spans="1:46" ht="64" customHeight="1" x14ac:dyDescent="0.2">
      <c r="A21" s="19" t="s">
        <v>158</v>
      </c>
      <c r="B21" s="19" t="s">
        <v>159</v>
      </c>
    </row>
    <row r="22" spans="1:46" ht="68" x14ac:dyDescent="0.2">
      <c r="A22" s="19" t="s">
        <v>160</v>
      </c>
      <c r="B22" s="19" t="s">
        <v>161</v>
      </c>
    </row>
    <row r="23" spans="1:46" ht="34" x14ac:dyDescent="0.2">
      <c r="A23" s="19" t="s">
        <v>162</v>
      </c>
      <c r="B23" s="19" t="s">
        <v>163</v>
      </c>
    </row>
    <row r="24" spans="1:46" ht="68" x14ac:dyDescent="0.2">
      <c r="A24" s="19" t="s">
        <v>164</v>
      </c>
      <c r="B24" s="19" t="s">
        <v>165</v>
      </c>
    </row>
    <row r="26" spans="1:46" ht="17" x14ac:dyDescent="0.2">
      <c r="C26" s="66" t="s">
        <v>183</v>
      </c>
    </row>
    <row r="27" spans="1:46" s="62" customFormat="1" ht="17" x14ac:dyDescent="0.2">
      <c r="A27" s="60" t="s">
        <v>181</v>
      </c>
      <c r="B27" s="60" t="s">
        <v>182</v>
      </c>
      <c r="C27" s="61" t="s">
        <v>241</v>
      </c>
      <c r="D27" s="54" t="s">
        <v>242</v>
      </c>
      <c r="E27" s="54" t="s">
        <v>243</v>
      </c>
      <c r="F27" s="54" t="s">
        <v>244</v>
      </c>
      <c r="G27" s="54" t="s">
        <v>245</v>
      </c>
      <c r="H27" s="54" t="s">
        <v>246</v>
      </c>
      <c r="I27" s="54" t="s">
        <v>247</v>
      </c>
      <c r="J27" s="54" t="s">
        <v>248</v>
      </c>
      <c r="K27" s="54" t="s">
        <v>249</v>
      </c>
      <c r="L27" s="54" t="s">
        <v>250</v>
      </c>
      <c r="M27" s="54" t="s">
        <v>251</v>
      </c>
      <c r="N27" s="54" t="s">
        <v>252</v>
      </c>
      <c r="O27" s="54" t="s">
        <v>253</v>
      </c>
      <c r="P27" s="54" t="s">
        <v>254</v>
      </c>
      <c r="Q27" s="54" t="s">
        <v>255</v>
      </c>
      <c r="R27" s="54" t="s">
        <v>256</v>
      </c>
      <c r="S27" s="54" t="s">
        <v>258</v>
      </c>
      <c r="T27" s="54" t="s">
        <v>259</v>
      </c>
      <c r="U27" s="54" t="s">
        <v>260</v>
      </c>
      <c r="V27" s="54" t="s">
        <v>261</v>
      </c>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ht="17" x14ac:dyDescent="0.2">
      <c r="A28" s="35" t="s">
        <v>184</v>
      </c>
      <c r="B28" s="20" t="s">
        <v>226</v>
      </c>
      <c r="C28" s="56">
        <v>0.15</v>
      </c>
      <c r="D28" s="56">
        <v>0.2</v>
      </c>
      <c r="E28" s="57"/>
      <c r="F28" s="57"/>
      <c r="G28" s="57"/>
      <c r="H28" s="57"/>
      <c r="I28" s="57"/>
      <c r="J28" s="57"/>
      <c r="K28" s="57"/>
      <c r="L28" s="57"/>
      <c r="M28" s="57"/>
      <c r="N28" s="57"/>
      <c r="O28" s="57"/>
      <c r="P28" s="57"/>
      <c r="Q28" s="57"/>
      <c r="R28" s="57"/>
      <c r="S28" s="57"/>
      <c r="T28" s="57"/>
      <c r="U28" s="57"/>
      <c r="V28" s="57"/>
      <c r="W28"/>
      <c r="X28"/>
      <c r="Y28"/>
      <c r="Z28"/>
      <c r="AA28"/>
      <c r="AB28"/>
      <c r="AC28"/>
      <c r="AD28"/>
      <c r="AE28"/>
      <c r="AF28"/>
      <c r="AG28"/>
      <c r="AH28"/>
      <c r="AI28"/>
      <c r="AJ28"/>
      <c r="AK28"/>
      <c r="AL28"/>
      <c r="AM28"/>
      <c r="AN28"/>
      <c r="AO28"/>
      <c r="AP28"/>
      <c r="AQ28"/>
      <c r="AR28"/>
      <c r="AS28"/>
      <c r="AT28"/>
    </row>
    <row r="29" spans="1:46" ht="17" x14ac:dyDescent="0.2">
      <c r="A29" s="35" t="s">
        <v>185</v>
      </c>
      <c r="B29" s="20" t="s">
        <v>227</v>
      </c>
      <c r="C29" s="56">
        <v>0.15</v>
      </c>
      <c r="D29" s="56">
        <v>0.2</v>
      </c>
      <c r="E29" s="57"/>
      <c r="F29" s="57"/>
      <c r="G29" s="57"/>
      <c r="H29" s="57"/>
      <c r="I29" s="57"/>
      <c r="J29" s="57"/>
      <c r="K29" s="57"/>
      <c r="L29" s="57"/>
      <c r="M29" s="57"/>
      <c r="N29" s="57"/>
      <c r="O29" s="57"/>
      <c r="P29" s="57"/>
      <c r="Q29" s="57"/>
      <c r="R29" s="57"/>
      <c r="S29" s="57"/>
      <c r="T29" s="57"/>
      <c r="U29" s="57"/>
      <c r="V29" s="57"/>
      <c r="W29"/>
      <c r="X29"/>
      <c r="Y29"/>
      <c r="Z29"/>
      <c r="AA29"/>
      <c r="AB29"/>
      <c r="AC29"/>
      <c r="AD29"/>
      <c r="AE29"/>
      <c r="AF29"/>
      <c r="AG29"/>
      <c r="AH29"/>
      <c r="AI29"/>
      <c r="AJ29"/>
      <c r="AK29"/>
      <c r="AL29"/>
      <c r="AM29"/>
      <c r="AN29"/>
      <c r="AO29"/>
      <c r="AP29"/>
      <c r="AQ29"/>
      <c r="AR29"/>
      <c r="AS29"/>
      <c r="AT29"/>
    </row>
    <row r="30" spans="1:46" ht="17" x14ac:dyDescent="0.2">
      <c r="A30" s="35" t="s">
        <v>186</v>
      </c>
      <c r="B30" s="20" t="s">
        <v>228</v>
      </c>
      <c r="C30" s="56">
        <v>0.15</v>
      </c>
      <c r="D30" s="56">
        <v>0.2</v>
      </c>
      <c r="E30" s="57"/>
      <c r="F30" s="57"/>
      <c r="G30" s="57"/>
      <c r="H30" s="57"/>
      <c r="I30" s="57"/>
      <c r="J30" s="57"/>
      <c r="K30" s="57"/>
      <c r="L30" s="57"/>
      <c r="M30" s="57"/>
      <c r="N30" s="57"/>
      <c r="O30" s="57"/>
      <c r="P30" s="57"/>
      <c r="Q30" s="57"/>
      <c r="R30" s="57"/>
      <c r="S30" s="57"/>
      <c r="T30" s="57"/>
      <c r="U30" s="57"/>
      <c r="V30" s="57"/>
      <c r="W30"/>
      <c r="X30"/>
      <c r="Y30"/>
      <c r="Z30"/>
      <c r="AA30"/>
      <c r="AB30"/>
      <c r="AC30"/>
      <c r="AD30"/>
      <c r="AE30"/>
      <c r="AF30"/>
      <c r="AG30"/>
      <c r="AH30"/>
      <c r="AI30"/>
      <c r="AJ30"/>
      <c r="AK30"/>
      <c r="AL30"/>
      <c r="AM30"/>
      <c r="AN30"/>
      <c r="AO30"/>
      <c r="AP30"/>
      <c r="AQ30"/>
      <c r="AR30"/>
      <c r="AS30"/>
      <c r="AT30"/>
    </row>
    <row r="31" spans="1:46" ht="17" x14ac:dyDescent="0.2">
      <c r="A31" s="35" t="s">
        <v>187</v>
      </c>
      <c r="B31" s="20" t="s">
        <v>229</v>
      </c>
      <c r="C31" s="56">
        <v>0.15</v>
      </c>
      <c r="D31" s="56">
        <v>0.2</v>
      </c>
      <c r="E31" s="57"/>
      <c r="F31" s="57"/>
      <c r="G31" s="57"/>
      <c r="H31" s="57"/>
      <c r="I31" s="57"/>
      <c r="J31" s="57"/>
      <c r="K31" s="57"/>
      <c r="L31" s="57"/>
      <c r="M31" s="57"/>
      <c r="N31" s="57"/>
      <c r="O31" s="57"/>
      <c r="P31" s="57"/>
      <c r="Q31" s="57"/>
      <c r="R31" s="57"/>
      <c r="S31" s="57"/>
      <c r="T31" s="57"/>
      <c r="U31" s="57"/>
      <c r="V31" s="57"/>
      <c r="W31"/>
      <c r="X31"/>
      <c r="Y31"/>
      <c r="Z31"/>
      <c r="AA31"/>
      <c r="AB31"/>
      <c r="AC31"/>
      <c r="AD31"/>
      <c r="AE31"/>
      <c r="AF31"/>
      <c r="AG31"/>
      <c r="AH31"/>
      <c r="AI31"/>
      <c r="AJ31"/>
      <c r="AK31"/>
      <c r="AL31"/>
      <c r="AM31"/>
      <c r="AN31"/>
      <c r="AO31"/>
      <c r="AP31"/>
      <c r="AQ31"/>
      <c r="AR31"/>
      <c r="AS31"/>
      <c r="AT31"/>
    </row>
    <row r="32" spans="1:46" ht="17" x14ac:dyDescent="0.2">
      <c r="A32" s="35" t="s">
        <v>189</v>
      </c>
      <c r="B32" s="20" t="s">
        <v>231</v>
      </c>
      <c r="C32" s="56"/>
      <c r="D32" s="57"/>
      <c r="E32" s="57">
        <v>0.8</v>
      </c>
      <c r="F32" s="57"/>
      <c r="G32" s="57"/>
      <c r="H32" s="57"/>
      <c r="I32" s="57"/>
      <c r="J32" s="57"/>
      <c r="K32" s="57"/>
      <c r="L32" s="57"/>
      <c r="M32" s="57"/>
      <c r="N32" s="57"/>
      <c r="O32" s="57"/>
      <c r="P32" s="57"/>
      <c r="Q32" s="57"/>
      <c r="R32" s="57"/>
      <c r="S32" s="57"/>
      <c r="T32" s="57"/>
      <c r="U32" s="57"/>
      <c r="V32" s="57"/>
      <c r="W32"/>
      <c r="X32"/>
      <c r="Y32"/>
      <c r="Z32"/>
      <c r="AA32"/>
      <c r="AB32"/>
      <c r="AC32"/>
      <c r="AD32"/>
      <c r="AE32"/>
      <c r="AF32"/>
      <c r="AG32"/>
      <c r="AH32"/>
      <c r="AI32"/>
      <c r="AJ32"/>
      <c r="AK32"/>
      <c r="AL32"/>
      <c r="AM32"/>
      <c r="AN32"/>
      <c r="AO32"/>
      <c r="AP32"/>
      <c r="AQ32"/>
      <c r="AR32"/>
      <c r="AS32"/>
      <c r="AT32"/>
    </row>
    <row r="33" spans="1:46" ht="17" x14ac:dyDescent="0.2">
      <c r="A33" s="35" t="s">
        <v>188</v>
      </c>
      <c r="B33" s="20" t="s">
        <v>230</v>
      </c>
      <c r="C33" s="56"/>
      <c r="D33" s="57"/>
      <c r="E33" s="57"/>
      <c r="F33" s="57">
        <v>1</v>
      </c>
      <c r="G33" s="57">
        <v>1</v>
      </c>
      <c r="H33" s="57">
        <v>0.95</v>
      </c>
      <c r="I33" s="57"/>
      <c r="J33" s="57"/>
      <c r="K33" s="57"/>
      <c r="L33" s="57"/>
      <c r="M33" s="57"/>
      <c r="N33" s="57"/>
      <c r="O33" s="57"/>
      <c r="P33" s="57"/>
      <c r="Q33" s="57"/>
      <c r="R33" s="57"/>
      <c r="S33" s="57"/>
      <c r="T33" s="57"/>
      <c r="U33" s="57"/>
      <c r="V33" s="57"/>
      <c r="W33"/>
      <c r="X33"/>
      <c r="Y33"/>
      <c r="Z33"/>
      <c r="AA33"/>
      <c r="AB33"/>
      <c r="AC33"/>
      <c r="AD33"/>
      <c r="AE33"/>
      <c r="AF33"/>
      <c r="AG33"/>
      <c r="AH33"/>
      <c r="AI33"/>
      <c r="AJ33"/>
      <c r="AK33"/>
      <c r="AL33"/>
      <c r="AM33"/>
      <c r="AN33"/>
      <c r="AO33"/>
      <c r="AP33"/>
      <c r="AQ33"/>
      <c r="AR33"/>
      <c r="AS33"/>
      <c r="AT33"/>
    </row>
    <row r="34" spans="1:46" ht="17" x14ac:dyDescent="0.2">
      <c r="A34" s="36" t="s">
        <v>192</v>
      </c>
      <c r="B34" s="20" t="s">
        <v>239</v>
      </c>
      <c r="C34" s="56"/>
      <c r="D34" s="57"/>
      <c r="E34" s="57"/>
      <c r="F34" s="57"/>
      <c r="G34" s="57"/>
      <c r="H34" s="57"/>
      <c r="I34" s="57"/>
      <c r="J34" s="57"/>
      <c r="K34" s="57"/>
      <c r="L34" s="57"/>
      <c r="M34" s="57"/>
      <c r="N34" s="57">
        <v>0.125</v>
      </c>
      <c r="O34" s="57">
        <v>0.15</v>
      </c>
      <c r="P34" s="57"/>
      <c r="Q34" s="57">
        <v>0.25</v>
      </c>
      <c r="R34" s="57"/>
      <c r="S34" s="57"/>
      <c r="T34" s="57"/>
      <c r="U34" s="57"/>
      <c r="V34" s="57"/>
      <c r="W34"/>
      <c r="X34"/>
      <c r="Y34"/>
      <c r="Z34"/>
      <c r="AA34"/>
      <c r="AB34"/>
      <c r="AC34"/>
      <c r="AD34"/>
      <c r="AE34"/>
      <c r="AF34"/>
      <c r="AG34"/>
      <c r="AH34"/>
      <c r="AI34"/>
      <c r="AJ34"/>
      <c r="AK34"/>
      <c r="AL34"/>
      <c r="AM34"/>
      <c r="AN34"/>
      <c r="AO34"/>
      <c r="AP34"/>
      <c r="AQ34"/>
      <c r="AR34"/>
      <c r="AS34"/>
      <c r="AT34"/>
    </row>
    <row r="35" spans="1:46" ht="17" x14ac:dyDescent="0.2">
      <c r="A35" s="36" t="s">
        <v>190</v>
      </c>
      <c r="B35" s="20" t="s">
        <v>232</v>
      </c>
      <c r="C35" s="56"/>
      <c r="D35" s="57"/>
      <c r="E35" s="57"/>
      <c r="F35" s="57"/>
      <c r="G35" s="57"/>
      <c r="H35" s="57"/>
      <c r="I35" s="57">
        <v>0.1</v>
      </c>
      <c r="J35" s="57"/>
      <c r="K35" s="57"/>
      <c r="L35" s="57"/>
      <c r="M35" s="57"/>
      <c r="N35" s="57">
        <v>0.125</v>
      </c>
      <c r="O35" s="57"/>
      <c r="P35" s="57"/>
      <c r="Q35" s="57"/>
      <c r="R35" s="57">
        <v>0.15</v>
      </c>
      <c r="S35" s="57"/>
      <c r="T35" s="57"/>
      <c r="U35" s="57"/>
      <c r="V35" s="57"/>
      <c r="W35"/>
      <c r="X35"/>
      <c r="Y35"/>
      <c r="Z35"/>
      <c r="AA35"/>
      <c r="AB35"/>
      <c r="AC35"/>
      <c r="AD35"/>
      <c r="AE35"/>
      <c r="AF35"/>
      <c r="AG35"/>
      <c r="AH35"/>
      <c r="AI35"/>
      <c r="AJ35"/>
      <c r="AK35"/>
      <c r="AL35"/>
      <c r="AM35"/>
      <c r="AN35"/>
      <c r="AO35"/>
      <c r="AP35"/>
      <c r="AQ35"/>
      <c r="AR35"/>
      <c r="AS35"/>
      <c r="AT35"/>
    </row>
    <row r="36" spans="1:46" ht="17" x14ac:dyDescent="0.2">
      <c r="A36" s="36" t="s">
        <v>191</v>
      </c>
      <c r="B36" s="20" t="s">
        <v>233</v>
      </c>
      <c r="C36" s="56"/>
      <c r="D36" s="57"/>
      <c r="E36" s="57"/>
      <c r="F36" s="57"/>
      <c r="G36" s="57"/>
      <c r="H36" s="57"/>
      <c r="I36" s="57"/>
      <c r="J36" s="57">
        <v>0.1</v>
      </c>
      <c r="K36" s="57">
        <v>0.1</v>
      </c>
      <c r="L36" s="57"/>
      <c r="M36" s="57">
        <v>0.14000000000000001</v>
      </c>
      <c r="N36" s="57"/>
      <c r="O36" s="57"/>
      <c r="P36" s="57"/>
      <c r="Q36" s="57"/>
      <c r="R36" s="57"/>
      <c r="S36" s="57"/>
      <c r="T36" s="57"/>
      <c r="U36" s="57"/>
      <c r="V36" s="57"/>
      <c r="W36"/>
      <c r="X36"/>
      <c r="Y36"/>
      <c r="Z36"/>
      <c r="AA36"/>
      <c r="AB36"/>
      <c r="AC36"/>
      <c r="AD36"/>
      <c r="AE36"/>
      <c r="AF36"/>
      <c r="AG36"/>
      <c r="AH36"/>
      <c r="AI36"/>
      <c r="AJ36"/>
      <c r="AK36"/>
      <c r="AL36"/>
      <c r="AM36"/>
      <c r="AN36"/>
      <c r="AO36"/>
      <c r="AP36"/>
      <c r="AQ36"/>
      <c r="AR36"/>
      <c r="AS36"/>
      <c r="AT36"/>
    </row>
    <row r="37" spans="1:46" ht="17" x14ac:dyDescent="0.2">
      <c r="A37" s="36" t="s">
        <v>193</v>
      </c>
      <c r="B37" s="20" t="s">
        <v>240</v>
      </c>
      <c r="C37" s="56"/>
      <c r="D37" s="57"/>
      <c r="E37" s="57"/>
      <c r="F37" s="57"/>
      <c r="G37" s="57"/>
      <c r="H37" s="57"/>
      <c r="I37" s="57"/>
      <c r="J37" s="57"/>
      <c r="K37" s="57">
        <v>0.1</v>
      </c>
      <c r="L37" s="57">
        <v>0.17</v>
      </c>
      <c r="M37" s="57"/>
      <c r="N37" s="57"/>
      <c r="O37" s="57"/>
      <c r="P37" s="57"/>
      <c r="Q37" s="57"/>
      <c r="R37" s="57"/>
      <c r="S37" s="57"/>
      <c r="T37" s="57"/>
      <c r="U37" s="57"/>
      <c r="V37" s="57"/>
      <c r="W37"/>
      <c r="X37"/>
      <c r="Y37"/>
      <c r="Z37"/>
      <c r="AA37"/>
      <c r="AB37"/>
      <c r="AC37"/>
      <c r="AD37"/>
      <c r="AE37"/>
      <c r="AF37"/>
      <c r="AG37"/>
      <c r="AH37"/>
      <c r="AI37"/>
      <c r="AJ37"/>
      <c r="AK37"/>
      <c r="AL37"/>
      <c r="AM37"/>
      <c r="AN37"/>
      <c r="AO37"/>
      <c r="AP37"/>
      <c r="AQ37"/>
      <c r="AR37"/>
      <c r="AS37"/>
      <c r="AT37"/>
    </row>
    <row r="38" spans="1:46" ht="17" x14ac:dyDescent="0.2">
      <c r="A38" s="36" t="s">
        <v>194</v>
      </c>
      <c r="B38" s="20" t="s">
        <v>234</v>
      </c>
      <c r="C38" s="56"/>
      <c r="D38" s="57"/>
      <c r="E38" s="57"/>
      <c r="F38" s="57"/>
      <c r="G38" s="57"/>
      <c r="H38" s="57"/>
      <c r="I38" s="57"/>
      <c r="J38" s="68"/>
      <c r="K38" s="57"/>
      <c r="L38" s="57"/>
      <c r="M38" s="57"/>
      <c r="N38" s="57"/>
      <c r="O38" s="57"/>
      <c r="P38" s="57">
        <v>0.125</v>
      </c>
      <c r="Q38" s="57"/>
      <c r="R38" s="57"/>
      <c r="S38" s="57"/>
      <c r="T38" s="57"/>
      <c r="U38" s="57"/>
      <c r="V38" s="57"/>
      <c r="W38"/>
      <c r="X38"/>
      <c r="Y38"/>
      <c r="Z38"/>
      <c r="AA38"/>
      <c r="AB38"/>
      <c r="AC38"/>
      <c r="AD38"/>
      <c r="AE38"/>
      <c r="AF38"/>
      <c r="AG38"/>
      <c r="AH38"/>
      <c r="AI38"/>
      <c r="AJ38"/>
      <c r="AK38"/>
      <c r="AL38"/>
      <c r="AM38"/>
      <c r="AN38"/>
      <c r="AO38"/>
      <c r="AP38"/>
      <c r="AQ38"/>
      <c r="AR38"/>
      <c r="AS38"/>
      <c r="AT38"/>
    </row>
    <row r="39" spans="1:46" ht="17" x14ac:dyDescent="0.2">
      <c r="A39" s="36" t="s">
        <v>195</v>
      </c>
      <c r="B39" s="20" t="s">
        <v>237</v>
      </c>
      <c r="C39" s="56"/>
      <c r="D39" s="57"/>
      <c r="E39" s="57"/>
      <c r="F39" s="57"/>
      <c r="G39" s="57"/>
      <c r="H39" s="57"/>
      <c r="I39" s="57">
        <v>0.09</v>
      </c>
      <c r="J39" s="57">
        <v>7.4999999999999997E-2</v>
      </c>
      <c r="K39" s="67"/>
      <c r="L39" s="57"/>
      <c r="M39" s="57"/>
      <c r="N39" s="57"/>
      <c r="O39" s="57"/>
      <c r="P39" s="57"/>
      <c r="Q39" s="57"/>
      <c r="R39" s="57"/>
      <c r="S39" s="57"/>
      <c r="T39" s="57"/>
      <c r="U39" s="57"/>
      <c r="V39" s="57"/>
      <c r="W39"/>
      <c r="X39"/>
      <c r="Y39"/>
      <c r="Z39"/>
      <c r="AA39"/>
      <c r="AB39"/>
      <c r="AC39"/>
      <c r="AD39"/>
      <c r="AE39"/>
      <c r="AF39"/>
      <c r="AG39"/>
      <c r="AH39"/>
      <c r="AI39"/>
      <c r="AJ39"/>
      <c r="AK39"/>
      <c r="AL39"/>
      <c r="AM39"/>
      <c r="AN39"/>
      <c r="AO39"/>
      <c r="AP39"/>
      <c r="AQ39"/>
      <c r="AR39"/>
      <c r="AS39"/>
      <c r="AT39"/>
    </row>
    <row r="40" spans="1:46" ht="17" x14ac:dyDescent="0.2">
      <c r="A40" s="36" t="s">
        <v>196</v>
      </c>
      <c r="B40" s="20" t="s">
        <v>235</v>
      </c>
      <c r="C40" s="56"/>
      <c r="D40" s="57"/>
      <c r="E40" s="57"/>
      <c r="F40" s="57"/>
      <c r="G40" s="57"/>
      <c r="H40" s="57"/>
      <c r="I40" s="57">
        <v>0.09</v>
      </c>
      <c r="J40" s="57">
        <v>7.4999999999999997E-2</v>
      </c>
      <c r="K40" s="57"/>
      <c r="L40" s="57"/>
      <c r="M40" s="57"/>
      <c r="N40" s="57"/>
      <c r="O40" s="57"/>
      <c r="P40" s="57"/>
      <c r="Q40" s="57"/>
      <c r="R40" s="57"/>
      <c r="S40" s="57"/>
      <c r="T40" s="57"/>
      <c r="U40" s="57"/>
      <c r="V40" s="57"/>
      <c r="W40"/>
      <c r="X40"/>
      <c r="Y40"/>
      <c r="Z40"/>
      <c r="AA40"/>
      <c r="AB40"/>
      <c r="AC40"/>
      <c r="AD40"/>
      <c r="AE40"/>
      <c r="AF40"/>
      <c r="AG40"/>
      <c r="AH40"/>
      <c r="AI40"/>
      <c r="AJ40"/>
      <c r="AK40"/>
      <c r="AL40"/>
      <c r="AM40"/>
      <c r="AN40"/>
      <c r="AO40"/>
      <c r="AP40"/>
      <c r="AQ40"/>
      <c r="AR40"/>
      <c r="AS40"/>
      <c r="AT40"/>
    </row>
    <row r="41" spans="1:46" ht="17" x14ac:dyDescent="0.2">
      <c r="A41" s="36" t="s">
        <v>197</v>
      </c>
      <c r="B41" s="20" t="s">
        <v>236</v>
      </c>
      <c r="C41" s="56"/>
      <c r="D41" s="57"/>
      <c r="E41" s="57"/>
      <c r="F41" s="57"/>
      <c r="G41" s="57"/>
      <c r="H41" s="57"/>
      <c r="I41" s="57">
        <v>0.09</v>
      </c>
      <c r="J41" s="57">
        <v>7.4999999999999997E-2</v>
      </c>
      <c r="K41" s="57"/>
      <c r="L41" s="57"/>
      <c r="M41" s="57"/>
      <c r="N41" s="57"/>
      <c r="O41" s="57"/>
      <c r="P41" s="57"/>
      <c r="Q41" s="57"/>
      <c r="R41" s="57"/>
      <c r="S41" s="57"/>
      <c r="T41" s="57"/>
      <c r="U41" s="57"/>
      <c r="V41" s="57"/>
      <c r="W41"/>
      <c r="X41"/>
      <c r="Y41"/>
      <c r="Z41"/>
      <c r="AA41"/>
      <c r="AB41"/>
      <c r="AC41"/>
      <c r="AD41"/>
      <c r="AE41"/>
      <c r="AF41"/>
      <c r="AG41"/>
      <c r="AH41"/>
      <c r="AI41"/>
      <c r="AJ41"/>
      <c r="AK41"/>
      <c r="AL41"/>
      <c r="AM41"/>
      <c r="AN41"/>
      <c r="AO41"/>
      <c r="AP41"/>
      <c r="AQ41"/>
      <c r="AR41"/>
      <c r="AS41"/>
      <c r="AT41"/>
    </row>
    <row r="42" spans="1:46" ht="18" customHeight="1" x14ac:dyDescent="0.2">
      <c r="A42" s="36" t="s">
        <v>198</v>
      </c>
      <c r="B42" s="20" t="s">
        <v>345</v>
      </c>
      <c r="C42" s="56"/>
      <c r="D42" s="57"/>
      <c r="E42" s="57"/>
      <c r="F42" s="57"/>
      <c r="G42" s="57"/>
      <c r="H42" s="57"/>
      <c r="I42" s="57">
        <v>0.09</v>
      </c>
      <c r="J42" s="57">
        <v>7.4999999999999997E-2</v>
      </c>
      <c r="K42" s="57"/>
      <c r="L42" s="57"/>
      <c r="M42" s="57">
        <v>0.14000000000000001</v>
      </c>
      <c r="N42" s="57"/>
      <c r="O42" s="57"/>
      <c r="P42" s="57"/>
      <c r="Q42" s="57"/>
      <c r="R42" s="57"/>
      <c r="S42" s="57"/>
      <c r="T42" s="57"/>
      <c r="U42" s="57"/>
      <c r="V42" s="57"/>
      <c r="W42"/>
      <c r="X42"/>
      <c r="Y42"/>
      <c r="Z42"/>
      <c r="AA42"/>
      <c r="AB42"/>
      <c r="AC42"/>
      <c r="AD42"/>
      <c r="AE42"/>
      <c r="AF42"/>
      <c r="AG42"/>
      <c r="AH42"/>
      <c r="AI42"/>
      <c r="AJ42"/>
      <c r="AK42"/>
      <c r="AL42"/>
      <c r="AM42"/>
      <c r="AN42"/>
      <c r="AO42"/>
      <c r="AP42"/>
      <c r="AQ42"/>
      <c r="AR42"/>
      <c r="AS42"/>
      <c r="AT42"/>
    </row>
    <row r="43" spans="1:46" ht="17" x14ac:dyDescent="0.2">
      <c r="A43" s="36" t="s">
        <v>199</v>
      </c>
      <c r="B43" s="20" t="s">
        <v>238</v>
      </c>
      <c r="C43" s="56"/>
      <c r="D43" s="57"/>
      <c r="E43" s="57"/>
      <c r="F43" s="57"/>
      <c r="G43" s="57"/>
      <c r="H43" s="57"/>
      <c r="I43" s="57">
        <v>0.09</v>
      </c>
      <c r="J43" s="57">
        <v>7.4999999999999997E-2</v>
      </c>
      <c r="K43" s="57"/>
      <c r="L43" s="57"/>
      <c r="M43" s="57"/>
      <c r="N43" s="57"/>
      <c r="O43" s="57"/>
      <c r="P43" s="57"/>
      <c r="Q43" s="57"/>
      <c r="R43" s="57"/>
      <c r="S43" s="57"/>
      <c r="T43" s="57"/>
      <c r="U43" s="57"/>
      <c r="V43" s="57"/>
      <c r="W43"/>
      <c r="X43"/>
      <c r="Y43"/>
      <c r="Z43"/>
      <c r="AA43"/>
      <c r="AB43"/>
      <c r="AC43"/>
      <c r="AD43"/>
      <c r="AE43"/>
      <c r="AF43"/>
      <c r="AG43"/>
      <c r="AH43"/>
      <c r="AI43"/>
      <c r="AJ43"/>
      <c r="AK43"/>
      <c r="AL43"/>
      <c r="AM43"/>
      <c r="AN43"/>
      <c r="AO43"/>
      <c r="AP43"/>
      <c r="AQ43"/>
      <c r="AR43"/>
      <c r="AS43"/>
      <c r="AT43"/>
    </row>
    <row r="44" spans="1:46" x14ac:dyDescent="0.2">
      <c r="A44" s="37" t="s">
        <v>200</v>
      </c>
      <c r="B44" s="1"/>
      <c r="C44" s="56"/>
      <c r="D44" s="57"/>
      <c r="E44" s="57"/>
      <c r="F44" s="57"/>
      <c r="G44" s="57"/>
      <c r="H44" s="57"/>
      <c r="I44" s="57">
        <v>0.09</v>
      </c>
      <c r="J44" s="57">
        <v>7.4999999999999997E-2</v>
      </c>
      <c r="K44" s="57"/>
      <c r="L44" s="57"/>
      <c r="M44" s="57">
        <v>0.14000000000000001</v>
      </c>
      <c r="N44" s="57"/>
      <c r="O44" s="57"/>
      <c r="P44" s="57"/>
      <c r="Q44" s="57"/>
      <c r="R44" s="57"/>
      <c r="S44" s="57"/>
      <c r="T44" s="57"/>
      <c r="U44" s="57"/>
      <c r="V44" s="57"/>
      <c r="W44"/>
      <c r="X44"/>
      <c r="Y44"/>
      <c r="Z44"/>
      <c r="AA44"/>
      <c r="AB44"/>
      <c r="AC44"/>
      <c r="AD44"/>
      <c r="AE44"/>
      <c r="AF44"/>
      <c r="AG44"/>
      <c r="AH44"/>
      <c r="AI44"/>
      <c r="AJ44"/>
      <c r="AK44"/>
      <c r="AL44"/>
      <c r="AM44"/>
      <c r="AN44"/>
      <c r="AO44"/>
      <c r="AP44"/>
      <c r="AQ44"/>
      <c r="AR44"/>
      <c r="AS44"/>
      <c r="AT44"/>
    </row>
    <row r="45" spans="1:46" x14ac:dyDescent="0.2">
      <c r="A45" s="37" t="s">
        <v>201</v>
      </c>
      <c r="B45" s="1"/>
      <c r="C45" s="56"/>
      <c r="D45" s="57"/>
      <c r="E45" s="57"/>
      <c r="F45" s="57"/>
      <c r="G45" s="57"/>
      <c r="H45" s="57"/>
      <c r="I45" s="57">
        <v>0.09</v>
      </c>
      <c r="J45" s="57">
        <v>7.4999999999999997E-2</v>
      </c>
      <c r="K45" s="57"/>
      <c r="L45" s="57"/>
      <c r="M45" s="57">
        <v>0.14499999999999999</v>
      </c>
      <c r="N45" s="57"/>
      <c r="O45" s="57"/>
      <c r="P45" s="57"/>
      <c r="Q45" s="57"/>
      <c r="R45" s="57"/>
      <c r="S45" s="57"/>
      <c r="T45" s="57"/>
      <c r="U45" s="57"/>
      <c r="V45" s="57"/>
      <c r="W45"/>
      <c r="X45"/>
      <c r="Y45"/>
      <c r="Z45"/>
      <c r="AA45"/>
      <c r="AB45"/>
      <c r="AC45"/>
      <c r="AD45"/>
      <c r="AE45"/>
      <c r="AF45"/>
      <c r="AG45"/>
      <c r="AH45"/>
      <c r="AI45"/>
      <c r="AJ45"/>
      <c r="AK45"/>
      <c r="AL45"/>
      <c r="AM45"/>
      <c r="AN45"/>
      <c r="AO45"/>
      <c r="AP45"/>
      <c r="AQ45"/>
      <c r="AR45"/>
      <c r="AS45"/>
      <c r="AT45"/>
    </row>
    <row r="46" spans="1:46" x14ac:dyDescent="0.2">
      <c r="A46" s="37" t="s">
        <v>202</v>
      </c>
      <c r="B46" s="1"/>
      <c r="C46" s="56"/>
      <c r="D46" s="57"/>
      <c r="E46" s="57"/>
      <c r="F46" s="57"/>
      <c r="G46" s="57"/>
      <c r="H46" s="57"/>
      <c r="I46" s="57">
        <v>0.09</v>
      </c>
      <c r="J46" s="57">
        <v>7.4999999999999997E-2</v>
      </c>
      <c r="K46" s="57"/>
      <c r="L46" s="57"/>
      <c r="M46" s="57"/>
      <c r="N46" s="57"/>
      <c r="O46" s="57"/>
      <c r="P46" s="57"/>
      <c r="Q46" s="57"/>
      <c r="R46" s="57"/>
      <c r="S46" s="57"/>
      <c r="T46" s="57"/>
      <c r="U46" s="57"/>
      <c r="V46" s="57"/>
      <c r="W46"/>
      <c r="X46"/>
      <c r="Y46"/>
      <c r="Z46"/>
      <c r="AA46"/>
      <c r="AB46"/>
      <c r="AC46"/>
      <c r="AD46"/>
      <c r="AE46"/>
      <c r="AF46"/>
      <c r="AG46"/>
      <c r="AH46"/>
      <c r="AI46"/>
      <c r="AJ46"/>
      <c r="AK46"/>
      <c r="AL46"/>
      <c r="AM46"/>
      <c r="AN46"/>
      <c r="AO46"/>
      <c r="AP46"/>
      <c r="AQ46"/>
      <c r="AR46"/>
      <c r="AS46"/>
      <c r="AT46"/>
    </row>
    <row r="47" spans="1:46" x14ac:dyDescent="0.2">
      <c r="A47" s="37" t="s">
        <v>203</v>
      </c>
      <c r="B47" s="1"/>
      <c r="C47" s="56"/>
      <c r="D47" s="57"/>
      <c r="E47" s="57"/>
      <c r="F47" s="57"/>
      <c r="G47" s="57"/>
      <c r="H47" s="57"/>
      <c r="I47" s="57">
        <v>0.09</v>
      </c>
      <c r="J47" s="57">
        <v>7.4999999999999997E-2</v>
      </c>
      <c r="K47" s="57"/>
      <c r="L47" s="57"/>
      <c r="M47" s="57">
        <v>0.14499999999999999</v>
      </c>
      <c r="N47" s="57"/>
      <c r="O47" s="57"/>
      <c r="P47" s="57"/>
      <c r="Q47" s="57"/>
      <c r="R47" s="57"/>
      <c r="S47" s="57"/>
      <c r="T47" s="57"/>
      <c r="U47" s="57"/>
      <c r="V47" s="57"/>
      <c r="W47"/>
      <c r="X47"/>
      <c r="Y47"/>
      <c r="Z47"/>
      <c r="AA47"/>
      <c r="AB47"/>
      <c r="AC47"/>
      <c r="AD47"/>
      <c r="AE47"/>
      <c r="AF47"/>
      <c r="AG47"/>
      <c r="AH47"/>
      <c r="AI47"/>
      <c r="AJ47"/>
      <c r="AK47"/>
      <c r="AL47"/>
      <c r="AM47"/>
      <c r="AN47"/>
      <c r="AO47"/>
      <c r="AP47"/>
      <c r="AQ47"/>
      <c r="AR47"/>
      <c r="AS47"/>
      <c r="AT47"/>
    </row>
    <row r="48" spans="1:46" x14ac:dyDescent="0.2">
      <c r="A48" s="37" t="s">
        <v>204</v>
      </c>
      <c r="B48" s="1"/>
      <c r="C48" s="56"/>
      <c r="D48" s="57"/>
      <c r="E48" s="57"/>
      <c r="F48" s="57"/>
      <c r="G48" s="57"/>
      <c r="H48" s="57"/>
      <c r="I48" s="57">
        <v>0.09</v>
      </c>
      <c r="J48" s="57">
        <v>7.4999999999999997E-2</v>
      </c>
      <c r="K48" s="57"/>
      <c r="L48" s="57"/>
      <c r="M48" s="57"/>
      <c r="N48" s="57"/>
      <c r="O48" s="57"/>
      <c r="P48" s="57"/>
      <c r="Q48" s="57"/>
      <c r="R48" s="57"/>
      <c r="S48" s="57"/>
      <c r="T48" s="57"/>
      <c r="U48" s="57"/>
      <c r="V48" s="57"/>
      <c r="W48"/>
      <c r="X48"/>
      <c r="Y48"/>
      <c r="Z48"/>
      <c r="AA48"/>
      <c r="AB48"/>
      <c r="AC48"/>
      <c r="AD48"/>
      <c r="AE48"/>
      <c r="AF48"/>
      <c r="AG48"/>
      <c r="AH48"/>
      <c r="AI48"/>
      <c r="AJ48"/>
      <c r="AK48"/>
      <c r="AL48"/>
      <c r="AM48"/>
      <c r="AN48"/>
      <c r="AO48"/>
      <c r="AP48"/>
      <c r="AQ48"/>
      <c r="AR48"/>
      <c r="AS48"/>
      <c r="AT48"/>
    </row>
    <row r="49" spans="1:46" x14ac:dyDescent="0.2">
      <c r="A49" s="37" t="s">
        <v>205</v>
      </c>
      <c r="B49" s="1"/>
      <c r="C49" s="56"/>
      <c r="D49" s="57"/>
      <c r="E49" s="57"/>
      <c r="F49" s="57"/>
      <c r="G49" s="57"/>
      <c r="H49" s="57"/>
      <c r="I49" s="57"/>
      <c r="J49" s="57"/>
      <c r="K49" s="57"/>
      <c r="L49" s="57"/>
      <c r="M49" s="57"/>
      <c r="N49" s="57"/>
      <c r="O49" s="57"/>
      <c r="P49" s="57"/>
      <c r="Q49" s="57"/>
      <c r="R49" s="57"/>
      <c r="S49" s="57">
        <v>0.08</v>
      </c>
      <c r="T49" s="57">
        <v>0.1</v>
      </c>
      <c r="U49" s="57">
        <v>0.14000000000000001</v>
      </c>
      <c r="V49" s="57"/>
      <c r="W49"/>
      <c r="X49"/>
      <c r="Y49"/>
      <c r="Z49"/>
      <c r="AA49"/>
      <c r="AB49"/>
      <c r="AC49"/>
      <c r="AD49"/>
      <c r="AE49"/>
      <c r="AF49"/>
      <c r="AG49"/>
      <c r="AH49"/>
      <c r="AI49"/>
      <c r="AJ49"/>
      <c r="AK49"/>
      <c r="AL49"/>
      <c r="AM49"/>
      <c r="AN49"/>
      <c r="AO49"/>
      <c r="AP49"/>
      <c r="AQ49"/>
      <c r="AR49"/>
      <c r="AS49"/>
      <c r="AT49"/>
    </row>
    <row r="50" spans="1:46" x14ac:dyDescent="0.2">
      <c r="A50" s="37" t="s">
        <v>206</v>
      </c>
      <c r="B50" s="1"/>
      <c r="C50" s="56"/>
      <c r="D50" s="57"/>
      <c r="E50" s="57"/>
      <c r="F50" s="57"/>
      <c r="G50" s="57"/>
      <c r="H50" s="57"/>
      <c r="I50" s="57"/>
      <c r="J50" s="57"/>
      <c r="K50" s="57"/>
      <c r="L50" s="57">
        <v>0.17</v>
      </c>
      <c r="M50" s="57"/>
      <c r="N50" s="57"/>
      <c r="O50" s="57"/>
      <c r="P50" s="57"/>
      <c r="Q50" s="57"/>
      <c r="R50" s="57"/>
      <c r="S50" s="57">
        <v>0.08</v>
      </c>
      <c r="T50" s="57"/>
      <c r="U50" s="57">
        <v>0.14000000000000001</v>
      </c>
      <c r="V50" s="57"/>
      <c r="W50"/>
      <c r="X50"/>
      <c r="Y50"/>
      <c r="Z50"/>
      <c r="AA50"/>
      <c r="AB50"/>
      <c r="AC50"/>
      <c r="AD50"/>
      <c r="AE50"/>
      <c r="AF50"/>
      <c r="AG50"/>
      <c r="AH50"/>
      <c r="AI50"/>
      <c r="AJ50"/>
      <c r="AK50"/>
      <c r="AL50"/>
      <c r="AM50"/>
      <c r="AN50"/>
      <c r="AO50"/>
      <c r="AP50"/>
      <c r="AQ50"/>
      <c r="AR50"/>
      <c r="AS50"/>
      <c r="AT50"/>
    </row>
    <row r="51" spans="1:46" x14ac:dyDescent="0.2">
      <c r="A51" s="37" t="s">
        <v>207</v>
      </c>
      <c r="B51" s="1"/>
      <c r="C51" s="56"/>
      <c r="D51" s="57"/>
      <c r="E51" s="57"/>
      <c r="F51" s="57"/>
      <c r="G51" s="57"/>
      <c r="H51" s="57"/>
      <c r="I51" s="57"/>
      <c r="J51" s="57"/>
      <c r="K51" s="57"/>
      <c r="L51" s="57"/>
      <c r="M51" s="57"/>
      <c r="N51" s="57">
        <v>0.125</v>
      </c>
      <c r="O51" s="57"/>
      <c r="P51" s="57">
        <v>0.125</v>
      </c>
      <c r="Q51" s="57"/>
      <c r="R51" s="57"/>
      <c r="S51" s="57"/>
      <c r="T51" s="57">
        <v>0.1</v>
      </c>
      <c r="U51" s="57"/>
      <c r="V51" s="57">
        <v>0.14000000000000001</v>
      </c>
      <c r="W51"/>
      <c r="X51"/>
      <c r="Y51"/>
      <c r="Z51"/>
      <c r="AA51"/>
      <c r="AB51"/>
      <c r="AC51"/>
      <c r="AD51"/>
      <c r="AE51"/>
      <c r="AF51"/>
      <c r="AG51"/>
      <c r="AH51"/>
      <c r="AI51"/>
      <c r="AJ51"/>
      <c r="AK51"/>
      <c r="AL51"/>
      <c r="AM51"/>
      <c r="AN51"/>
      <c r="AO51"/>
      <c r="AP51"/>
      <c r="AQ51"/>
      <c r="AR51"/>
      <c r="AS51"/>
      <c r="AT51"/>
    </row>
    <row r="52" spans="1:46" x14ac:dyDescent="0.2">
      <c r="A52" s="37" t="s">
        <v>208</v>
      </c>
      <c r="B52" s="1"/>
      <c r="C52" s="56"/>
      <c r="D52" s="57"/>
      <c r="E52" s="57"/>
      <c r="F52" s="57"/>
      <c r="G52" s="57"/>
      <c r="H52" s="57"/>
      <c r="I52" s="57"/>
      <c r="J52" s="57"/>
      <c r="K52" s="57"/>
      <c r="L52" s="57"/>
      <c r="M52" s="57"/>
      <c r="N52" s="57"/>
      <c r="O52" s="57"/>
      <c r="P52" s="57">
        <v>0.125</v>
      </c>
      <c r="Q52" s="57">
        <v>0.15</v>
      </c>
      <c r="R52" s="57"/>
      <c r="S52" s="57">
        <v>0.08</v>
      </c>
      <c r="T52" s="57"/>
      <c r="U52" s="57"/>
      <c r="V52" s="57"/>
      <c r="W52"/>
      <c r="X52"/>
      <c r="Y52"/>
      <c r="Z52"/>
      <c r="AA52"/>
      <c r="AB52"/>
      <c r="AC52"/>
      <c r="AD52"/>
      <c r="AE52"/>
      <c r="AF52"/>
      <c r="AG52"/>
      <c r="AH52"/>
      <c r="AI52"/>
      <c r="AJ52"/>
      <c r="AK52"/>
      <c r="AL52"/>
      <c r="AM52"/>
      <c r="AN52"/>
      <c r="AO52"/>
      <c r="AP52"/>
      <c r="AQ52"/>
      <c r="AR52"/>
      <c r="AS52"/>
      <c r="AT52"/>
    </row>
    <row r="53" spans="1:46" x14ac:dyDescent="0.2">
      <c r="A53" s="37" t="s">
        <v>209</v>
      </c>
      <c r="B53" s="1"/>
      <c r="C53" s="56"/>
      <c r="D53" s="57"/>
      <c r="E53" s="57"/>
      <c r="F53" s="57"/>
      <c r="G53" s="57"/>
      <c r="H53" s="57"/>
      <c r="I53" s="57"/>
      <c r="J53" s="57"/>
      <c r="K53" s="57"/>
      <c r="L53" s="57"/>
      <c r="M53" s="57">
        <v>0.14499999999999999</v>
      </c>
      <c r="N53" s="57"/>
      <c r="O53" s="57"/>
      <c r="P53" s="57">
        <v>0.125</v>
      </c>
      <c r="Q53" s="57"/>
      <c r="R53" s="57"/>
      <c r="S53" s="57">
        <v>0.08</v>
      </c>
      <c r="T53" s="57"/>
      <c r="U53" s="57"/>
      <c r="V53" s="57"/>
      <c r="W53"/>
      <c r="X53"/>
      <c r="Y53"/>
      <c r="Z53"/>
      <c r="AA53"/>
      <c r="AB53"/>
      <c r="AC53"/>
      <c r="AD53"/>
      <c r="AE53"/>
      <c r="AF53"/>
      <c r="AG53"/>
      <c r="AH53"/>
      <c r="AI53"/>
      <c r="AJ53"/>
      <c r="AK53"/>
      <c r="AL53"/>
      <c r="AM53"/>
      <c r="AN53"/>
      <c r="AO53"/>
      <c r="AP53"/>
      <c r="AQ53"/>
      <c r="AR53"/>
      <c r="AS53"/>
      <c r="AT53"/>
    </row>
    <row r="54" spans="1:46" x14ac:dyDescent="0.2">
      <c r="A54" s="37" t="s">
        <v>210</v>
      </c>
      <c r="B54" s="1"/>
      <c r="C54" s="56"/>
      <c r="D54" s="57"/>
      <c r="E54" s="57"/>
      <c r="F54" s="57"/>
      <c r="G54" s="57"/>
      <c r="H54" s="57"/>
      <c r="I54" s="57"/>
      <c r="J54" s="57"/>
      <c r="K54" s="57"/>
      <c r="L54" s="57">
        <v>0.17</v>
      </c>
      <c r="M54" s="57"/>
      <c r="N54" s="57">
        <v>0.125</v>
      </c>
      <c r="O54" s="57"/>
      <c r="P54" s="57"/>
      <c r="Q54" s="57"/>
      <c r="R54" s="57"/>
      <c r="S54" s="57">
        <v>0.08</v>
      </c>
      <c r="T54" s="57"/>
      <c r="U54" s="57"/>
      <c r="V54" s="57"/>
      <c r="W54"/>
      <c r="X54"/>
      <c r="Y54"/>
      <c r="Z54"/>
      <c r="AA54"/>
      <c r="AB54"/>
      <c r="AC54"/>
      <c r="AD54"/>
      <c r="AE54"/>
      <c r="AF54"/>
      <c r="AG54"/>
      <c r="AH54"/>
      <c r="AI54"/>
      <c r="AJ54"/>
      <c r="AK54"/>
      <c r="AL54"/>
      <c r="AM54"/>
      <c r="AN54"/>
      <c r="AO54"/>
      <c r="AP54"/>
      <c r="AQ54"/>
      <c r="AR54"/>
      <c r="AS54"/>
      <c r="AT54"/>
    </row>
    <row r="55" spans="1:46" x14ac:dyDescent="0.2">
      <c r="A55" s="37" t="s">
        <v>211</v>
      </c>
      <c r="B55" s="1"/>
      <c r="C55" s="56"/>
      <c r="D55" s="57"/>
      <c r="E55" s="57"/>
      <c r="F55" s="57"/>
      <c r="G55" s="57"/>
      <c r="H55" s="57"/>
      <c r="I55" s="57"/>
      <c r="J55" s="57"/>
      <c r="K55" s="57"/>
      <c r="L55" s="57"/>
      <c r="M55" s="57"/>
      <c r="N55" s="57">
        <v>0.125</v>
      </c>
      <c r="O55" s="57"/>
      <c r="P55" s="57">
        <v>0.125</v>
      </c>
      <c r="Q55" s="57"/>
      <c r="R55" s="57"/>
      <c r="S55" s="57">
        <v>0.08</v>
      </c>
      <c r="T55" s="57">
        <v>0.1</v>
      </c>
      <c r="U55" s="57"/>
      <c r="V55" s="57"/>
      <c r="W55"/>
      <c r="X55"/>
      <c r="Y55"/>
      <c r="Z55"/>
      <c r="AA55"/>
      <c r="AB55"/>
      <c r="AC55"/>
      <c r="AD55"/>
      <c r="AE55"/>
      <c r="AF55"/>
      <c r="AG55"/>
      <c r="AH55"/>
      <c r="AI55"/>
      <c r="AJ55"/>
      <c r="AK55"/>
      <c r="AL55"/>
      <c r="AM55"/>
      <c r="AN55"/>
      <c r="AO55"/>
      <c r="AP55"/>
      <c r="AQ55"/>
      <c r="AR55"/>
      <c r="AS55"/>
      <c r="AT55"/>
    </row>
    <row r="56" spans="1:46" x14ac:dyDescent="0.2">
      <c r="A56" s="37" t="s">
        <v>212</v>
      </c>
      <c r="B56" s="1"/>
      <c r="C56" s="56"/>
      <c r="D56" s="57"/>
      <c r="E56" s="57"/>
      <c r="F56" s="57"/>
      <c r="G56" s="57"/>
      <c r="H56" s="57"/>
      <c r="I56" s="57"/>
      <c r="J56" s="57"/>
      <c r="K56" s="57"/>
      <c r="L56" s="57"/>
      <c r="M56" s="57"/>
      <c r="N56" s="57"/>
      <c r="O56" s="57">
        <v>0.15</v>
      </c>
      <c r="P56" s="57"/>
      <c r="Q56" s="57"/>
      <c r="R56" s="57">
        <v>0.15</v>
      </c>
      <c r="S56" s="57"/>
      <c r="T56" s="57"/>
      <c r="U56" s="57">
        <v>0.14000000000000001</v>
      </c>
      <c r="V56" s="57">
        <v>0.14000000000000001</v>
      </c>
      <c r="W56"/>
      <c r="X56"/>
      <c r="Y56"/>
      <c r="Z56"/>
      <c r="AA56"/>
      <c r="AB56"/>
      <c r="AC56"/>
      <c r="AD56"/>
      <c r="AE56"/>
      <c r="AF56"/>
      <c r="AG56"/>
      <c r="AH56"/>
      <c r="AI56"/>
      <c r="AJ56"/>
      <c r="AK56"/>
      <c r="AL56"/>
      <c r="AM56"/>
      <c r="AN56"/>
      <c r="AO56"/>
      <c r="AP56"/>
      <c r="AQ56"/>
      <c r="AR56"/>
      <c r="AS56"/>
      <c r="AT56"/>
    </row>
    <row r="57" spans="1:46" x14ac:dyDescent="0.2">
      <c r="A57" s="37" t="s">
        <v>213</v>
      </c>
      <c r="B57" s="1"/>
      <c r="C57" s="56"/>
      <c r="D57" s="57"/>
      <c r="E57" s="57"/>
      <c r="F57" s="57"/>
      <c r="G57" s="57"/>
      <c r="H57" s="57"/>
      <c r="I57" s="57"/>
      <c r="J57" s="57"/>
      <c r="K57" s="57"/>
      <c r="L57" s="57">
        <v>0.17</v>
      </c>
      <c r="M57" s="57"/>
      <c r="N57" s="57"/>
      <c r="O57" s="57"/>
      <c r="P57" s="57"/>
      <c r="Q57" s="57"/>
      <c r="R57" s="57"/>
      <c r="S57" s="57">
        <v>0.08</v>
      </c>
      <c r="T57" s="57">
        <v>0.1</v>
      </c>
      <c r="U57" s="57"/>
      <c r="V57" s="57"/>
      <c r="W57"/>
      <c r="X57"/>
      <c r="Y57"/>
      <c r="Z57"/>
      <c r="AA57"/>
      <c r="AB57"/>
      <c r="AC57"/>
      <c r="AD57"/>
      <c r="AE57"/>
      <c r="AF57"/>
      <c r="AG57"/>
      <c r="AH57"/>
      <c r="AI57"/>
      <c r="AJ57"/>
      <c r="AK57"/>
      <c r="AL57"/>
      <c r="AM57"/>
      <c r="AN57"/>
      <c r="AO57"/>
      <c r="AP57"/>
      <c r="AQ57"/>
      <c r="AR57"/>
      <c r="AS57"/>
      <c r="AT57"/>
    </row>
    <row r="58" spans="1:46" x14ac:dyDescent="0.2">
      <c r="A58" s="37" t="s">
        <v>214</v>
      </c>
      <c r="B58" s="1"/>
      <c r="C58" s="56"/>
      <c r="D58" s="57"/>
      <c r="E58" s="57"/>
      <c r="F58" s="57"/>
      <c r="G58" s="57"/>
      <c r="H58" s="57"/>
      <c r="I58" s="57"/>
      <c r="J58" s="57"/>
      <c r="K58" s="57">
        <v>0.1</v>
      </c>
      <c r="L58" s="57"/>
      <c r="M58" s="57"/>
      <c r="N58" s="57"/>
      <c r="O58" s="57"/>
      <c r="P58" s="57"/>
      <c r="Q58" s="57"/>
      <c r="R58" s="57"/>
      <c r="S58" s="57">
        <v>0.08</v>
      </c>
      <c r="T58" s="57">
        <v>0.1</v>
      </c>
      <c r="U58" s="57"/>
      <c r="V58" s="57"/>
      <c r="W58"/>
      <c r="X58"/>
      <c r="Y58"/>
      <c r="Z58"/>
      <c r="AA58"/>
      <c r="AB58"/>
      <c r="AC58"/>
      <c r="AD58"/>
      <c r="AE58"/>
      <c r="AF58"/>
      <c r="AG58"/>
      <c r="AH58"/>
      <c r="AI58"/>
      <c r="AJ58"/>
      <c r="AK58"/>
      <c r="AL58"/>
      <c r="AM58"/>
      <c r="AN58"/>
      <c r="AO58"/>
      <c r="AP58"/>
      <c r="AQ58"/>
      <c r="AR58"/>
      <c r="AS58"/>
      <c r="AT58"/>
    </row>
    <row r="59" spans="1:46" x14ac:dyDescent="0.2">
      <c r="A59" s="37" t="s">
        <v>215</v>
      </c>
      <c r="B59" s="1"/>
      <c r="C59" s="56"/>
      <c r="D59" s="57"/>
      <c r="E59" s="57"/>
      <c r="F59" s="57"/>
      <c r="G59" s="57"/>
      <c r="H59" s="57"/>
      <c r="I59" s="57"/>
      <c r="J59" s="57"/>
      <c r="K59" s="57"/>
      <c r="L59" s="57"/>
      <c r="M59" s="57"/>
      <c r="N59" s="57">
        <v>0.125</v>
      </c>
      <c r="O59" s="57"/>
      <c r="P59" s="57">
        <v>0.125</v>
      </c>
      <c r="Q59" s="57"/>
      <c r="R59" s="57"/>
      <c r="S59" s="57"/>
      <c r="T59" s="57">
        <v>0.1</v>
      </c>
      <c r="U59" s="57"/>
      <c r="V59" s="57">
        <v>0.14000000000000001</v>
      </c>
      <c r="W59"/>
      <c r="X59"/>
      <c r="Y59"/>
      <c r="Z59"/>
      <c r="AA59"/>
      <c r="AB59"/>
      <c r="AC59"/>
      <c r="AD59"/>
      <c r="AE59"/>
      <c r="AF59"/>
      <c r="AG59"/>
      <c r="AH59"/>
      <c r="AI59"/>
      <c r="AJ59"/>
      <c r="AK59"/>
      <c r="AL59"/>
      <c r="AM59"/>
      <c r="AN59"/>
      <c r="AO59"/>
      <c r="AP59"/>
      <c r="AQ59"/>
      <c r="AR59"/>
      <c r="AS59"/>
      <c r="AT59"/>
    </row>
    <row r="60" spans="1:46" x14ac:dyDescent="0.2">
      <c r="A60" s="37" t="s">
        <v>216</v>
      </c>
      <c r="B60" s="1"/>
      <c r="C60" s="56"/>
      <c r="D60" s="57"/>
      <c r="E60" s="57"/>
      <c r="F60" s="57"/>
      <c r="G60" s="57"/>
      <c r="H60" s="57"/>
      <c r="I60" s="57"/>
      <c r="J60" s="57"/>
      <c r="K60" s="57"/>
      <c r="L60" s="57"/>
      <c r="M60" s="57">
        <v>0.14499999999999999</v>
      </c>
      <c r="N60" s="57"/>
      <c r="O60" s="57"/>
      <c r="P60" s="57"/>
      <c r="Q60" s="57"/>
      <c r="R60" s="57">
        <v>0.15</v>
      </c>
      <c r="S60" s="57">
        <v>0.09</v>
      </c>
      <c r="T60" s="57"/>
      <c r="U60" s="57">
        <v>0.14000000000000001</v>
      </c>
      <c r="V60" s="57"/>
      <c r="W60"/>
      <c r="X60"/>
      <c r="Y60"/>
      <c r="Z60"/>
      <c r="AA60"/>
      <c r="AB60"/>
      <c r="AC60"/>
      <c r="AD60"/>
      <c r="AE60"/>
      <c r="AF60"/>
      <c r="AG60"/>
      <c r="AH60"/>
      <c r="AI60"/>
      <c r="AJ60"/>
      <c r="AK60"/>
      <c r="AL60"/>
      <c r="AM60"/>
      <c r="AN60"/>
      <c r="AO60"/>
      <c r="AP60"/>
      <c r="AQ60"/>
      <c r="AR60"/>
      <c r="AS60"/>
      <c r="AT60"/>
    </row>
    <row r="61" spans="1:46" x14ac:dyDescent="0.2">
      <c r="A61" s="37" t="s">
        <v>217</v>
      </c>
      <c r="B61" s="1"/>
      <c r="C61" s="56"/>
      <c r="D61" s="57"/>
      <c r="E61" s="57"/>
      <c r="F61" s="57"/>
      <c r="G61" s="57"/>
      <c r="H61" s="57"/>
      <c r="I61" s="57"/>
      <c r="J61" s="57"/>
      <c r="K61" s="57">
        <v>0.1</v>
      </c>
      <c r="L61" s="57">
        <v>0.16</v>
      </c>
      <c r="M61" s="57"/>
      <c r="N61" s="57"/>
      <c r="O61" s="57"/>
      <c r="P61" s="57"/>
      <c r="Q61" s="57"/>
      <c r="R61" s="57"/>
      <c r="S61" s="57">
        <v>0.09</v>
      </c>
      <c r="T61" s="57"/>
      <c r="U61" s="57"/>
      <c r="V61" s="57"/>
      <c r="W61"/>
      <c r="X61"/>
      <c r="Y61"/>
      <c r="Z61"/>
      <c r="AA61"/>
      <c r="AB61"/>
      <c r="AC61"/>
      <c r="AD61"/>
      <c r="AE61"/>
      <c r="AF61"/>
      <c r="AG61"/>
      <c r="AH61"/>
      <c r="AI61"/>
      <c r="AJ61"/>
      <c r="AK61"/>
      <c r="AL61"/>
      <c r="AM61"/>
      <c r="AN61"/>
      <c r="AO61"/>
      <c r="AP61"/>
      <c r="AQ61"/>
      <c r="AR61"/>
      <c r="AS61"/>
      <c r="AT61"/>
    </row>
    <row r="62" spans="1:46" x14ac:dyDescent="0.2">
      <c r="A62" s="37" t="s">
        <v>218</v>
      </c>
      <c r="B62" s="1"/>
      <c r="C62" s="56"/>
      <c r="D62" s="57"/>
      <c r="E62" s="57"/>
      <c r="F62" s="57"/>
      <c r="G62" s="57"/>
      <c r="H62" s="57"/>
      <c r="I62" s="57"/>
      <c r="J62" s="57"/>
      <c r="K62" s="57">
        <v>0.1</v>
      </c>
      <c r="L62" s="57">
        <v>0.16</v>
      </c>
      <c r="M62" s="57"/>
      <c r="N62" s="57"/>
      <c r="O62" s="57"/>
      <c r="P62" s="57"/>
      <c r="Q62" s="57"/>
      <c r="R62" s="57"/>
      <c r="S62" s="57"/>
      <c r="T62" s="57">
        <v>0.1</v>
      </c>
      <c r="U62" s="57"/>
      <c r="V62" s="57"/>
      <c r="W62"/>
      <c r="X62"/>
      <c r="Y62"/>
      <c r="Z62"/>
      <c r="AA62"/>
      <c r="AB62"/>
      <c r="AC62"/>
      <c r="AD62"/>
      <c r="AE62"/>
      <c r="AF62"/>
      <c r="AG62"/>
      <c r="AH62"/>
      <c r="AI62"/>
      <c r="AJ62"/>
      <c r="AK62"/>
      <c r="AL62"/>
      <c r="AM62"/>
      <c r="AN62"/>
      <c r="AO62"/>
      <c r="AP62"/>
      <c r="AQ62"/>
      <c r="AR62"/>
      <c r="AS62"/>
      <c r="AT62"/>
    </row>
    <row r="63" spans="1:46" x14ac:dyDescent="0.2">
      <c r="A63" s="37" t="s">
        <v>219</v>
      </c>
      <c r="B63" s="1"/>
      <c r="C63" s="56"/>
      <c r="D63" s="57"/>
      <c r="E63" s="57"/>
      <c r="F63" s="57"/>
      <c r="G63" s="57"/>
      <c r="H63" s="57"/>
      <c r="I63" s="57"/>
      <c r="J63" s="57"/>
      <c r="K63" s="57">
        <v>0.1</v>
      </c>
      <c r="L63" s="57"/>
      <c r="M63" s="57"/>
      <c r="N63" s="57"/>
      <c r="O63" s="57"/>
      <c r="P63" s="57"/>
      <c r="Q63" s="57">
        <v>0.15</v>
      </c>
      <c r="R63" s="57"/>
      <c r="S63" s="57">
        <v>0.09</v>
      </c>
      <c r="T63" s="57">
        <v>0.1</v>
      </c>
      <c r="U63" s="57"/>
      <c r="V63" s="57"/>
      <c r="W63"/>
      <c r="X63"/>
      <c r="Y63"/>
      <c r="Z63"/>
      <c r="AA63"/>
      <c r="AB63"/>
      <c r="AC63"/>
      <c r="AD63"/>
      <c r="AE63"/>
      <c r="AF63"/>
      <c r="AG63"/>
      <c r="AH63"/>
      <c r="AI63"/>
      <c r="AJ63"/>
      <c r="AK63"/>
      <c r="AL63"/>
      <c r="AM63"/>
      <c r="AN63"/>
      <c r="AO63"/>
      <c r="AP63"/>
      <c r="AQ63"/>
      <c r="AR63"/>
      <c r="AS63"/>
      <c r="AT63"/>
    </row>
    <row r="64" spans="1:46" x14ac:dyDescent="0.2">
      <c r="A64" s="37" t="s">
        <v>220</v>
      </c>
      <c r="B64" s="1"/>
      <c r="C64" s="56"/>
      <c r="D64" s="57"/>
      <c r="E64" s="57"/>
      <c r="F64" s="57"/>
      <c r="G64" s="57"/>
      <c r="H64" s="57"/>
      <c r="I64" s="57"/>
      <c r="J64" s="57"/>
      <c r="K64" s="57"/>
      <c r="L64" s="57"/>
      <c r="M64" s="57"/>
      <c r="N64" s="57">
        <v>0.125</v>
      </c>
      <c r="O64" s="57"/>
      <c r="P64" s="57"/>
      <c r="Q64" s="57">
        <v>0.15</v>
      </c>
      <c r="R64" s="57"/>
      <c r="S64" s="57">
        <v>0.09</v>
      </c>
      <c r="T64" s="57">
        <v>0.1</v>
      </c>
      <c r="U64" s="57"/>
      <c r="V64" s="57"/>
      <c r="W64"/>
      <c r="X64"/>
      <c r="Y64"/>
      <c r="Z64"/>
      <c r="AA64"/>
      <c r="AB64"/>
      <c r="AC64"/>
      <c r="AD64"/>
      <c r="AE64"/>
      <c r="AF64"/>
      <c r="AG64"/>
      <c r="AH64"/>
      <c r="AI64"/>
      <c r="AJ64"/>
      <c r="AK64"/>
      <c r="AL64"/>
      <c r="AM64"/>
      <c r="AN64"/>
      <c r="AO64"/>
      <c r="AP64"/>
      <c r="AQ64"/>
      <c r="AR64"/>
      <c r="AS64"/>
      <c r="AT64"/>
    </row>
    <row r="65" spans="1:46" x14ac:dyDescent="0.2">
      <c r="A65" s="37" t="s">
        <v>221</v>
      </c>
      <c r="B65" s="1"/>
      <c r="C65" s="56"/>
      <c r="D65" s="57"/>
      <c r="E65" s="57"/>
      <c r="F65" s="57"/>
      <c r="G65" s="57"/>
      <c r="H65" s="57"/>
      <c r="I65" s="57"/>
      <c r="J65" s="57"/>
      <c r="K65" s="57"/>
      <c r="L65" s="57"/>
      <c r="M65" s="57"/>
      <c r="N65" s="57"/>
      <c r="O65" s="57">
        <v>0.15</v>
      </c>
      <c r="P65" s="57"/>
      <c r="Q65" s="57"/>
      <c r="R65" s="57">
        <v>0.15</v>
      </c>
      <c r="S65" s="57"/>
      <c r="T65" s="57"/>
      <c r="U65" s="57">
        <v>0.14000000000000001</v>
      </c>
      <c r="V65" s="57">
        <v>0.14000000000000001</v>
      </c>
      <c r="W65"/>
      <c r="X65"/>
      <c r="Y65"/>
      <c r="Z65"/>
      <c r="AA65"/>
      <c r="AB65"/>
      <c r="AC65"/>
      <c r="AD65"/>
      <c r="AE65"/>
      <c r="AF65"/>
      <c r="AG65"/>
      <c r="AH65"/>
      <c r="AI65"/>
      <c r="AJ65"/>
      <c r="AK65"/>
      <c r="AL65"/>
      <c r="AM65"/>
      <c r="AN65"/>
      <c r="AO65"/>
      <c r="AP65"/>
      <c r="AQ65"/>
      <c r="AR65"/>
      <c r="AS65"/>
      <c r="AT65"/>
    </row>
    <row r="66" spans="1:46" x14ac:dyDescent="0.2">
      <c r="A66" s="37" t="s">
        <v>222</v>
      </c>
      <c r="B66" s="1"/>
      <c r="C66" s="56"/>
      <c r="D66" s="57"/>
      <c r="E66" s="57"/>
      <c r="F66" s="57"/>
      <c r="G66" s="57"/>
      <c r="H66" s="57"/>
      <c r="I66" s="57"/>
      <c r="J66" s="57"/>
      <c r="K66" s="57">
        <v>0.1</v>
      </c>
      <c r="L66" s="57"/>
      <c r="M66" s="57"/>
      <c r="N66" s="57">
        <v>0.125</v>
      </c>
      <c r="O66" s="57"/>
      <c r="P66" s="57">
        <v>0.125</v>
      </c>
      <c r="Q66" s="57"/>
      <c r="R66" s="57"/>
      <c r="S66" s="57"/>
      <c r="T66" s="57"/>
      <c r="U66" s="57"/>
      <c r="V66" s="57">
        <v>0.14000000000000001</v>
      </c>
      <c r="W66"/>
      <c r="X66"/>
      <c r="Y66"/>
      <c r="Z66"/>
      <c r="AA66"/>
      <c r="AB66"/>
      <c r="AC66"/>
      <c r="AD66"/>
      <c r="AE66"/>
      <c r="AF66"/>
      <c r="AG66"/>
      <c r="AH66"/>
      <c r="AI66"/>
      <c r="AJ66"/>
      <c r="AK66"/>
      <c r="AL66"/>
      <c r="AM66"/>
      <c r="AN66"/>
      <c r="AO66"/>
      <c r="AP66"/>
      <c r="AQ66"/>
      <c r="AR66"/>
      <c r="AS66"/>
      <c r="AT66"/>
    </row>
    <row r="67" spans="1:46" x14ac:dyDescent="0.2">
      <c r="A67" s="37" t="s">
        <v>223</v>
      </c>
      <c r="B67" s="1"/>
      <c r="C67" s="56"/>
      <c r="D67" s="57"/>
      <c r="E67" s="57"/>
      <c r="F67" s="57"/>
      <c r="G67" s="57"/>
      <c r="H67" s="57"/>
      <c r="I67" s="57"/>
      <c r="J67" s="57"/>
      <c r="K67" s="57">
        <v>0.1</v>
      </c>
      <c r="L67" s="57"/>
      <c r="M67" s="57"/>
      <c r="N67" s="57"/>
      <c r="O67" s="57"/>
      <c r="P67" s="57"/>
      <c r="Q67" s="57">
        <v>0.15</v>
      </c>
      <c r="R67" s="57"/>
      <c r="S67" s="57"/>
      <c r="T67" s="57">
        <v>0.1</v>
      </c>
      <c r="U67" s="57"/>
      <c r="V67" s="57"/>
      <c r="W67"/>
      <c r="X67"/>
      <c r="Y67"/>
      <c r="Z67"/>
      <c r="AA67"/>
      <c r="AB67"/>
      <c r="AC67"/>
      <c r="AD67"/>
      <c r="AE67"/>
      <c r="AF67"/>
      <c r="AG67"/>
      <c r="AH67"/>
      <c r="AI67"/>
      <c r="AJ67"/>
      <c r="AK67"/>
      <c r="AL67"/>
      <c r="AM67"/>
      <c r="AN67"/>
      <c r="AO67"/>
      <c r="AP67"/>
      <c r="AQ67"/>
      <c r="AR67"/>
      <c r="AS67"/>
      <c r="AT67"/>
    </row>
    <row r="68" spans="1:46" x14ac:dyDescent="0.2">
      <c r="A68" s="37" t="s">
        <v>224</v>
      </c>
      <c r="B68" s="1"/>
      <c r="C68" s="56"/>
      <c r="D68" s="57"/>
      <c r="E68" s="57"/>
      <c r="F68" s="57"/>
      <c r="G68" s="57"/>
      <c r="H68" s="57"/>
      <c r="I68" s="57"/>
      <c r="J68" s="57"/>
      <c r="K68" s="57"/>
      <c r="L68" s="57"/>
      <c r="M68" s="57"/>
      <c r="N68" s="57"/>
      <c r="O68" s="57">
        <v>0.15</v>
      </c>
      <c r="P68" s="57"/>
      <c r="Q68" s="57"/>
      <c r="R68" s="57">
        <v>0.15</v>
      </c>
      <c r="S68" s="57"/>
      <c r="T68" s="57"/>
      <c r="U68" s="57">
        <v>0.15</v>
      </c>
      <c r="V68" s="57">
        <v>0.15</v>
      </c>
      <c r="W68"/>
      <c r="X68"/>
      <c r="Y68"/>
      <c r="Z68"/>
      <c r="AA68"/>
      <c r="AB68"/>
      <c r="AC68"/>
      <c r="AD68"/>
      <c r="AE68"/>
      <c r="AF68"/>
      <c r="AG68"/>
      <c r="AH68"/>
      <c r="AI68"/>
      <c r="AJ68"/>
      <c r="AK68"/>
      <c r="AL68"/>
      <c r="AM68"/>
      <c r="AN68"/>
      <c r="AO68"/>
      <c r="AP68"/>
      <c r="AQ68"/>
      <c r="AR68"/>
      <c r="AS68"/>
      <c r="AT68"/>
    </row>
    <row r="69" spans="1:46" x14ac:dyDescent="0.2">
      <c r="A69" s="37" t="s">
        <v>225</v>
      </c>
      <c r="B69" s="1"/>
      <c r="C69" s="56"/>
      <c r="D69" s="57"/>
      <c r="E69" s="57"/>
      <c r="F69" s="57"/>
      <c r="G69" s="57"/>
      <c r="H69" s="57"/>
      <c r="I69" s="57"/>
      <c r="J69" s="57"/>
      <c r="K69" s="57"/>
      <c r="L69" s="57"/>
      <c r="M69" s="57"/>
      <c r="N69" s="57"/>
      <c r="O69" s="57">
        <v>0.15</v>
      </c>
      <c r="P69" s="57"/>
      <c r="Q69" s="57"/>
      <c r="R69" s="57">
        <v>0.15</v>
      </c>
      <c r="S69" s="57"/>
      <c r="T69" s="57"/>
      <c r="U69" s="57">
        <v>0.15</v>
      </c>
      <c r="V69" s="57">
        <v>0.15</v>
      </c>
      <c r="W69"/>
      <c r="X69"/>
      <c r="Y69"/>
      <c r="Z69"/>
      <c r="AA69"/>
      <c r="AB69"/>
      <c r="AC69"/>
      <c r="AD69"/>
      <c r="AE69"/>
      <c r="AF69"/>
      <c r="AG69"/>
      <c r="AH69"/>
      <c r="AI69"/>
      <c r="AJ69"/>
      <c r="AK69"/>
      <c r="AL69"/>
      <c r="AM69"/>
      <c r="AN69"/>
      <c r="AO69"/>
      <c r="AP69"/>
      <c r="AQ69"/>
      <c r="AR69"/>
      <c r="AS69"/>
      <c r="AT69"/>
    </row>
    <row r="70" spans="1:46" ht="17" x14ac:dyDescent="0.2">
      <c r="A70" s="19" t="s">
        <v>320</v>
      </c>
      <c r="C70" s="58">
        <f t="shared" ref="C70:V70" si="0">SUM(C27:C69)</f>
        <v>0.6</v>
      </c>
      <c r="D70" s="58">
        <f t="shared" si="0"/>
        <v>0.8</v>
      </c>
      <c r="E70" s="58">
        <f t="shared" si="0"/>
        <v>0.8</v>
      </c>
      <c r="F70" s="58">
        <f t="shared" si="0"/>
        <v>1</v>
      </c>
      <c r="G70" s="58">
        <f t="shared" si="0"/>
        <v>1</v>
      </c>
      <c r="H70" s="58">
        <f t="shared" si="0"/>
        <v>0.95</v>
      </c>
      <c r="I70" s="58">
        <f t="shared" si="0"/>
        <v>0.99999999999999978</v>
      </c>
      <c r="J70" s="58">
        <f t="shared" si="0"/>
        <v>0.84999999999999987</v>
      </c>
      <c r="K70" s="58">
        <f t="shared" si="0"/>
        <v>0.79999999999999993</v>
      </c>
      <c r="L70" s="58">
        <f t="shared" si="0"/>
        <v>1</v>
      </c>
      <c r="M70" s="58">
        <f t="shared" si="0"/>
        <v>1</v>
      </c>
      <c r="N70" s="58">
        <f t="shared" si="0"/>
        <v>1</v>
      </c>
      <c r="O70" s="58">
        <f t="shared" si="0"/>
        <v>0.75</v>
      </c>
      <c r="P70" s="58">
        <f t="shared" si="0"/>
        <v>0.875</v>
      </c>
      <c r="Q70" s="58">
        <f t="shared" si="0"/>
        <v>0.85000000000000009</v>
      </c>
      <c r="R70" s="58">
        <f t="shared" si="0"/>
        <v>0.9</v>
      </c>
      <c r="S70" s="58">
        <f t="shared" si="0"/>
        <v>0.99999999999999989</v>
      </c>
      <c r="T70" s="58">
        <f t="shared" si="0"/>
        <v>0.99999999999999989</v>
      </c>
      <c r="U70" s="58">
        <f t="shared" si="0"/>
        <v>1</v>
      </c>
      <c r="V70" s="58">
        <f t="shared" si="0"/>
        <v>1</v>
      </c>
    </row>
    <row r="71" spans="1:46" ht="34" x14ac:dyDescent="0.2">
      <c r="A71" s="19" t="s">
        <v>321</v>
      </c>
      <c r="C71" s="58">
        <f>100%-C70</f>
        <v>0.4</v>
      </c>
      <c r="D71" s="58">
        <f t="shared" ref="D71:V71" si="1">100%-D70</f>
        <v>0.19999999999999996</v>
      </c>
      <c r="E71" s="58">
        <f t="shared" si="1"/>
        <v>0.19999999999999996</v>
      </c>
      <c r="F71" s="58">
        <f t="shared" si="1"/>
        <v>0</v>
      </c>
      <c r="G71" s="58">
        <f t="shared" si="1"/>
        <v>0</v>
      </c>
      <c r="H71" s="58">
        <f t="shared" si="1"/>
        <v>5.0000000000000044E-2</v>
      </c>
      <c r="I71" s="58">
        <f t="shared" si="1"/>
        <v>0</v>
      </c>
      <c r="J71" s="58">
        <f t="shared" si="1"/>
        <v>0.15000000000000013</v>
      </c>
      <c r="K71" s="58">
        <f t="shared" si="1"/>
        <v>0.20000000000000007</v>
      </c>
      <c r="L71" s="58">
        <f t="shared" si="1"/>
        <v>0</v>
      </c>
      <c r="M71" s="58">
        <f t="shared" si="1"/>
        <v>0</v>
      </c>
      <c r="N71" s="58">
        <f t="shared" si="1"/>
        <v>0</v>
      </c>
      <c r="O71" s="58">
        <f t="shared" si="1"/>
        <v>0.25</v>
      </c>
      <c r="P71" s="58">
        <f t="shared" si="1"/>
        <v>0.125</v>
      </c>
      <c r="Q71" s="58">
        <f t="shared" si="1"/>
        <v>0.14999999999999991</v>
      </c>
      <c r="R71" s="58">
        <f t="shared" si="1"/>
        <v>9.9999999999999978E-2</v>
      </c>
      <c r="S71" s="58">
        <f t="shared" si="1"/>
        <v>0</v>
      </c>
      <c r="T71" s="58">
        <f t="shared" si="1"/>
        <v>0</v>
      </c>
      <c r="U71" s="58">
        <f t="shared" si="1"/>
        <v>0</v>
      </c>
      <c r="V71" s="58">
        <f t="shared" si="1"/>
        <v>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B7859-0D3D-BB4C-A110-8929F86A4CB0}">
  <dimension ref="A1:AT91"/>
  <sheetViews>
    <sheetView tabSelected="1" zoomScale="114" workbookViewId="0">
      <selection activeCell="O34" sqref="O34"/>
    </sheetView>
  </sheetViews>
  <sheetFormatPr baseColWidth="10" defaultRowHeight="16" x14ac:dyDescent="0.2"/>
  <cols>
    <col min="1" max="1" width="35.6640625" bestFit="1" customWidth="1"/>
    <col min="3" max="8" width="10.83203125" customWidth="1"/>
  </cols>
  <sheetData>
    <row r="1" spans="1:46" s="19" customFormat="1" ht="18" customHeight="1" x14ac:dyDescent="0.2">
      <c r="A1" s="62" t="s">
        <v>365</v>
      </c>
      <c r="C1" s="33" t="s">
        <v>183</v>
      </c>
      <c r="D1" s="34"/>
      <c r="E1" s="34"/>
      <c r="F1" s="34"/>
      <c r="G1" s="34"/>
      <c r="H1" s="34"/>
      <c r="I1" s="34"/>
      <c r="J1" s="34"/>
      <c r="K1" s="34"/>
      <c r="L1" s="34"/>
      <c r="M1" s="34"/>
      <c r="N1" s="34"/>
      <c r="O1" s="34"/>
      <c r="P1" s="34"/>
      <c r="Q1" s="34"/>
      <c r="R1" s="34"/>
      <c r="S1" s="34"/>
      <c r="T1" s="34"/>
      <c r="U1" s="34"/>
      <c r="V1" s="34"/>
      <c r="W1"/>
      <c r="X1"/>
      <c r="Y1"/>
      <c r="Z1"/>
      <c r="AA1"/>
      <c r="AB1"/>
      <c r="AC1"/>
      <c r="AD1"/>
      <c r="AE1"/>
      <c r="AF1"/>
      <c r="AG1"/>
      <c r="AH1"/>
      <c r="AI1"/>
      <c r="AJ1"/>
      <c r="AK1"/>
      <c r="AL1"/>
      <c r="AM1"/>
      <c r="AN1"/>
      <c r="AO1"/>
      <c r="AP1"/>
      <c r="AQ1"/>
      <c r="AR1"/>
      <c r="AS1"/>
      <c r="AT1"/>
    </row>
    <row r="2" spans="1:46" s="62" customFormat="1" ht="34" x14ac:dyDescent="0.2">
      <c r="A2" s="60" t="s">
        <v>182</v>
      </c>
      <c r="B2" s="60" t="s">
        <v>181</v>
      </c>
      <c r="C2" s="61" t="s">
        <v>241</v>
      </c>
      <c r="D2" s="54" t="s">
        <v>242</v>
      </c>
      <c r="E2" s="54" t="s">
        <v>243</v>
      </c>
      <c r="F2" s="54" t="s">
        <v>244</v>
      </c>
      <c r="G2" s="54" t="s">
        <v>245</v>
      </c>
      <c r="H2" s="54" t="s">
        <v>246</v>
      </c>
      <c r="I2" s="54" t="s">
        <v>247</v>
      </c>
      <c r="J2" s="54" t="s">
        <v>248</v>
      </c>
      <c r="K2" s="54" t="s">
        <v>249</v>
      </c>
      <c r="L2" s="54" t="s">
        <v>250</v>
      </c>
      <c r="M2" s="54" t="s">
        <v>251</v>
      </c>
      <c r="N2" s="54" t="s">
        <v>252</v>
      </c>
      <c r="O2" s="54" t="s">
        <v>253</v>
      </c>
      <c r="P2" s="54" t="s">
        <v>254</v>
      </c>
      <c r="Q2" s="54" t="s">
        <v>255</v>
      </c>
      <c r="R2" s="54" t="s">
        <v>256</v>
      </c>
      <c r="S2" s="54" t="s">
        <v>258</v>
      </c>
      <c r="T2" s="54" t="s">
        <v>259</v>
      </c>
      <c r="U2" s="54" t="s">
        <v>260</v>
      </c>
      <c r="V2" s="54" t="s">
        <v>261</v>
      </c>
      <c r="W2" s="3"/>
      <c r="X2" s="3"/>
      <c r="Y2" s="3"/>
      <c r="Z2" s="3"/>
      <c r="AA2" s="3"/>
      <c r="AB2" s="3"/>
      <c r="AC2" s="3"/>
      <c r="AD2" s="3"/>
      <c r="AE2" s="3"/>
      <c r="AF2" s="3"/>
      <c r="AG2" s="3"/>
      <c r="AH2" s="3"/>
      <c r="AI2" s="3"/>
      <c r="AJ2" s="3"/>
      <c r="AK2" s="3"/>
      <c r="AL2" s="3"/>
      <c r="AM2" s="3"/>
      <c r="AN2" s="3"/>
      <c r="AO2" s="3"/>
      <c r="AP2" s="3"/>
      <c r="AQ2" s="3"/>
      <c r="AR2" s="3"/>
      <c r="AS2" s="3"/>
      <c r="AT2" s="3"/>
    </row>
    <row r="3" spans="1:46" s="19" customFormat="1" ht="17" x14ac:dyDescent="0.2">
      <c r="A3" s="20" t="s">
        <v>226</v>
      </c>
      <c r="B3" s="35" t="s">
        <v>367</v>
      </c>
      <c r="C3" s="56">
        <v>0.15</v>
      </c>
      <c r="D3" s="56">
        <v>0.2</v>
      </c>
      <c r="E3" s="57"/>
      <c r="F3" s="57"/>
      <c r="G3" s="57"/>
      <c r="H3" s="57"/>
      <c r="I3" s="57"/>
      <c r="J3" s="57"/>
      <c r="K3" s="57"/>
      <c r="L3" s="57"/>
      <c r="M3" s="57"/>
      <c r="N3" s="57"/>
      <c r="O3" s="57"/>
      <c r="P3" s="57"/>
      <c r="Q3" s="57"/>
      <c r="R3" s="57"/>
      <c r="S3" s="57"/>
      <c r="T3" s="57"/>
      <c r="U3" s="57"/>
      <c r="V3" s="57"/>
      <c r="W3"/>
      <c r="X3"/>
      <c r="Y3"/>
      <c r="Z3"/>
      <c r="AA3"/>
      <c r="AB3"/>
      <c r="AC3"/>
      <c r="AD3"/>
      <c r="AE3"/>
      <c r="AF3"/>
      <c r="AG3"/>
      <c r="AH3"/>
      <c r="AI3"/>
      <c r="AJ3"/>
      <c r="AK3"/>
      <c r="AL3"/>
      <c r="AM3"/>
      <c r="AN3"/>
      <c r="AO3"/>
      <c r="AP3"/>
      <c r="AQ3"/>
      <c r="AR3"/>
      <c r="AS3"/>
      <c r="AT3"/>
    </row>
    <row r="4" spans="1:46" s="19" customFormat="1" ht="17" x14ac:dyDescent="0.2">
      <c r="A4" s="20" t="s">
        <v>227</v>
      </c>
      <c r="B4" s="35" t="s">
        <v>368</v>
      </c>
      <c r="C4" s="56">
        <v>0.15</v>
      </c>
      <c r="D4" s="56">
        <v>0.2</v>
      </c>
      <c r="E4" s="57"/>
      <c r="F4" s="57"/>
      <c r="G4" s="57"/>
      <c r="H4" s="57"/>
      <c r="I4" s="57"/>
      <c r="J4" s="57"/>
      <c r="K4" s="57"/>
      <c r="L4" s="57"/>
      <c r="M4" s="57"/>
      <c r="N4" s="57"/>
      <c r="O4" s="57"/>
      <c r="P4" s="57"/>
      <c r="Q4" s="57"/>
      <c r="R4" s="57"/>
      <c r="S4" s="57"/>
      <c r="T4" s="57"/>
      <c r="U4" s="57"/>
      <c r="V4" s="57"/>
      <c r="W4"/>
      <c r="X4"/>
      <c r="Y4"/>
      <c r="Z4"/>
      <c r="AA4"/>
      <c r="AB4"/>
      <c r="AC4"/>
      <c r="AD4"/>
      <c r="AE4"/>
      <c r="AF4"/>
      <c r="AG4"/>
      <c r="AH4"/>
      <c r="AI4"/>
      <c r="AJ4"/>
      <c r="AK4"/>
      <c r="AL4"/>
      <c r="AM4"/>
      <c r="AN4"/>
      <c r="AO4"/>
      <c r="AP4"/>
      <c r="AQ4"/>
      <c r="AR4"/>
      <c r="AS4"/>
      <c r="AT4"/>
    </row>
    <row r="5" spans="1:46" s="19" customFormat="1" ht="17" x14ac:dyDescent="0.2">
      <c r="A5" s="20" t="s">
        <v>228</v>
      </c>
      <c r="B5" s="35" t="s">
        <v>369</v>
      </c>
      <c r="C5" s="56">
        <v>0.15</v>
      </c>
      <c r="D5" s="56">
        <v>0.2</v>
      </c>
      <c r="E5" s="57"/>
      <c r="F5" s="57"/>
      <c r="G5" s="57"/>
      <c r="H5" s="57"/>
      <c r="I5" s="57"/>
      <c r="J5" s="57"/>
      <c r="K5" s="57"/>
      <c r="L5" s="57"/>
      <c r="M5" s="57"/>
      <c r="N5" s="57"/>
      <c r="O5" s="57"/>
      <c r="P5" s="57"/>
      <c r="Q5" s="57"/>
      <c r="R5" s="57"/>
      <c r="S5" s="57"/>
      <c r="T5" s="57"/>
      <c r="U5" s="57"/>
      <c r="V5" s="57"/>
      <c r="W5"/>
      <c r="X5"/>
      <c r="Y5"/>
      <c r="Z5"/>
      <c r="AA5"/>
      <c r="AB5"/>
      <c r="AC5"/>
      <c r="AD5"/>
      <c r="AE5"/>
      <c r="AF5"/>
      <c r="AG5"/>
      <c r="AH5"/>
      <c r="AI5"/>
      <c r="AJ5"/>
      <c r="AK5"/>
      <c r="AL5"/>
      <c r="AM5"/>
      <c r="AN5"/>
      <c r="AO5"/>
      <c r="AP5"/>
      <c r="AQ5"/>
      <c r="AR5"/>
      <c r="AS5"/>
      <c r="AT5"/>
    </row>
    <row r="6" spans="1:46" s="19" customFormat="1" ht="17" x14ac:dyDescent="0.2">
      <c r="A6" s="20" t="s">
        <v>229</v>
      </c>
      <c r="B6" s="35" t="s">
        <v>370</v>
      </c>
      <c r="C6" s="56">
        <v>0.15</v>
      </c>
      <c r="D6" s="56">
        <v>0.2</v>
      </c>
      <c r="E6" s="57"/>
      <c r="F6" s="57"/>
      <c r="G6" s="57"/>
      <c r="H6" s="57"/>
      <c r="I6" s="57"/>
      <c r="J6" s="57"/>
      <c r="K6" s="57"/>
      <c r="L6" s="57"/>
      <c r="M6" s="57"/>
      <c r="N6" s="57"/>
      <c r="O6" s="57"/>
      <c r="P6" s="57"/>
      <c r="Q6" s="57"/>
      <c r="R6" s="57"/>
      <c r="S6" s="57"/>
      <c r="T6" s="57"/>
      <c r="U6" s="57"/>
      <c r="V6" s="57"/>
      <c r="W6"/>
      <c r="X6"/>
      <c r="Y6"/>
      <c r="Z6"/>
      <c r="AA6"/>
      <c r="AB6"/>
      <c r="AC6"/>
      <c r="AD6"/>
      <c r="AE6"/>
      <c r="AF6"/>
      <c r="AG6"/>
      <c r="AH6"/>
      <c r="AI6"/>
      <c r="AJ6"/>
      <c r="AK6"/>
      <c r="AL6"/>
      <c r="AM6"/>
      <c r="AN6"/>
      <c r="AO6"/>
      <c r="AP6"/>
      <c r="AQ6"/>
      <c r="AR6"/>
      <c r="AS6"/>
      <c r="AT6"/>
    </row>
    <row r="7" spans="1:46" s="19" customFormat="1" ht="17" x14ac:dyDescent="0.2">
      <c r="A7" s="20" t="s">
        <v>419</v>
      </c>
      <c r="B7" s="35" t="s">
        <v>372</v>
      </c>
      <c r="C7" s="56"/>
      <c r="D7" s="57"/>
      <c r="E7" s="57"/>
      <c r="F7" s="57">
        <v>0.2</v>
      </c>
      <c r="G7" s="57">
        <v>0.25</v>
      </c>
      <c r="H7" s="57">
        <v>0.2</v>
      </c>
      <c r="I7" s="57"/>
      <c r="J7" s="57"/>
      <c r="K7" s="57"/>
      <c r="L7" s="57"/>
      <c r="M7" s="57"/>
      <c r="N7" s="57"/>
      <c r="O7" s="57"/>
      <c r="P7" s="57"/>
      <c r="Q7" s="57"/>
      <c r="R7" s="57"/>
      <c r="S7" s="57"/>
      <c r="T7" s="57"/>
      <c r="U7" s="57"/>
      <c r="V7" s="57"/>
      <c r="W7"/>
      <c r="X7"/>
      <c r="Y7"/>
      <c r="Z7"/>
      <c r="AA7"/>
      <c r="AB7"/>
      <c r="AC7"/>
      <c r="AD7"/>
      <c r="AE7"/>
      <c r="AF7"/>
      <c r="AG7"/>
      <c r="AH7"/>
      <c r="AI7"/>
      <c r="AJ7"/>
      <c r="AK7"/>
      <c r="AL7"/>
      <c r="AM7"/>
      <c r="AN7"/>
      <c r="AO7"/>
      <c r="AP7"/>
      <c r="AQ7"/>
      <c r="AR7"/>
      <c r="AS7"/>
      <c r="AT7"/>
    </row>
    <row r="8" spans="1:46" s="19" customFormat="1" ht="17" x14ac:dyDescent="0.2">
      <c r="A8" s="20" t="s">
        <v>418</v>
      </c>
      <c r="B8" s="35" t="s">
        <v>406</v>
      </c>
      <c r="C8" s="56"/>
      <c r="D8" s="57"/>
      <c r="E8" s="57"/>
      <c r="F8" s="57">
        <v>0.2</v>
      </c>
      <c r="G8" s="57"/>
      <c r="H8" s="57">
        <v>0.2</v>
      </c>
      <c r="I8" s="57"/>
      <c r="J8" s="57"/>
      <c r="K8" s="57"/>
      <c r="L8" s="57"/>
      <c r="M8" s="57"/>
      <c r="N8" s="57"/>
      <c r="O8" s="57"/>
      <c r="P8" s="57"/>
      <c r="Q8" s="57"/>
      <c r="R8" s="57"/>
      <c r="S8" s="57"/>
      <c r="T8" s="57"/>
      <c r="U8" s="57"/>
      <c r="V8" s="57"/>
      <c r="W8"/>
      <c r="X8"/>
      <c r="Y8"/>
      <c r="Z8"/>
      <c r="AA8"/>
      <c r="AB8"/>
      <c r="AC8"/>
      <c r="AD8"/>
      <c r="AE8"/>
      <c r="AF8"/>
      <c r="AG8"/>
      <c r="AH8"/>
      <c r="AI8"/>
      <c r="AJ8"/>
      <c r="AK8"/>
      <c r="AL8"/>
      <c r="AM8"/>
      <c r="AN8"/>
      <c r="AO8"/>
      <c r="AP8"/>
      <c r="AQ8"/>
      <c r="AR8"/>
      <c r="AS8"/>
      <c r="AT8"/>
    </row>
    <row r="9" spans="1:46" s="19" customFormat="1" ht="17" x14ac:dyDescent="0.2">
      <c r="A9" s="20" t="s">
        <v>417</v>
      </c>
      <c r="B9" s="35" t="s">
        <v>407</v>
      </c>
      <c r="C9" s="56"/>
      <c r="D9" s="57"/>
      <c r="E9" s="57"/>
      <c r="F9" s="57">
        <v>0.2</v>
      </c>
      <c r="G9" s="57">
        <v>0.25</v>
      </c>
      <c r="H9" s="57">
        <v>0.2</v>
      </c>
      <c r="I9" s="57"/>
      <c r="J9" s="57"/>
      <c r="K9" s="57"/>
      <c r="L9" s="57"/>
      <c r="M9" s="57"/>
      <c r="N9" s="57"/>
      <c r="O9" s="57"/>
      <c r="P9" s="57"/>
      <c r="Q9" s="57"/>
      <c r="R9" s="57"/>
      <c r="S9" s="57"/>
      <c r="T9" s="57"/>
      <c r="U9" s="57"/>
      <c r="V9" s="57"/>
      <c r="W9"/>
      <c r="X9"/>
      <c r="Y9"/>
      <c r="Z9"/>
      <c r="AA9"/>
      <c r="AB9"/>
      <c r="AC9"/>
      <c r="AD9"/>
      <c r="AE9"/>
      <c r="AF9"/>
      <c r="AG9"/>
      <c r="AH9"/>
      <c r="AI9"/>
      <c r="AJ9"/>
      <c r="AK9"/>
      <c r="AL9"/>
      <c r="AM9"/>
      <c r="AN9"/>
      <c r="AO9"/>
      <c r="AP9"/>
      <c r="AQ9"/>
      <c r="AR9"/>
      <c r="AS9"/>
      <c r="AT9"/>
    </row>
    <row r="10" spans="1:46" s="19" customFormat="1" ht="17" x14ac:dyDescent="0.2">
      <c r="A10" s="20" t="s">
        <v>404</v>
      </c>
      <c r="B10" s="35" t="s">
        <v>403</v>
      </c>
      <c r="C10" s="56"/>
      <c r="D10" s="57"/>
      <c r="E10" s="57"/>
      <c r="F10" s="57">
        <v>0.2</v>
      </c>
      <c r="G10" s="57">
        <v>0.25</v>
      </c>
      <c r="H10" s="57">
        <v>0.2</v>
      </c>
      <c r="I10" s="57"/>
      <c r="J10" s="57"/>
      <c r="K10" s="57">
        <v>0.1</v>
      </c>
      <c r="L10" s="57">
        <v>0.17</v>
      </c>
      <c r="M10" s="57"/>
      <c r="N10" s="57"/>
      <c r="O10" s="57"/>
      <c r="P10" s="57"/>
      <c r="Q10" s="57"/>
      <c r="R10" s="57"/>
      <c r="S10" s="57"/>
      <c r="T10" s="57"/>
      <c r="U10" s="57"/>
      <c r="V10" s="57"/>
      <c r="W10"/>
      <c r="X10"/>
      <c r="Y10"/>
      <c r="Z10"/>
      <c r="AA10"/>
      <c r="AB10"/>
      <c r="AC10"/>
      <c r="AD10"/>
      <c r="AE10"/>
      <c r="AF10"/>
      <c r="AG10"/>
      <c r="AH10"/>
      <c r="AI10"/>
      <c r="AJ10"/>
      <c r="AK10"/>
      <c r="AL10"/>
      <c r="AM10"/>
      <c r="AN10"/>
      <c r="AO10"/>
      <c r="AP10"/>
      <c r="AQ10"/>
      <c r="AR10"/>
      <c r="AS10"/>
      <c r="AT10"/>
    </row>
    <row r="11" spans="1:46" s="19" customFormat="1" ht="17" x14ac:dyDescent="0.2">
      <c r="A11" s="20" t="s">
        <v>404</v>
      </c>
      <c r="B11" s="35" t="s">
        <v>408</v>
      </c>
      <c r="C11" s="56"/>
      <c r="D11" s="57"/>
      <c r="E11" s="57"/>
      <c r="F11" s="57">
        <v>0.2</v>
      </c>
      <c r="G11" s="57">
        <v>0.25</v>
      </c>
      <c r="H11" s="57">
        <v>0.15</v>
      </c>
      <c r="I11" s="57"/>
      <c r="J11" s="57"/>
      <c r="K11" s="57"/>
      <c r="L11" s="57"/>
      <c r="M11" s="57"/>
      <c r="N11" s="57"/>
      <c r="O11" s="57"/>
      <c r="P11" s="57"/>
      <c r="Q11" s="57"/>
      <c r="R11" s="57"/>
      <c r="S11" s="57"/>
      <c r="T11" s="57"/>
      <c r="U11" s="57"/>
      <c r="V11" s="57"/>
      <c r="W11"/>
      <c r="X11"/>
      <c r="Y11"/>
      <c r="Z11"/>
      <c r="AA11"/>
      <c r="AB11"/>
      <c r="AC11"/>
      <c r="AD11"/>
      <c r="AE11"/>
      <c r="AF11"/>
      <c r="AG11"/>
      <c r="AH11"/>
      <c r="AI11"/>
      <c r="AJ11"/>
      <c r="AK11"/>
      <c r="AL11"/>
      <c r="AM11"/>
      <c r="AN11"/>
      <c r="AO11"/>
      <c r="AP11"/>
      <c r="AQ11"/>
      <c r="AR11"/>
      <c r="AS11"/>
      <c r="AT11"/>
    </row>
    <row r="12" spans="1:46" s="19" customFormat="1" ht="17" x14ac:dyDescent="0.2">
      <c r="A12" s="20" t="s">
        <v>411</v>
      </c>
      <c r="B12" s="36" t="s">
        <v>410</v>
      </c>
      <c r="C12" s="56"/>
      <c r="D12" s="57"/>
      <c r="E12" s="57"/>
      <c r="F12" s="57"/>
      <c r="G12" s="57"/>
      <c r="H12" s="57"/>
      <c r="I12" s="57"/>
      <c r="J12" s="57"/>
      <c r="K12" s="57"/>
      <c r="L12" s="57"/>
      <c r="M12" s="57"/>
      <c r="N12" s="57"/>
      <c r="O12" s="57">
        <v>0.15</v>
      </c>
      <c r="P12" s="57"/>
      <c r="Q12" s="57"/>
      <c r="R12" s="57">
        <v>0.15</v>
      </c>
      <c r="S12" s="57"/>
      <c r="T12" s="57"/>
      <c r="U12" s="57">
        <v>0.14000000000000001</v>
      </c>
      <c r="V12" s="57">
        <v>0.12</v>
      </c>
      <c r="W12"/>
      <c r="X12"/>
      <c r="Y12"/>
      <c r="Z12"/>
      <c r="AA12"/>
      <c r="AB12"/>
      <c r="AC12"/>
      <c r="AD12"/>
      <c r="AE12"/>
      <c r="AF12"/>
      <c r="AG12"/>
      <c r="AH12"/>
      <c r="AI12"/>
      <c r="AJ12"/>
      <c r="AK12"/>
      <c r="AL12"/>
      <c r="AM12"/>
      <c r="AN12"/>
      <c r="AO12"/>
      <c r="AP12"/>
      <c r="AQ12"/>
      <c r="AR12"/>
      <c r="AS12"/>
      <c r="AT12"/>
    </row>
    <row r="13" spans="1:46" s="19" customFormat="1" ht="17" x14ac:dyDescent="0.2">
      <c r="A13" s="20" t="s">
        <v>239</v>
      </c>
      <c r="B13" s="36" t="s">
        <v>373</v>
      </c>
      <c r="C13" s="56"/>
      <c r="D13" s="57"/>
      <c r="E13" s="57"/>
      <c r="F13" s="57"/>
      <c r="G13" s="57"/>
      <c r="H13" s="57"/>
      <c r="I13" s="57"/>
      <c r="J13" s="57"/>
      <c r="K13" s="57"/>
      <c r="L13" s="57"/>
      <c r="M13" s="57"/>
      <c r="N13" s="57">
        <v>0.11</v>
      </c>
      <c r="O13" s="57">
        <v>0.15</v>
      </c>
      <c r="P13" s="57"/>
      <c r="Q13" s="57">
        <v>0.25</v>
      </c>
      <c r="R13" s="57"/>
      <c r="S13" s="57"/>
      <c r="T13" s="57"/>
      <c r="U13" s="57"/>
      <c r="V13" s="57"/>
      <c r="W13"/>
      <c r="X13"/>
      <c r="Y13"/>
      <c r="Z13"/>
      <c r="AA13"/>
      <c r="AB13"/>
      <c r="AC13"/>
      <c r="AD13"/>
      <c r="AE13"/>
      <c r="AF13"/>
      <c r="AG13"/>
      <c r="AH13"/>
      <c r="AI13"/>
      <c r="AJ13"/>
      <c r="AK13"/>
      <c r="AL13"/>
      <c r="AM13"/>
      <c r="AN13"/>
      <c r="AO13"/>
      <c r="AP13"/>
      <c r="AQ13"/>
      <c r="AR13"/>
      <c r="AS13"/>
      <c r="AT13"/>
    </row>
    <row r="14" spans="1:46" s="19" customFormat="1" ht="17" x14ac:dyDescent="0.2">
      <c r="A14" s="20" t="s">
        <v>231</v>
      </c>
      <c r="B14" s="36" t="s">
        <v>371</v>
      </c>
      <c r="C14" s="56"/>
      <c r="D14" s="57"/>
      <c r="E14" s="57">
        <v>0.8</v>
      </c>
      <c r="F14" s="57"/>
      <c r="G14" s="57"/>
      <c r="H14" s="57"/>
      <c r="I14" s="57"/>
      <c r="J14" s="57"/>
      <c r="K14" s="57"/>
      <c r="L14" s="57"/>
      <c r="M14" s="57"/>
      <c r="N14" s="57"/>
      <c r="O14" s="57"/>
      <c r="P14" s="57"/>
      <c r="Q14" s="57"/>
      <c r="R14" s="57"/>
      <c r="S14" s="57"/>
      <c r="T14" s="57"/>
      <c r="U14" s="57"/>
      <c r="V14" s="57"/>
      <c r="W14"/>
      <c r="X14"/>
      <c r="Y14"/>
      <c r="Z14"/>
      <c r="AA14"/>
      <c r="AB14"/>
      <c r="AC14"/>
      <c r="AD14"/>
      <c r="AE14"/>
      <c r="AF14"/>
      <c r="AG14"/>
      <c r="AH14"/>
      <c r="AI14"/>
      <c r="AJ14"/>
      <c r="AK14"/>
      <c r="AL14"/>
      <c r="AM14"/>
      <c r="AN14"/>
      <c r="AO14"/>
      <c r="AP14"/>
      <c r="AQ14"/>
      <c r="AR14"/>
      <c r="AS14"/>
      <c r="AT14"/>
    </row>
    <row r="15" spans="1:46" s="19" customFormat="1" ht="17" x14ac:dyDescent="0.2">
      <c r="A15" s="20" t="s">
        <v>232</v>
      </c>
      <c r="B15" s="36" t="s">
        <v>374</v>
      </c>
      <c r="C15" s="56"/>
      <c r="D15" s="57"/>
      <c r="E15" s="57"/>
      <c r="F15" s="57"/>
      <c r="G15" s="57"/>
      <c r="H15" s="57"/>
      <c r="I15" s="57">
        <v>0.1</v>
      </c>
      <c r="J15" s="57"/>
      <c r="K15" s="57"/>
      <c r="L15" s="57"/>
      <c r="M15" s="57"/>
      <c r="N15" s="57">
        <v>0.11</v>
      </c>
      <c r="O15" s="57"/>
      <c r="P15" s="57"/>
      <c r="Q15" s="57"/>
      <c r="R15" s="57">
        <v>0.15</v>
      </c>
      <c r="S15" s="57"/>
      <c r="T15" s="57"/>
      <c r="U15" s="57"/>
      <c r="V15" s="57"/>
      <c r="W15"/>
      <c r="X15"/>
      <c r="Y15"/>
      <c r="Z15"/>
      <c r="AA15"/>
      <c r="AB15"/>
      <c r="AC15"/>
      <c r="AD15"/>
      <c r="AE15"/>
      <c r="AF15"/>
      <c r="AG15"/>
      <c r="AH15"/>
      <c r="AI15"/>
      <c r="AJ15"/>
      <c r="AK15"/>
      <c r="AL15"/>
      <c r="AM15"/>
      <c r="AN15"/>
      <c r="AO15"/>
      <c r="AP15"/>
      <c r="AQ15"/>
      <c r="AR15"/>
      <c r="AS15"/>
      <c r="AT15"/>
    </row>
    <row r="16" spans="1:46" s="19" customFormat="1" ht="17" x14ac:dyDescent="0.2">
      <c r="A16" s="20" t="s">
        <v>233</v>
      </c>
      <c r="B16" s="36" t="s">
        <v>379</v>
      </c>
      <c r="C16" s="56"/>
      <c r="D16" s="57"/>
      <c r="E16" s="57"/>
      <c r="F16" s="57"/>
      <c r="G16" s="57"/>
      <c r="H16" s="57"/>
      <c r="I16" s="57"/>
      <c r="J16" s="57">
        <v>0.1</v>
      </c>
      <c r="K16" s="57">
        <v>0.1</v>
      </c>
      <c r="L16" s="57"/>
      <c r="M16" s="57">
        <v>0.14000000000000001</v>
      </c>
      <c r="N16" s="57"/>
      <c r="O16" s="57"/>
      <c r="P16" s="57"/>
      <c r="Q16" s="57"/>
      <c r="R16" s="57"/>
      <c r="S16" s="57"/>
      <c r="T16" s="57"/>
      <c r="U16" s="57"/>
      <c r="V16" s="57"/>
      <c r="W16"/>
      <c r="X16"/>
      <c r="Y16"/>
      <c r="Z16"/>
      <c r="AA16"/>
      <c r="AB16"/>
      <c r="AC16"/>
      <c r="AD16"/>
      <c r="AE16"/>
      <c r="AF16"/>
      <c r="AG16"/>
      <c r="AH16"/>
      <c r="AI16"/>
      <c r="AJ16"/>
      <c r="AK16"/>
      <c r="AL16"/>
      <c r="AM16"/>
      <c r="AN16"/>
      <c r="AO16"/>
      <c r="AP16"/>
      <c r="AQ16"/>
      <c r="AR16"/>
      <c r="AS16"/>
      <c r="AT16"/>
    </row>
    <row r="17" spans="1:46" s="19" customFormat="1" ht="17" x14ac:dyDescent="0.2">
      <c r="A17" s="20" t="s">
        <v>234</v>
      </c>
      <c r="B17" s="36" t="s">
        <v>375</v>
      </c>
      <c r="C17" s="56"/>
      <c r="D17" s="57"/>
      <c r="E17" s="57"/>
      <c r="F17" s="57"/>
      <c r="G17" s="57"/>
      <c r="H17" s="57"/>
      <c r="I17" s="57"/>
      <c r="J17" s="68"/>
      <c r="K17" s="57"/>
      <c r="L17" s="57"/>
      <c r="M17" s="57"/>
      <c r="N17" s="57"/>
      <c r="O17" s="57"/>
      <c r="P17" s="57">
        <v>0.1</v>
      </c>
      <c r="Q17" s="57"/>
      <c r="R17" s="57"/>
      <c r="S17" s="57"/>
      <c r="T17" s="57"/>
      <c r="U17" s="57"/>
      <c r="V17" s="57"/>
      <c r="W17"/>
      <c r="X17"/>
      <c r="Y17"/>
      <c r="Z17"/>
      <c r="AA17"/>
      <c r="AB17"/>
      <c r="AC17"/>
      <c r="AD17"/>
      <c r="AE17"/>
      <c r="AF17"/>
      <c r="AG17"/>
      <c r="AH17"/>
      <c r="AI17"/>
      <c r="AJ17"/>
      <c r="AK17"/>
      <c r="AL17"/>
      <c r="AM17"/>
      <c r="AN17"/>
      <c r="AO17"/>
      <c r="AP17"/>
      <c r="AQ17"/>
      <c r="AR17"/>
      <c r="AS17"/>
      <c r="AT17"/>
    </row>
    <row r="18" spans="1:46" s="19" customFormat="1" ht="17" x14ac:dyDescent="0.2">
      <c r="A18" s="20" t="s">
        <v>237</v>
      </c>
      <c r="B18" s="36" t="s">
        <v>376</v>
      </c>
      <c r="C18" s="56"/>
      <c r="D18" s="57"/>
      <c r="E18" s="57"/>
      <c r="F18" s="57"/>
      <c r="G18" s="57"/>
      <c r="H18" s="57"/>
      <c r="I18" s="57">
        <v>4.4999999999999998E-2</v>
      </c>
      <c r="J18" s="57">
        <v>4.4999999999999998E-2</v>
      </c>
      <c r="K18" s="67"/>
      <c r="L18" s="57"/>
      <c r="M18" s="57"/>
      <c r="N18" s="57"/>
      <c r="O18" s="57"/>
      <c r="P18" s="57"/>
      <c r="Q18" s="57"/>
      <c r="R18" s="57"/>
      <c r="S18" s="57"/>
      <c r="T18" s="57"/>
      <c r="U18" s="57"/>
      <c r="V18" s="57"/>
      <c r="W18"/>
      <c r="X18"/>
      <c r="Y18"/>
      <c r="Z18"/>
      <c r="AA18"/>
      <c r="AB18"/>
      <c r="AC18"/>
      <c r="AD18"/>
      <c r="AE18"/>
      <c r="AF18"/>
      <c r="AG18"/>
      <c r="AH18"/>
      <c r="AI18"/>
      <c r="AJ18"/>
      <c r="AK18"/>
      <c r="AL18"/>
      <c r="AM18"/>
      <c r="AN18"/>
      <c r="AO18"/>
      <c r="AP18"/>
      <c r="AQ18"/>
      <c r="AR18"/>
      <c r="AS18"/>
      <c r="AT18"/>
    </row>
    <row r="19" spans="1:46" s="19" customFormat="1" ht="17" x14ac:dyDescent="0.2">
      <c r="A19" s="20" t="s">
        <v>377</v>
      </c>
      <c r="B19" s="36" t="s">
        <v>378</v>
      </c>
      <c r="C19" s="56"/>
      <c r="D19" s="57"/>
      <c r="E19" s="57"/>
      <c r="F19" s="57"/>
      <c r="G19" s="57"/>
      <c r="H19" s="57"/>
      <c r="I19" s="57">
        <v>4.4999999999999998E-2</v>
      </c>
      <c r="J19" s="57">
        <v>0.03</v>
      </c>
      <c r="K19" s="67"/>
      <c r="L19" s="57"/>
      <c r="M19" s="57"/>
      <c r="N19" s="57"/>
      <c r="O19" s="57"/>
      <c r="P19" s="57"/>
      <c r="Q19" s="57"/>
      <c r="R19" s="57"/>
      <c r="S19" s="57"/>
      <c r="T19" s="57"/>
      <c r="U19" s="57"/>
      <c r="V19" s="57"/>
      <c r="W19"/>
      <c r="X19"/>
      <c r="Y19"/>
      <c r="Z19"/>
      <c r="AA19"/>
      <c r="AB19"/>
      <c r="AC19"/>
      <c r="AD19"/>
      <c r="AE19"/>
      <c r="AF19"/>
      <c r="AG19"/>
      <c r="AH19"/>
      <c r="AI19"/>
      <c r="AJ19"/>
      <c r="AK19"/>
      <c r="AL19"/>
      <c r="AM19"/>
      <c r="AN19"/>
      <c r="AO19"/>
      <c r="AP19"/>
      <c r="AQ19"/>
      <c r="AR19"/>
      <c r="AS19"/>
      <c r="AT19"/>
    </row>
    <row r="20" spans="1:46" s="19" customFormat="1" ht="17" x14ac:dyDescent="0.2">
      <c r="A20" s="20" t="s">
        <v>235</v>
      </c>
      <c r="B20" s="36" t="s">
        <v>380</v>
      </c>
      <c r="C20" s="56"/>
      <c r="D20" s="57"/>
      <c r="E20" s="57"/>
      <c r="F20" s="57"/>
      <c r="G20" s="57"/>
      <c r="H20" s="57"/>
      <c r="I20" s="57">
        <v>0.09</v>
      </c>
      <c r="J20" s="57">
        <v>7.4999999999999997E-2</v>
      </c>
      <c r="K20" s="57"/>
      <c r="L20" s="57"/>
      <c r="M20" s="57"/>
      <c r="N20" s="57"/>
      <c r="O20" s="57"/>
      <c r="P20" s="57"/>
      <c r="Q20" s="57"/>
      <c r="R20" s="57"/>
      <c r="S20" s="57"/>
      <c r="T20" s="57"/>
      <c r="U20" s="57"/>
      <c r="V20" s="57"/>
      <c r="W20"/>
      <c r="X20"/>
      <c r="Y20"/>
      <c r="Z20"/>
      <c r="AA20"/>
      <c r="AB20"/>
      <c r="AC20"/>
      <c r="AD20"/>
      <c r="AE20"/>
      <c r="AF20"/>
      <c r="AG20"/>
      <c r="AH20"/>
      <c r="AI20"/>
      <c r="AJ20"/>
      <c r="AK20"/>
      <c r="AL20"/>
      <c r="AM20"/>
      <c r="AN20"/>
      <c r="AO20"/>
      <c r="AP20"/>
      <c r="AQ20"/>
      <c r="AR20"/>
      <c r="AS20"/>
      <c r="AT20"/>
    </row>
    <row r="21" spans="1:46" s="19" customFormat="1" ht="17" x14ac:dyDescent="0.2">
      <c r="A21" s="20" t="s">
        <v>415</v>
      </c>
      <c r="B21" s="36" t="s">
        <v>385</v>
      </c>
      <c r="C21" s="56"/>
      <c r="D21" s="57"/>
      <c r="E21" s="57"/>
      <c r="F21" s="57"/>
      <c r="G21" s="57"/>
      <c r="H21" s="57"/>
      <c r="I21" s="57">
        <v>0.09</v>
      </c>
      <c r="J21" s="57">
        <v>7.4999999999999997E-2</v>
      </c>
      <c r="K21" s="57"/>
      <c r="L21" s="57"/>
      <c r="M21" s="57">
        <v>0.14000000000000001</v>
      </c>
      <c r="N21" s="57"/>
      <c r="O21" s="57"/>
      <c r="P21" s="57"/>
      <c r="Q21" s="57"/>
      <c r="R21" s="57"/>
      <c r="S21" s="57"/>
      <c r="T21" s="57"/>
      <c r="U21" s="57"/>
      <c r="V21" s="57"/>
      <c r="W21"/>
      <c r="X21"/>
      <c r="Y21"/>
      <c r="Z21"/>
      <c r="AA21"/>
      <c r="AB21"/>
      <c r="AC21"/>
      <c r="AD21"/>
      <c r="AE21"/>
      <c r="AF21"/>
      <c r="AG21"/>
      <c r="AH21"/>
      <c r="AI21"/>
      <c r="AJ21"/>
      <c r="AK21"/>
      <c r="AL21"/>
      <c r="AM21"/>
      <c r="AN21"/>
      <c r="AO21"/>
      <c r="AP21"/>
      <c r="AQ21"/>
      <c r="AR21"/>
      <c r="AS21"/>
      <c r="AT21"/>
    </row>
    <row r="22" spans="1:46" s="19" customFormat="1" ht="17" x14ac:dyDescent="0.2">
      <c r="A22" s="20" t="s">
        <v>236</v>
      </c>
      <c r="B22" s="36" t="s">
        <v>381</v>
      </c>
      <c r="C22" s="56"/>
      <c r="D22" s="57"/>
      <c r="E22" s="57"/>
      <c r="F22" s="57"/>
      <c r="G22" s="57"/>
      <c r="H22" s="57"/>
      <c r="I22" s="57">
        <v>0.09</v>
      </c>
      <c r="J22" s="57">
        <v>7.4999999999999997E-2</v>
      </c>
      <c r="K22" s="57"/>
      <c r="L22" s="57"/>
      <c r="M22" s="57"/>
      <c r="N22" s="57"/>
      <c r="O22" s="57"/>
      <c r="P22" s="57"/>
      <c r="Q22" s="57"/>
      <c r="R22" s="57"/>
      <c r="S22" s="57"/>
      <c r="T22" s="57"/>
      <c r="U22" s="57"/>
      <c r="V22" s="57"/>
      <c r="W22"/>
      <c r="X22"/>
      <c r="Y22"/>
      <c r="Z22"/>
      <c r="AA22"/>
      <c r="AB22"/>
      <c r="AC22"/>
      <c r="AD22"/>
      <c r="AE22"/>
      <c r="AF22"/>
      <c r="AG22"/>
      <c r="AH22"/>
      <c r="AI22"/>
      <c r="AJ22"/>
      <c r="AK22"/>
      <c r="AL22"/>
      <c r="AM22"/>
      <c r="AN22"/>
      <c r="AO22"/>
      <c r="AP22"/>
      <c r="AQ22"/>
      <c r="AR22"/>
      <c r="AS22"/>
      <c r="AT22"/>
    </row>
    <row r="23" spans="1:46" s="19" customFormat="1" ht="18" customHeight="1" x14ac:dyDescent="0.2">
      <c r="A23" s="20" t="s">
        <v>383</v>
      </c>
      <c r="B23" s="36" t="s">
        <v>382</v>
      </c>
      <c r="C23" s="56"/>
      <c r="D23" s="57"/>
      <c r="E23" s="57"/>
      <c r="F23" s="57"/>
      <c r="G23" s="57"/>
      <c r="H23" s="57"/>
      <c r="I23" s="57">
        <v>0.09</v>
      </c>
      <c r="J23" s="57">
        <v>7.4999999999999997E-2</v>
      </c>
      <c r="K23" s="57"/>
      <c r="L23" s="57"/>
      <c r="M23" s="57">
        <v>0.14000000000000001</v>
      </c>
      <c r="N23" s="57"/>
      <c r="O23" s="57"/>
      <c r="P23" s="57"/>
      <c r="Q23" s="57"/>
      <c r="R23" s="57"/>
      <c r="S23" s="57"/>
      <c r="T23" s="57"/>
      <c r="U23" s="57"/>
      <c r="V23" s="57"/>
      <c r="W23"/>
      <c r="X23"/>
      <c r="Y23"/>
      <c r="Z23"/>
      <c r="AA23"/>
      <c r="AB23"/>
      <c r="AC23"/>
      <c r="AD23"/>
      <c r="AE23"/>
      <c r="AF23"/>
      <c r="AG23"/>
      <c r="AH23"/>
      <c r="AI23"/>
      <c r="AJ23"/>
      <c r="AK23"/>
      <c r="AL23"/>
      <c r="AM23"/>
      <c r="AN23"/>
      <c r="AO23"/>
      <c r="AP23"/>
      <c r="AQ23"/>
      <c r="AR23"/>
      <c r="AS23"/>
      <c r="AT23"/>
    </row>
    <row r="24" spans="1:46" s="19" customFormat="1" x14ac:dyDescent="0.2">
      <c r="A24" s="1" t="s">
        <v>420</v>
      </c>
      <c r="B24" s="36" t="s">
        <v>401</v>
      </c>
      <c r="C24" s="56"/>
      <c r="D24" s="57"/>
      <c r="E24" s="57"/>
      <c r="F24" s="57"/>
      <c r="G24" s="57"/>
      <c r="H24" s="57"/>
      <c r="I24" s="57">
        <v>0.09</v>
      </c>
      <c r="J24" s="57">
        <v>7.4999999999999997E-2</v>
      </c>
      <c r="K24" s="57"/>
      <c r="L24" s="57"/>
      <c r="M24" s="57">
        <v>0.14499999999999999</v>
      </c>
      <c r="N24" s="57"/>
      <c r="O24" s="57"/>
      <c r="P24" s="57"/>
      <c r="Q24" s="57"/>
      <c r="R24" s="57"/>
      <c r="S24" s="57"/>
      <c r="T24" s="57"/>
      <c r="U24" s="57"/>
      <c r="V24" s="57"/>
      <c r="W24"/>
      <c r="X24"/>
      <c r="Y24"/>
      <c r="Z24"/>
      <c r="AA24"/>
      <c r="AB24"/>
      <c r="AC24"/>
      <c r="AD24"/>
      <c r="AE24"/>
      <c r="AF24"/>
      <c r="AG24"/>
      <c r="AH24"/>
      <c r="AI24"/>
      <c r="AJ24"/>
      <c r="AK24"/>
      <c r="AL24"/>
      <c r="AM24"/>
      <c r="AN24"/>
      <c r="AO24"/>
      <c r="AP24"/>
      <c r="AQ24"/>
      <c r="AR24"/>
      <c r="AS24"/>
      <c r="AT24"/>
    </row>
    <row r="25" spans="1:46" s="19" customFormat="1" x14ac:dyDescent="0.2">
      <c r="A25" s="1" t="s">
        <v>421</v>
      </c>
      <c r="B25" s="36" t="s">
        <v>402</v>
      </c>
      <c r="C25" s="56"/>
      <c r="D25" s="57"/>
      <c r="E25" s="57"/>
      <c r="F25" s="57"/>
      <c r="G25" s="57"/>
      <c r="H25" s="57"/>
      <c r="I25" s="57">
        <v>0.09</v>
      </c>
      <c r="J25" s="57">
        <v>7.4999999999999997E-2</v>
      </c>
      <c r="K25" s="57"/>
      <c r="L25" s="57"/>
      <c r="M25" s="57"/>
      <c r="N25" s="57"/>
      <c r="O25" s="57"/>
      <c r="P25" s="57"/>
      <c r="Q25" s="57"/>
      <c r="R25" s="57"/>
      <c r="S25" s="57"/>
      <c r="T25" s="57"/>
      <c r="U25" s="57"/>
      <c r="V25" s="57"/>
      <c r="W25"/>
      <c r="X25"/>
      <c r="Y25"/>
      <c r="Z25"/>
      <c r="AA25"/>
      <c r="AB25"/>
      <c r="AC25"/>
      <c r="AD25"/>
      <c r="AE25"/>
      <c r="AF25"/>
      <c r="AG25"/>
      <c r="AH25"/>
      <c r="AI25"/>
      <c r="AJ25"/>
      <c r="AK25"/>
      <c r="AL25"/>
      <c r="AM25"/>
      <c r="AN25"/>
      <c r="AO25"/>
      <c r="AP25"/>
      <c r="AQ25"/>
      <c r="AR25"/>
      <c r="AS25"/>
      <c r="AT25"/>
    </row>
    <row r="26" spans="1:46" s="19" customFormat="1" ht="17" x14ac:dyDescent="0.2">
      <c r="A26" s="20" t="s">
        <v>238</v>
      </c>
      <c r="B26" s="36" t="s">
        <v>384</v>
      </c>
      <c r="C26" s="56"/>
      <c r="D26" s="57"/>
      <c r="E26" s="57"/>
      <c r="F26" s="57"/>
      <c r="G26" s="57"/>
      <c r="H26" s="57"/>
      <c r="I26" s="57">
        <v>0.06</v>
      </c>
      <c r="J26" s="57">
        <v>0.05</v>
      </c>
      <c r="K26" s="57"/>
      <c r="L26" s="57"/>
      <c r="M26" s="57">
        <v>0.05</v>
      </c>
      <c r="N26" s="57"/>
      <c r="O26" s="57"/>
      <c r="P26" s="57"/>
      <c r="Q26" s="57"/>
      <c r="R26" s="57"/>
      <c r="S26" s="57"/>
      <c r="T26" s="57"/>
      <c r="U26" s="57"/>
      <c r="V26" s="57"/>
      <c r="W26"/>
      <c r="X26"/>
      <c r="Y26"/>
      <c r="Z26"/>
      <c r="AA26"/>
      <c r="AB26"/>
      <c r="AC26"/>
      <c r="AD26"/>
      <c r="AE26"/>
      <c r="AF26"/>
      <c r="AG26"/>
      <c r="AH26"/>
      <c r="AI26"/>
      <c r="AJ26"/>
      <c r="AK26"/>
      <c r="AL26"/>
      <c r="AM26"/>
      <c r="AN26"/>
      <c r="AO26"/>
      <c r="AP26"/>
      <c r="AQ26"/>
      <c r="AR26"/>
      <c r="AS26"/>
      <c r="AT26"/>
    </row>
    <row r="27" spans="1:46" s="19" customFormat="1" x14ac:dyDescent="0.2">
      <c r="A27" s="1" t="s">
        <v>422</v>
      </c>
      <c r="B27" s="36" t="s">
        <v>386</v>
      </c>
      <c r="C27" s="56"/>
      <c r="D27" s="57"/>
      <c r="E27" s="57"/>
      <c r="F27" s="57"/>
      <c r="G27" s="57"/>
      <c r="H27" s="57"/>
      <c r="I27" s="57">
        <v>0.06</v>
      </c>
      <c r="J27" s="57">
        <v>0.05</v>
      </c>
      <c r="K27" s="57"/>
      <c r="L27" s="57"/>
      <c r="M27" s="57">
        <v>0.05</v>
      </c>
      <c r="N27" s="57"/>
      <c r="O27" s="57"/>
      <c r="P27" s="57"/>
      <c r="Q27" s="57"/>
      <c r="R27" s="57"/>
      <c r="S27" s="57"/>
      <c r="T27" s="57"/>
      <c r="U27" s="57"/>
      <c r="V27" s="57"/>
      <c r="W27"/>
      <c r="X27"/>
      <c r="Y27"/>
      <c r="Z27"/>
      <c r="AA27"/>
      <c r="AB27"/>
      <c r="AC27"/>
      <c r="AD27"/>
      <c r="AE27"/>
      <c r="AF27"/>
      <c r="AG27"/>
      <c r="AH27"/>
      <c r="AI27"/>
      <c r="AJ27"/>
      <c r="AK27"/>
      <c r="AL27"/>
      <c r="AM27"/>
      <c r="AN27"/>
      <c r="AO27"/>
      <c r="AP27"/>
      <c r="AQ27"/>
      <c r="AR27"/>
      <c r="AS27"/>
      <c r="AT27"/>
    </row>
    <row r="28" spans="1:46" s="19" customFormat="1" ht="17" x14ac:dyDescent="0.2">
      <c r="A28" s="20" t="s">
        <v>423</v>
      </c>
      <c r="B28" s="36" t="s">
        <v>405</v>
      </c>
      <c r="C28" s="56"/>
      <c r="D28" s="57"/>
      <c r="E28" s="57"/>
      <c r="F28" s="57"/>
      <c r="G28" s="57"/>
      <c r="H28" s="57"/>
      <c r="I28" s="57">
        <v>0.06</v>
      </c>
      <c r="J28" s="57">
        <v>0.05</v>
      </c>
      <c r="K28" s="57"/>
      <c r="L28" s="57"/>
      <c r="M28" s="57">
        <v>4.4999999999999998E-2</v>
      </c>
      <c r="N28" s="57"/>
      <c r="O28" s="57"/>
      <c r="P28" s="57"/>
      <c r="Q28" s="57"/>
      <c r="R28" s="57"/>
      <c r="S28" s="57"/>
      <c r="T28" s="57"/>
      <c r="U28" s="57"/>
      <c r="V28" s="57"/>
      <c r="W28"/>
      <c r="X28"/>
      <c r="Y28"/>
      <c r="Z28"/>
      <c r="AA28"/>
      <c r="AB28"/>
      <c r="AC28"/>
      <c r="AD28"/>
      <c r="AE28"/>
      <c r="AF28"/>
      <c r="AG28"/>
      <c r="AH28"/>
      <c r="AI28"/>
      <c r="AJ28"/>
      <c r="AK28"/>
      <c r="AL28"/>
      <c r="AM28"/>
      <c r="AN28"/>
      <c r="AO28"/>
      <c r="AP28"/>
      <c r="AQ28"/>
      <c r="AR28"/>
      <c r="AS28"/>
      <c r="AT28"/>
    </row>
    <row r="29" spans="1:46" s="19" customFormat="1" x14ac:dyDescent="0.2">
      <c r="A29" s="1" t="s">
        <v>409</v>
      </c>
      <c r="B29" s="36" t="s">
        <v>390</v>
      </c>
      <c r="C29" s="56"/>
      <c r="D29" s="57"/>
      <c r="E29" s="57"/>
      <c r="F29" s="57"/>
      <c r="G29" s="57"/>
      <c r="H29" s="57"/>
      <c r="I29" s="57"/>
      <c r="J29" s="57"/>
      <c r="K29" s="57"/>
      <c r="L29" s="57"/>
      <c r="M29" s="57"/>
      <c r="N29" s="57"/>
      <c r="O29" s="57"/>
      <c r="P29" s="57">
        <v>0.1</v>
      </c>
      <c r="Q29" s="57">
        <v>0.15</v>
      </c>
      <c r="R29" s="57"/>
      <c r="S29" s="57">
        <v>0.08</v>
      </c>
      <c r="T29" s="57"/>
      <c r="U29" s="57"/>
      <c r="V29" s="57"/>
      <c r="W29"/>
      <c r="X29"/>
      <c r="Y29"/>
      <c r="Z29"/>
      <c r="AA29"/>
      <c r="AB29"/>
      <c r="AC29"/>
      <c r="AD29"/>
      <c r="AE29"/>
      <c r="AF29"/>
      <c r="AG29"/>
      <c r="AH29"/>
      <c r="AI29"/>
      <c r="AJ29"/>
      <c r="AK29"/>
      <c r="AL29"/>
      <c r="AM29"/>
      <c r="AN29"/>
      <c r="AO29"/>
      <c r="AP29"/>
      <c r="AQ29"/>
      <c r="AR29"/>
      <c r="AS29"/>
      <c r="AT29"/>
    </row>
    <row r="30" spans="1:46" s="19" customFormat="1" x14ac:dyDescent="0.2">
      <c r="A30" s="1"/>
      <c r="B30" s="37" t="s">
        <v>387</v>
      </c>
      <c r="C30" s="56"/>
      <c r="D30" s="57"/>
      <c r="E30" s="57"/>
      <c r="F30" s="57"/>
      <c r="G30" s="57"/>
      <c r="H30" s="57"/>
      <c r="I30" s="57"/>
      <c r="J30" s="57"/>
      <c r="K30" s="57"/>
      <c r="L30" s="57"/>
      <c r="M30" s="57"/>
      <c r="N30" s="57"/>
      <c r="O30" s="57"/>
      <c r="P30" s="57"/>
      <c r="Q30" s="57"/>
      <c r="R30" s="57"/>
      <c r="S30" s="57">
        <v>0.04</v>
      </c>
      <c r="T30" s="57">
        <v>0.05</v>
      </c>
      <c r="U30" s="57">
        <v>7.0000000000000007E-2</v>
      </c>
      <c r="V30" s="57"/>
      <c r="W30"/>
      <c r="X30"/>
      <c r="Y30"/>
      <c r="Z30"/>
      <c r="AA30"/>
      <c r="AB30"/>
      <c r="AC30"/>
      <c r="AD30"/>
      <c r="AE30"/>
      <c r="AF30"/>
      <c r="AG30"/>
      <c r="AH30"/>
      <c r="AI30"/>
      <c r="AJ30"/>
      <c r="AK30"/>
      <c r="AL30"/>
      <c r="AM30"/>
      <c r="AN30"/>
      <c r="AO30"/>
      <c r="AP30"/>
      <c r="AQ30"/>
      <c r="AR30"/>
      <c r="AS30"/>
      <c r="AT30"/>
    </row>
    <row r="31" spans="1:46" s="19" customFormat="1" x14ac:dyDescent="0.2">
      <c r="A31" s="1"/>
      <c r="B31" s="37" t="s">
        <v>412</v>
      </c>
      <c r="C31" s="56"/>
      <c r="D31" s="57"/>
      <c r="E31" s="57"/>
      <c r="F31" s="57"/>
      <c r="G31" s="57"/>
      <c r="H31" s="57"/>
      <c r="I31" s="57"/>
      <c r="J31" s="57"/>
      <c r="K31" s="57"/>
      <c r="L31" s="57"/>
      <c r="M31" s="57"/>
      <c r="N31" s="57"/>
      <c r="O31" s="57"/>
      <c r="P31" s="57"/>
      <c r="Q31" s="57"/>
      <c r="R31" s="57"/>
      <c r="S31" s="57">
        <v>0.04</v>
      </c>
      <c r="T31" s="57">
        <v>0.05</v>
      </c>
      <c r="U31" s="57">
        <v>7.0000000000000007E-2</v>
      </c>
      <c r="V31" s="57"/>
      <c r="W31"/>
      <c r="X31"/>
      <c r="Y31"/>
      <c r="Z31"/>
      <c r="AA31"/>
      <c r="AB31"/>
      <c r="AC31"/>
      <c r="AD31"/>
      <c r="AE31"/>
      <c r="AF31"/>
      <c r="AG31"/>
      <c r="AH31"/>
      <c r="AI31"/>
      <c r="AJ31"/>
      <c r="AK31"/>
      <c r="AL31"/>
      <c r="AM31"/>
      <c r="AN31"/>
      <c r="AO31"/>
      <c r="AP31"/>
      <c r="AQ31"/>
      <c r="AR31"/>
      <c r="AS31"/>
      <c r="AT31"/>
    </row>
    <row r="32" spans="1:46" s="19" customFormat="1" x14ac:dyDescent="0.2">
      <c r="A32" s="1"/>
      <c r="B32" s="37" t="s">
        <v>388</v>
      </c>
      <c r="C32" s="56"/>
      <c r="D32" s="57"/>
      <c r="E32" s="57"/>
      <c r="F32" s="57"/>
      <c r="G32" s="57"/>
      <c r="H32" s="57"/>
      <c r="I32" s="57"/>
      <c r="J32" s="57"/>
      <c r="K32" s="57"/>
      <c r="L32" s="57">
        <v>0.17</v>
      </c>
      <c r="M32" s="57"/>
      <c r="N32" s="57"/>
      <c r="O32" s="57"/>
      <c r="P32" s="57"/>
      <c r="Q32" s="57"/>
      <c r="R32" s="57"/>
      <c r="S32" s="57">
        <v>0.08</v>
      </c>
      <c r="T32" s="57"/>
      <c r="U32" s="57">
        <v>0.14000000000000001</v>
      </c>
      <c r="V32" s="57"/>
      <c r="W32"/>
      <c r="X32"/>
      <c r="Y32"/>
      <c r="Z32"/>
      <c r="AA32"/>
      <c r="AB32"/>
      <c r="AC32"/>
      <c r="AD32"/>
      <c r="AE32"/>
      <c r="AF32"/>
      <c r="AG32"/>
      <c r="AH32"/>
      <c r="AI32"/>
      <c r="AJ32"/>
      <c r="AK32"/>
      <c r="AL32"/>
      <c r="AM32"/>
      <c r="AN32"/>
      <c r="AO32"/>
      <c r="AP32"/>
      <c r="AQ32"/>
      <c r="AR32"/>
      <c r="AS32"/>
      <c r="AT32"/>
    </row>
    <row r="33" spans="1:46" s="19" customFormat="1" x14ac:dyDescent="0.2">
      <c r="A33" s="1"/>
      <c r="B33" s="37" t="s">
        <v>394</v>
      </c>
      <c r="C33" s="56"/>
      <c r="D33" s="57"/>
      <c r="E33" s="57"/>
      <c r="F33" s="57"/>
      <c r="G33" s="57"/>
      <c r="H33" s="57"/>
      <c r="I33" s="57"/>
      <c r="J33" s="57"/>
      <c r="K33" s="57">
        <v>0.1</v>
      </c>
      <c r="L33" s="57">
        <v>0.16</v>
      </c>
      <c r="M33" s="57"/>
      <c r="N33" s="57"/>
      <c r="O33" s="57"/>
      <c r="P33" s="57"/>
      <c r="Q33" s="57"/>
      <c r="R33" s="57"/>
      <c r="S33" s="57"/>
      <c r="T33" s="57">
        <v>0.1</v>
      </c>
      <c r="U33" s="57"/>
      <c r="V33" s="57"/>
      <c r="W33"/>
      <c r="X33"/>
      <c r="Y33"/>
      <c r="Z33"/>
      <c r="AA33"/>
      <c r="AB33"/>
      <c r="AC33"/>
      <c r="AD33"/>
      <c r="AE33"/>
      <c r="AF33"/>
      <c r="AG33"/>
      <c r="AH33"/>
      <c r="AI33"/>
      <c r="AJ33"/>
      <c r="AK33"/>
      <c r="AL33"/>
      <c r="AM33"/>
      <c r="AN33"/>
      <c r="AO33"/>
      <c r="AP33"/>
      <c r="AQ33"/>
      <c r="AR33"/>
      <c r="AS33"/>
      <c r="AT33"/>
    </row>
    <row r="34" spans="1:46" s="19" customFormat="1" x14ac:dyDescent="0.2">
      <c r="A34" s="1"/>
      <c r="B34" s="37" t="s">
        <v>397</v>
      </c>
      <c r="C34" s="56"/>
      <c r="D34" s="57"/>
      <c r="E34" s="57"/>
      <c r="F34" s="57"/>
      <c r="G34" s="57"/>
      <c r="H34" s="57"/>
      <c r="I34" s="57"/>
      <c r="J34" s="57"/>
      <c r="K34" s="57">
        <v>0.1</v>
      </c>
      <c r="L34" s="57"/>
      <c r="M34" s="57"/>
      <c r="N34" s="57">
        <v>0.11</v>
      </c>
      <c r="O34" s="57"/>
      <c r="P34" s="57">
        <v>0.1</v>
      </c>
      <c r="Q34" s="57"/>
      <c r="R34" s="57"/>
      <c r="S34" s="57"/>
      <c r="T34" s="57"/>
      <c r="U34" s="57"/>
      <c r="V34" s="57">
        <v>0.12</v>
      </c>
      <c r="W34"/>
      <c r="X34"/>
      <c r="Y34"/>
      <c r="Z34"/>
      <c r="AA34"/>
      <c r="AB34"/>
      <c r="AC34"/>
      <c r="AD34"/>
      <c r="AE34"/>
      <c r="AF34"/>
      <c r="AG34"/>
      <c r="AH34"/>
      <c r="AI34"/>
      <c r="AJ34"/>
      <c r="AK34"/>
      <c r="AL34"/>
      <c r="AM34"/>
      <c r="AN34"/>
      <c r="AO34"/>
      <c r="AP34"/>
      <c r="AQ34"/>
      <c r="AR34"/>
      <c r="AS34"/>
      <c r="AT34"/>
    </row>
    <row r="35" spans="1:46" s="19" customFormat="1" x14ac:dyDescent="0.2">
      <c r="A35" s="1"/>
      <c r="B35" s="37" t="s">
        <v>413</v>
      </c>
      <c r="C35" s="56"/>
      <c r="D35" s="57"/>
      <c r="E35" s="57"/>
      <c r="F35" s="57"/>
      <c r="G35" s="57"/>
      <c r="H35" s="57"/>
      <c r="I35" s="57"/>
      <c r="J35" s="57"/>
      <c r="K35" s="57"/>
      <c r="L35" s="57"/>
      <c r="M35" s="57"/>
      <c r="N35" s="57"/>
      <c r="O35" s="57"/>
      <c r="P35" s="57"/>
      <c r="Q35" s="57"/>
      <c r="R35" s="57"/>
      <c r="S35" s="57"/>
      <c r="T35" s="57"/>
      <c r="U35" s="57"/>
      <c r="V35" s="57"/>
      <c r="W35"/>
      <c r="X35"/>
      <c r="Y35"/>
      <c r="Z35"/>
      <c r="AA35"/>
      <c r="AB35"/>
      <c r="AC35"/>
      <c r="AD35"/>
      <c r="AE35"/>
      <c r="AF35"/>
      <c r="AG35"/>
      <c r="AH35"/>
      <c r="AI35"/>
      <c r="AJ35"/>
      <c r="AK35"/>
      <c r="AL35"/>
      <c r="AM35"/>
      <c r="AN35"/>
      <c r="AO35"/>
      <c r="AP35"/>
      <c r="AQ35"/>
      <c r="AR35"/>
      <c r="AS35"/>
      <c r="AT35"/>
    </row>
    <row r="36" spans="1:46" s="19" customFormat="1" x14ac:dyDescent="0.2">
      <c r="A36" s="1"/>
      <c r="B36" s="37" t="s">
        <v>389</v>
      </c>
      <c r="C36" s="56"/>
      <c r="D36" s="57"/>
      <c r="E36" s="57"/>
      <c r="F36" s="57"/>
      <c r="G36" s="57"/>
      <c r="H36" s="57"/>
      <c r="I36" s="57"/>
      <c r="J36" s="57"/>
      <c r="K36" s="57"/>
      <c r="L36" s="57"/>
      <c r="M36" s="57"/>
      <c r="N36" s="57">
        <v>0.11</v>
      </c>
      <c r="O36" s="57"/>
      <c r="P36" s="57">
        <v>0.1</v>
      </c>
      <c r="Q36" s="57"/>
      <c r="R36" s="57"/>
      <c r="S36" s="57"/>
      <c r="T36" s="57">
        <v>0.1</v>
      </c>
      <c r="U36" s="57"/>
      <c r="V36" s="57">
        <v>0.12</v>
      </c>
      <c r="W36"/>
      <c r="X36"/>
      <c r="Y36"/>
      <c r="Z36"/>
      <c r="AA36"/>
      <c r="AB36"/>
      <c r="AC36"/>
      <c r="AD36"/>
      <c r="AE36"/>
      <c r="AF36"/>
      <c r="AG36"/>
      <c r="AH36"/>
      <c r="AI36"/>
      <c r="AJ36"/>
      <c r="AK36"/>
      <c r="AL36"/>
      <c r="AM36"/>
      <c r="AN36"/>
      <c r="AO36"/>
      <c r="AP36"/>
      <c r="AQ36"/>
      <c r="AR36"/>
      <c r="AS36"/>
      <c r="AT36"/>
    </row>
    <row r="37" spans="1:46" s="19" customFormat="1" x14ac:dyDescent="0.2">
      <c r="A37" s="1"/>
      <c r="B37" s="37" t="s">
        <v>392</v>
      </c>
      <c r="C37" s="56"/>
      <c r="D37" s="57"/>
      <c r="E37" s="57"/>
      <c r="F37" s="57"/>
      <c r="G37" s="57"/>
      <c r="H37" s="57"/>
      <c r="I37" s="57"/>
      <c r="J37" s="57"/>
      <c r="K37" s="57"/>
      <c r="L37" s="57"/>
      <c r="M37" s="57"/>
      <c r="N37" s="57">
        <v>0.11</v>
      </c>
      <c r="O37" s="57"/>
      <c r="P37" s="57">
        <v>0.1</v>
      </c>
      <c r="Q37" s="57"/>
      <c r="R37" s="57"/>
      <c r="S37" s="57">
        <v>0.08</v>
      </c>
      <c r="T37" s="57">
        <v>0.1</v>
      </c>
      <c r="U37" s="57"/>
      <c r="V37" s="57"/>
      <c r="W37"/>
      <c r="X37"/>
      <c r="Y37"/>
      <c r="Z37"/>
      <c r="AA37"/>
      <c r="AB37"/>
      <c r="AC37"/>
      <c r="AD37"/>
      <c r="AE37"/>
      <c r="AF37"/>
      <c r="AG37"/>
      <c r="AH37"/>
      <c r="AI37"/>
      <c r="AJ37"/>
      <c r="AK37"/>
      <c r="AL37"/>
      <c r="AM37"/>
      <c r="AN37"/>
      <c r="AO37"/>
      <c r="AP37"/>
      <c r="AQ37"/>
      <c r="AR37"/>
      <c r="AS37"/>
      <c r="AT37"/>
    </row>
    <row r="38" spans="1:46" s="19" customFormat="1" x14ac:dyDescent="0.2">
      <c r="A38" s="1"/>
      <c r="B38" s="37" t="s">
        <v>396</v>
      </c>
      <c r="C38" s="56"/>
      <c r="D38" s="57"/>
      <c r="E38" s="57"/>
      <c r="F38" s="57"/>
      <c r="G38" s="57"/>
      <c r="H38" s="57"/>
      <c r="I38" s="57"/>
      <c r="J38" s="57"/>
      <c r="K38" s="57"/>
      <c r="L38" s="57"/>
      <c r="M38" s="57"/>
      <c r="N38" s="57">
        <v>0.11</v>
      </c>
      <c r="O38" s="57"/>
      <c r="P38" s="57">
        <v>0.1</v>
      </c>
      <c r="Q38" s="57">
        <v>0.15</v>
      </c>
      <c r="R38" s="57"/>
      <c r="S38" s="57">
        <v>0.09</v>
      </c>
      <c r="T38" s="57">
        <v>0.1</v>
      </c>
      <c r="U38" s="57"/>
      <c r="V38" s="57"/>
      <c r="W38"/>
      <c r="X38"/>
      <c r="Y38"/>
      <c r="Z38"/>
      <c r="AA38"/>
      <c r="AB38"/>
      <c r="AC38"/>
      <c r="AD38"/>
      <c r="AE38"/>
      <c r="AF38"/>
      <c r="AG38"/>
      <c r="AH38"/>
      <c r="AI38"/>
      <c r="AJ38"/>
      <c r="AK38"/>
      <c r="AL38"/>
      <c r="AM38"/>
      <c r="AN38"/>
      <c r="AO38"/>
      <c r="AP38"/>
      <c r="AQ38"/>
      <c r="AR38"/>
      <c r="AS38"/>
      <c r="AT38"/>
    </row>
    <row r="39" spans="1:46" s="19" customFormat="1" x14ac:dyDescent="0.2">
      <c r="A39" s="1"/>
      <c r="B39" s="37" t="s">
        <v>393</v>
      </c>
      <c r="C39" s="56"/>
      <c r="D39" s="57"/>
      <c r="E39" s="57"/>
      <c r="F39" s="57"/>
      <c r="G39" s="57"/>
      <c r="H39" s="57"/>
      <c r="I39" s="57"/>
      <c r="J39" s="57"/>
      <c r="K39" s="57"/>
      <c r="L39" s="57">
        <v>0.17</v>
      </c>
      <c r="M39" s="57"/>
      <c r="N39" s="57"/>
      <c r="O39" s="57"/>
      <c r="P39" s="57"/>
      <c r="Q39" s="57"/>
      <c r="R39" s="57"/>
      <c r="S39" s="57">
        <v>0.08</v>
      </c>
      <c r="T39" s="57">
        <v>0.1</v>
      </c>
      <c r="U39" s="57"/>
      <c r="V39" s="57"/>
      <c r="W39"/>
      <c r="X39"/>
      <c r="Y39"/>
      <c r="Z39"/>
      <c r="AA39"/>
      <c r="AB39"/>
      <c r="AC39"/>
      <c r="AD39"/>
      <c r="AE39"/>
      <c r="AF39"/>
      <c r="AG39"/>
      <c r="AH39"/>
      <c r="AI39"/>
      <c r="AJ39"/>
      <c r="AK39"/>
      <c r="AL39"/>
      <c r="AM39"/>
      <c r="AN39"/>
      <c r="AO39"/>
      <c r="AP39"/>
      <c r="AQ39"/>
      <c r="AR39"/>
      <c r="AS39"/>
      <c r="AT39"/>
    </row>
    <row r="40" spans="1:46" s="19" customFormat="1" x14ac:dyDescent="0.2">
      <c r="A40" s="1"/>
      <c r="B40" s="37" t="s">
        <v>391</v>
      </c>
      <c r="C40" s="56"/>
      <c r="D40" s="57"/>
      <c r="E40" s="57"/>
      <c r="F40" s="57"/>
      <c r="G40" s="57"/>
      <c r="H40" s="57"/>
      <c r="I40" s="57"/>
      <c r="J40" s="57"/>
      <c r="K40" s="57"/>
      <c r="L40" s="57">
        <v>0.17</v>
      </c>
      <c r="M40" s="57"/>
      <c r="N40" s="57">
        <v>0.11</v>
      </c>
      <c r="O40" s="57"/>
      <c r="P40" s="57"/>
      <c r="Q40" s="57"/>
      <c r="R40" s="57"/>
      <c r="S40" s="57">
        <v>0.08</v>
      </c>
      <c r="T40" s="57"/>
      <c r="U40" s="57"/>
      <c r="V40" s="57"/>
      <c r="W40"/>
      <c r="X40"/>
      <c r="Y40"/>
      <c r="Z40"/>
      <c r="AA40"/>
      <c r="AB40"/>
      <c r="AC40"/>
      <c r="AD40"/>
      <c r="AE40"/>
      <c r="AF40"/>
      <c r="AG40"/>
      <c r="AH40"/>
      <c r="AI40"/>
      <c r="AJ40"/>
      <c r="AK40"/>
      <c r="AL40"/>
      <c r="AM40"/>
      <c r="AN40"/>
      <c r="AO40"/>
      <c r="AP40"/>
      <c r="AQ40"/>
      <c r="AR40"/>
      <c r="AS40"/>
      <c r="AT40"/>
    </row>
    <row r="41" spans="1:46" s="19" customFormat="1" x14ac:dyDescent="0.2">
      <c r="A41" s="1"/>
      <c r="B41" s="37" t="s">
        <v>395</v>
      </c>
      <c r="C41" s="56"/>
      <c r="D41" s="57"/>
      <c r="E41" s="57"/>
      <c r="F41" s="57"/>
      <c r="G41" s="57"/>
      <c r="H41" s="57"/>
      <c r="I41" s="57"/>
      <c r="J41" s="57"/>
      <c r="K41" s="57">
        <v>0.1</v>
      </c>
      <c r="L41" s="57"/>
      <c r="M41" s="57"/>
      <c r="N41" s="57"/>
      <c r="O41" s="57"/>
      <c r="P41" s="57"/>
      <c r="Q41" s="57">
        <v>0.15</v>
      </c>
      <c r="R41" s="57"/>
      <c r="S41" s="57">
        <v>0.09</v>
      </c>
      <c r="T41" s="57">
        <v>0.1</v>
      </c>
      <c r="U41" s="57"/>
      <c r="V41" s="57"/>
      <c r="W41"/>
      <c r="X41"/>
      <c r="Y41"/>
      <c r="Z41"/>
      <c r="AA41"/>
      <c r="AB41"/>
      <c r="AC41"/>
      <c r="AD41"/>
      <c r="AE41"/>
      <c r="AF41"/>
      <c r="AG41"/>
      <c r="AH41"/>
      <c r="AI41"/>
      <c r="AJ41"/>
      <c r="AK41"/>
      <c r="AL41"/>
      <c r="AM41"/>
      <c r="AN41"/>
      <c r="AO41"/>
      <c r="AP41"/>
      <c r="AQ41"/>
      <c r="AR41"/>
      <c r="AS41"/>
      <c r="AT41"/>
    </row>
    <row r="42" spans="1:46" s="19" customFormat="1" x14ac:dyDescent="0.2">
      <c r="A42" s="1"/>
      <c r="B42" s="37" t="s">
        <v>414</v>
      </c>
      <c r="C42" s="56"/>
      <c r="D42" s="57"/>
      <c r="E42" s="57"/>
      <c r="F42" s="57"/>
      <c r="G42" s="57"/>
      <c r="H42" s="57"/>
      <c r="I42" s="57"/>
      <c r="J42" s="57"/>
      <c r="K42" s="57"/>
      <c r="L42" s="57"/>
      <c r="M42" s="57"/>
      <c r="N42" s="57"/>
      <c r="O42" s="57">
        <v>0.15</v>
      </c>
      <c r="P42" s="57"/>
      <c r="Q42" s="57"/>
      <c r="R42" s="57">
        <v>0.15</v>
      </c>
      <c r="S42" s="57"/>
      <c r="T42" s="57"/>
      <c r="U42" s="57">
        <v>0.14000000000000001</v>
      </c>
      <c r="V42" s="57">
        <v>0.12</v>
      </c>
      <c r="W42"/>
      <c r="X42"/>
      <c r="Y42"/>
      <c r="Z42"/>
      <c r="AA42"/>
      <c r="AB42"/>
      <c r="AC42"/>
      <c r="AD42"/>
      <c r="AE42"/>
      <c r="AF42"/>
      <c r="AG42"/>
      <c r="AH42"/>
      <c r="AI42"/>
      <c r="AJ42"/>
      <c r="AK42"/>
      <c r="AL42"/>
      <c r="AM42"/>
      <c r="AN42"/>
      <c r="AO42"/>
      <c r="AP42"/>
      <c r="AQ42"/>
      <c r="AR42"/>
      <c r="AS42"/>
      <c r="AT42"/>
    </row>
    <row r="43" spans="1:46" s="19" customFormat="1" x14ac:dyDescent="0.2">
      <c r="A43" s="1"/>
      <c r="B43" s="37" t="s">
        <v>398</v>
      </c>
      <c r="C43" s="56"/>
      <c r="D43" s="57"/>
      <c r="E43" s="57"/>
      <c r="F43" s="57"/>
      <c r="G43" s="57"/>
      <c r="H43" s="57"/>
      <c r="I43" s="57"/>
      <c r="J43" s="57"/>
      <c r="K43" s="57">
        <v>0.1</v>
      </c>
      <c r="L43" s="57"/>
      <c r="M43" s="57"/>
      <c r="N43" s="57"/>
      <c r="O43" s="57"/>
      <c r="P43" s="57"/>
      <c r="Q43" s="57">
        <v>0.15</v>
      </c>
      <c r="R43" s="57"/>
      <c r="S43" s="57"/>
      <c r="T43" s="57">
        <v>0.1</v>
      </c>
      <c r="U43" s="57"/>
      <c r="V43" s="57"/>
      <c r="W43"/>
      <c r="X43"/>
      <c r="Y43"/>
      <c r="Z43"/>
      <c r="AA43"/>
      <c r="AB43"/>
      <c r="AC43"/>
      <c r="AD43"/>
      <c r="AE43"/>
      <c r="AF43"/>
      <c r="AG43"/>
      <c r="AH43"/>
      <c r="AI43"/>
      <c r="AJ43"/>
      <c r="AK43"/>
      <c r="AL43"/>
      <c r="AM43"/>
      <c r="AN43"/>
      <c r="AO43"/>
      <c r="AP43"/>
      <c r="AQ43"/>
      <c r="AR43"/>
      <c r="AS43"/>
      <c r="AT43"/>
    </row>
    <row r="44" spans="1:46" s="19" customFormat="1" x14ac:dyDescent="0.2">
      <c r="A44" s="1"/>
      <c r="B44" s="37" t="s">
        <v>399</v>
      </c>
      <c r="C44" s="56"/>
      <c r="D44" s="57"/>
      <c r="E44" s="57"/>
      <c r="F44" s="57"/>
      <c r="G44" s="57"/>
      <c r="H44" s="57"/>
      <c r="I44" s="57"/>
      <c r="J44" s="57"/>
      <c r="K44" s="57"/>
      <c r="L44" s="57"/>
      <c r="M44" s="57"/>
      <c r="N44" s="57"/>
      <c r="O44" s="57">
        <v>0.2</v>
      </c>
      <c r="P44" s="57"/>
      <c r="Q44" s="57"/>
      <c r="R44" s="57">
        <v>0.15</v>
      </c>
      <c r="S44" s="57"/>
      <c r="T44" s="57"/>
      <c r="U44" s="57">
        <v>0.15</v>
      </c>
      <c r="V44" s="57">
        <v>0.12</v>
      </c>
      <c r="W44"/>
      <c r="X44"/>
      <c r="Y44"/>
      <c r="Z44"/>
      <c r="AA44"/>
      <c r="AB44"/>
      <c r="AC44"/>
      <c r="AD44"/>
      <c r="AE44"/>
      <c r="AF44"/>
      <c r="AG44"/>
      <c r="AH44"/>
      <c r="AI44"/>
      <c r="AJ44"/>
      <c r="AK44"/>
      <c r="AL44"/>
      <c r="AM44"/>
      <c r="AN44"/>
      <c r="AO44"/>
      <c r="AP44"/>
      <c r="AQ44"/>
      <c r="AR44"/>
      <c r="AS44"/>
      <c r="AT44"/>
    </row>
    <row r="45" spans="1:46" s="19" customFormat="1" x14ac:dyDescent="0.2">
      <c r="A45" s="1"/>
      <c r="B45" s="37" t="s">
        <v>400</v>
      </c>
      <c r="C45" s="56"/>
      <c r="D45" s="57"/>
      <c r="E45" s="57"/>
      <c r="F45" s="57"/>
      <c r="G45" s="57"/>
      <c r="H45" s="57"/>
      <c r="I45" s="57"/>
      <c r="J45" s="57"/>
      <c r="K45" s="57"/>
      <c r="L45" s="57"/>
      <c r="M45" s="57"/>
      <c r="N45" s="57"/>
      <c r="O45" s="57">
        <v>0.2</v>
      </c>
      <c r="P45" s="57"/>
      <c r="Q45" s="57"/>
      <c r="R45" s="57">
        <v>0.15</v>
      </c>
      <c r="S45" s="57"/>
      <c r="T45" s="57"/>
      <c r="U45" s="57">
        <v>0.15</v>
      </c>
      <c r="V45" s="57">
        <v>0.12</v>
      </c>
      <c r="W45"/>
      <c r="X45"/>
      <c r="Y45"/>
      <c r="Z45"/>
      <c r="AA45"/>
      <c r="AB45"/>
      <c r="AC45"/>
      <c r="AD45"/>
      <c r="AE45"/>
      <c r="AF45"/>
      <c r="AG45"/>
      <c r="AH45"/>
      <c r="AI45"/>
      <c r="AJ45"/>
      <c r="AK45"/>
      <c r="AL45"/>
      <c r="AM45"/>
      <c r="AN45"/>
      <c r="AO45"/>
      <c r="AP45"/>
      <c r="AQ45"/>
      <c r="AR45"/>
      <c r="AS45"/>
      <c r="AT45"/>
    </row>
    <row r="46" spans="1:46" s="19" customFormat="1" ht="17" x14ac:dyDescent="0.2">
      <c r="A46" s="19" t="s">
        <v>320</v>
      </c>
      <c r="C46" s="58">
        <f>SUM(C2:C45)</f>
        <v>0.6</v>
      </c>
      <c r="D46" s="58">
        <f>SUM(D2:D45)</f>
        <v>0.8</v>
      </c>
      <c r="E46" s="58">
        <f>SUM(E2:E45)</f>
        <v>0.8</v>
      </c>
      <c r="F46" s="58">
        <f>SUM(F2:F45)</f>
        <v>1</v>
      </c>
      <c r="G46" s="58">
        <f>SUM(G2:G45)</f>
        <v>1</v>
      </c>
      <c r="H46" s="58">
        <f>SUM(H2:H45)</f>
        <v>0.95000000000000007</v>
      </c>
      <c r="I46" s="58">
        <f>SUM(I2:I45)</f>
        <v>0.90999999999999992</v>
      </c>
      <c r="J46" s="58">
        <f>SUM(J2:J45)</f>
        <v>0.77500000000000013</v>
      </c>
      <c r="K46" s="58">
        <f>SUM(K2:K45)</f>
        <v>0.6</v>
      </c>
      <c r="L46" s="58">
        <f>SUM(L2:L45)</f>
        <v>0.84000000000000008</v>
      </c>
      <c r="M46" s="58">
        <f>SUM(M2:M45)</f>
        <v>0.71000000000000019</v>
      </c>
      <c r="N46" s="58">
        <f>SUM(N2:N45)</f>
        <v>0.77</v>
      </c>
      <c r="O46" s="58">
        <f>SUM(O2:O45)</f>
        <v>0.84999999999999987</v>
      </c>
      <c r="P46" s="58">
        <f>SUM(P2:P45)</f>
        <v>0.6</v>
      </c>
      <c r="Q46" s="58">
        <f>SUM(Q2:Q45)</f>
        <v>0.85000000000000009</v>
      </c>
      <c r="R46" s="58">
        <f>SUM(R2:R45)</f>
        <v>0.75</v>
      </c>
      <c r="S46" s="58">
        <f>SUM(S2:S45)</f>
        <v>0.66</v>
      </c>
      <c r="T46" s="58">
        <f>SUM(T2:T45)</f>
        <v>0.79999999999999993</v>
      </c>
      <c r="U46" s="58">
        <f>SUM(U2:U45)</f>
        <v>0.8600000000000001</v>
      </c>
      <c r="V46" s="58">
        <f>SUM(V2:V45)</f>
        <v>0.72</v>
      </c>
      <c r="W46"/>
      <c r="X46"/>
      <c r="Y46"/>
      <c r="Z46"/>
      <c r="AA46"/>
      <c r="AB46"/>
      <c r="AC46"/>
      <c r="AD46"/>
      <c r="AE46"/>
      <c r="AF46"/>
      <c r="AG46"/>
      <c r="AH46"/>
      <c r="AI46"/>
      <c r="AJ46"/>
      <c r="AK46"/>
      <c r="AL46"/>
      <c r="AM46"/>
      <c r="AN46"/>
      <c r="AO46"/>
      <c r="AP46"/>
      <c r="AQ46"/>
      <c r="AR46"/>
      <c r="AS46"/>
      <c r="AT46"/>
    </row>
    <row r="47" spans="1:46" s="19" customFormat="1" ht="17" x14ac:dyDescent="0.2">
      <c r="A47" s="19" t="s">
        <v>416</v>
      </c>
      <c r="C47" s="58">
        <f>100%-C46</f>
        <v>0.4</v>
      </c>
      <c r="D47" s="58">
        <f>100%-D46</f>
        <v>0.19999999999999996</v>
      </c>
      <c r="E47" s="58">
        <f t="shared" ref="E47:V47" si="0">100%-E46</f>
        <v>0.19999999999999996</v>
      </c>
      <c r="F47" s="58">
        <f>100%-F46</f>
        <v>0</v>
      </c>
      <c r="G47" s="58">
        <f t="shared" si="0"/>
        <v>0</v>
      </c>
      <c r="H47" s="58">
        <f t="shared" si="0"/>
        <v>4.9999999999999933E-2</v>
      </c>
      <c r="I47" s="58">
        <f t="shared" si="0"/>
        <v>9.000000000000008E-2</v>
      </c>
      <c r="J47" s="58">
        <f t="shared" si="0"/>
        <v>0.22499999999999987</v>
      </c>
      <c r="K47" s="58">
        <f t="shared" si="0"/>
        <v>0.4</v>
      </c>
      <c r="L47" s="58">
        <f t="shared" si="0"/>
        <v>0.15999999999999992</v>
      </c>
      <c r="M47" s="58">
        <f t="shared" si="0"/>
        <v>0.28999999999999981</v>
      </c>
      <c r="N47" s="58">
        <f t="shared" si="0"/>
        <v>0.22999999999999998</v>
      </c>
      <c r="O47" s="58">
        <f>100%-O46</f>
        <v>0.15000000000000013</v>
      </c>
      <c r="P47" s="58">
        <f t="shared" si="0"/>
        <v>0.4</v>
      </c>
      <c r="Q47" s="58">
        <f t="shared" si="0"/>
        <v>0.14999999999999991</v>
      </c>
      <c r="R47" s="58">
        <f t="shared" si="0"/>
        <v>0.25</v>
      </c>
      <c r="S47" s="58">
        <f t="shared" si="0"/>
        <v>0.33999999999999997</v>
      </c>
      <c r="T47" s="58">
        <f t="shared" si="0"/>
        <v>0.20000000000000007</v>
      </c>
      <c r="U47" s="58">
        <f t="shared" si="0"/>
        <v>0.1399999999999999</v>
      </c>
      <c r="V47" s="58">
        <f t="shared" si="0"/>
        <v>0.28000000000000003</v>
      </c>
      <c r="W47"/>
      <c r="X47"/>
      <c r="Y47"/>
      <c r="Z47"/>
      <c r="AA47"/>
      <c r="AB47"/>
      <c r="AC47"/>
      <c r="AD47"/>
      <c r="AE47"/>
      <c r="AF47"/>
      <c r="AG47"/>
      <c r="AH47"/>
      <c r="AI47"/>
      <c r="AJ47"/>
      <c r="AK47"/>
      <c r="AL47"/>
      <c r="AM47"/>
      <c r="AN47"/>
      <c r="AO47"/>
      <c r="AP47"/>
      <c r="AQ47"/>
      <c r="AR47"/>
      <c r="AS47"/>
      <c r="AT47"/>
    </row>
    <row r="48" spans="1:46" s="19" customFormat="1" ht="17" x14ac:dyDescent="0.2">
      <c r="A48" s="62" t="s">
        <v>364</v>
      </c>
      <c r="C48" s="58"/>
      <c r="D48" s="58"/>
      <c r="E48" s="58"/>
      <c r="F48" s="58"/>
      <c r="G48" s="58"/>
      <c r="H48" s="58"/>
      <c r="I48" s="58"/>
      <c r="J48" s="58"/>
      <c r="K48" s="58"/>
      <c r="L48" s="58"/>
      <c r="M48" s="58"/>
      <c r="N48" s="58"/>
      <c r="O48" s="58"/>
      <c r="P48" s="58"/>
      <c r="Q48" s="58"/>
      <c r="R48" s="58"/>
      <c r="S48" s="58"/>
      <c r="T48" s="58"/>
      <c r="U48" s="58"/>
      <c r="V48" s="58"/>
      <c r="W48"/>
      <c r="X48"/>
      <c r="Y48"/>
      <c r="Z48"/>
      <c r="AA48"/>
      <c r="AB48"/>
      <c r="AC48"/>
      <c r="AD48"/>
      <c r="AE48"/>
      <c r="AF48"/>
      <c r="AG48"/>
      <c r="AH48"/>
      <c r="AI48"/>
      <c r="AJ48"/>
      <c r="AK48"/>
      <c r="AL48"/>
      <c r="AM48"/>
      <c r="AN48"/>
      <c r="AO48"/>
      <c r="AP48"/>
      <c r="AQ48"/>
      <c r="AR48"/>
      <c r="AS48"/>
      <c r="AT48"/>
    </row>
    <row r="49" spans="1:29" s="3" customFormat="1" x14ac:dyDescent="0.2">
      <c r="A49" s="63" t="s">
        <v>340</v>
      </c>
      <c r="B49" s="63" t="s">
        <v>339</v>
      </c>
      <c r="C49" s="64" t="s">
        <v>267</v>
      </c>
      <c r="D49" s="64" t="s">
        <v>361</v>
      </c>
      <c r="E49" s="64" t="s">
        <v>346</v>
      </c>
      <c r="F49" s="64" t="s">
        <v>269</v>
      </c>
      <c r="G49" s="64" t="s">
        <v>270</v>
      </c>
      <c r="H49" s="64" t="s">
        <v>271</v>
      </c>
      <c r="I49" s="64" t="s">
        <v>347</v>
      </c>
      <c r="J49" s="64" t="s">
        <v>348</v>
      </c>
      <c r="K49" s="64" t="s">
        <v>273</v>
      </c>
      <c r="L49" s="64" t="s">
        <v>349</v>
      </c>
      <c r="M49" s="64" t="s">
        <v>350</v>
      </c>
      <c r="N49" s="64" t="s">
        <v>351</v>
      </c>
      <c r="O49" s="64" t="s">
        <v>288</v>
      </c>
      <c r="P49" s="64" t="s">
        <v>289</v>
      </c>
      <c r="Q49" s="64" t="s">
        <v>352</v>
      </c>
      <c r="R49" s="64" t="s">
        <v>353</v>
      </c>
      <c r="S49" s="64" t="s">
        <v>366</v>
      </c>
      <c r="T49" s="64" t="s">
        <v>152</v>
      </c>
      <c r="U49" s="64" t="s">
        <v>354</v>
      </c>
      <c r="V49" s="64" t="s">
        <v>292</v>
      </c>
      <c r="W49" s="64" t="s">
        <v>355</v>
      </c>
      <c r="X49" s="64" t="s">
        <v>294</v>
      </c>
      <c r="Y49" s="64" t="s">
        <v>356</v>
      </c>
      <c r="Z49" s="64" t="s">
        <v>357</v>
      </c>
      <c r="AA49" s="64" t="s">
        <v>298</v>
      </c>
      <c r="AB49" s="64" t="s">
        <v>358</v>
      </c>
      <c r="AC49" s="64" t="s">
        <v>299</v>
      </c>
    </row>
    <row r="50" spans="1:29" x14ac:dyDescent="0.2">
      <c r="A50" s="59" t="s">
        <v>344</v>
      </c>
      <c r="B50" s="1" t="s">
        <v>341</v>
      </c>
      <c r="C50" s="65"/>
      <c r="D50" s="65">
        <v>0.25</v>
      </c>
      <c r="E50" s="65">
        <v>0.2</v>
      </c>
      <c r="F50" s="65">
        <v>0.5</v>
      </c>
      <c r="G50" s="65">
        <v>0.5</v>
      </c>
      <c r="H50" s="65">
        <v>0.5</v>
      </c>
      <c r="I50" s="65"/>
      <c r="J50" s="65"/>
      <c r="K50" s="65"/>
      <c r="L50" s="65"/>
      <c r="M50" s="65"/>
      <c r="N50" s="65"/>
      <c r="O50" s="65">
        <v>0.5</v>
      </c>
      <c r="P50" s="65"/>
      <c r="Q50" s="65"/>
      <c r="R50" s="65"/>
      <c r="S50" s="65"/>
      <c r="T50" s="65"/>
      <c r="U50" s="65"/>
      <c r="V50" s="65" t="s">
        <v>257</v>
      </c>
      <c r="W50" s="65"/>
      <c r="X50" s="65"/>
      <c r="Y50" s="65"/>
      <c r="Z50" s="65"/>
      <c r="AA50" s="65"/>
      <c r="AB50" s="65"/>
      <c r="AC50" s="65"/>
    </row>
    <row r="51" spans="1:29" x14ac:dyDescent="0.2">
      <c r="A51" s="59" t="s">
        <v>344</v>
      </c>
      <c r="B51" s="1" t="s">
        <v>342</v>
      </c>
      <c r="C51" s="65">
        <v>0.1</v>
      </c>
      <c r="D51" s="65"/>
      <c r="E51" s="65"/>
      <c r="F51" s="65"/>
      <c r="G51" s="65"/>
      <c r="H51" s="65"/>
      <c r="I51" s="65">
        <v>0.25</v>
      </c>
      <c r="J51" s="65"/>
      <c r="K51" s="65">
        <v>0.5</v>
      </c>
      <c r="L51" s="65"/>
      <c r="M51" s="65"/>
      <c r="N51" s="65">
        <v>0.1</v>
      </c>
      <c r="O51" s="65"/>
      <c r="P51" s="65">
        <v>0.5</v>
      </c>
      <c r="Q51" s="65"/>
      <c r="R51" s="65">
        <v>0.05</v>
      </c>
      <c r="S51" s="65"/>
      <c r="T51" s="65"/>
      <c r="U51" s="65"/>
      <c r="V51" s="65"/>
      <c r="W51" s="65"/>
      <c r="X51" s="65" t="s">
        <v>257</v>
      </c>
      <c r="Y51" s="65" t="s">
        <v>257</v>
      </c>
      <c r="Z51" s="65"/>
      <c r="AA51" s="65"/>
      <c r="AB51" s="65"/>
      <c r="AC51" s="65"/>
    </row>
    <row r="52" spans="1:29" x14ac:dyDescent="0.2">
      <c r="A52" s="59" t="s">
        <v>322</v>
      </c>
      <c r="B52" s="1" t="s">
        <v>341</v>
      </c>
      <c r="C52" s="65"/>
      <c r="D52" s="65"/>
      <c r="E52" s="65"/>
      <c r="F52" s="65"/>
      <c r="G52" s="65"/>
      <c r="H52" s="65"/>
      <c r="I52" s="65"/>
      <c r="J52" s="65"/>
      <c r="K52" s="65"/>
      <c r="L52" s="65"/>
      <c r="M52" s="65"/>
      <c r="N52" s="65"/>
      <c r="O52" s="65"/>
      <c r="P52" s="65"/>
      <c r="Q52" s="65">
        <v>0.1</v>
      </c>
      <c r="R52" s="65"/>
      <c r="S52" s="65"/>
      <c r="T52" s="65"/>
      <c r="U52" s="65"/>
      <c r="V52" s="65"/>
      <c r="W52" s="65"/>
      <c r="X52" s="65"/>
      <c r="Y52" s="65"/>
      <c r="Z52" s="65"/>
      <c r="AA52" s="65"/>
      <c r="AB52" s="65"/>
      <c r="AC52" s="65"/>
    </row>
    <row r="53" spans="1:29" x14ac:dyDescent="0.2">
      <c r="A53" s="59" t="s">
        <v>322</v>
      </c>
      <c r="B53" s="1" t="s">
        <v>342</v>
      </c>
      <c r="C53" s="65">
        <v>0.1</v>
      </c>
      <c r="D53" s="65"/>
      <c r="E53" s="65"/>
      <c r="F53" s="65"/>
      <c r="G53" s="65"/>
      <c r="H53" s="65"/>
      <c r="I53" s="65"/>
      <c r="J53" s="65"/>
      <c r="K53" s="65"/>
      <c r="L53" s="65"/>
      <c r="M53" s="65"/>
      <c r="N53" s="65"/>
      <c r="O53" s="65"/>
      <c r="P53" s="65"/>
      <c r="Q53" s="65">
        <v>0.1</v>
      </c>
      <c r="R53" s="65"/>
      <c r="S53" s="65"/>
      <c r="T53" s="65"/>
      <c r="U53" s="65"/>
      <c r="V53" s="65"/>
      <c r="W53" s="65"/>
      <c r="X53" s="65"/>
      <c r="Y53" s="65"/>
      <c r="Z53" s="65"/>
      <c r="AA53" s="65"/>
      <c r="AB53" s="65"/>
      <c r="AC53" s="65"/>
    </row>
    <row r="54" spans="1:29" x14ac:dyDescent="0.2">
      <c r="A54" s="59" t="s">
        <v>323</v>
      </c>
      <c r="B54" s="1" t="s">
        <v>341</v>
      </c>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row>
    <row r="55" spans="1:29" x14ac:dyDescent="0.2">
      <c r="A55" s="59" t="s">
        <v>323</v>
      </c>
      <c r="B55" s="1" t="s">
        <v>342</v>
      </c>
      <c r="C55" s="65">
        <v>0.1</v>
      </c>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row>
    <row r="56" spans="1:29" x14ac:dyDescent="0.2">
      <c r="A56" s="59" t="s">
        <v>324</v>
      </c>
      <c r="B56" s="1" t="s">
        <v>341</v>
      </c>
      <c r="C56" s="65"/>
      <c r="D56" s="65"/>
      <c r="E56" s="65"/>
      <c r="F56" s="65"/>
      <c r="G56" s="65"/>
      <c r="H56" s="65"/>
      <c r="I56" s="65"/>
      <c r="J56" s="65">
        <v>0.2</v>
      </c>
      <c r="K56" s="65"/>
      <c r="L56" s="65"/>
      <c r="M56" s="65"/>
      <c r="N56" s="65"/>
      <c r="O56" s="65"/>
      <c r="P56" s="65"/>
      <c r="Q56" s="65"/>
      <c r="R56" s="65"/>
      <c r="S56" s="65"/>
      <c r="T56" s="65"/>
      <c r="U56" s="65"/>
      <c r="V56" s="65"/>
      <c r="W56" s="65"/>
      <c r="X56" s="65"/>
      <c r="Y56" s="65"/>
      <c r="Z56" s="65"/>
      <c r="AA56" s="65"/>
      <c r="AB56" s="65"/>
      <c r="AC56" s="65"/>
    </row>
    <row r="57" spans="1:29" x14ac:dyDescent="0.2">
      <c r="A57" s="59" t="s">
        <v>324</v>
      </c>
      <c r="B57" s="1" t="s">
        <v>342</v>
      </c>
      <c r="C57" s="65"/>
      <c r="D57" s="65"/>
      <c r="E57" s="65"/>
      <c r="F57" s="65"/>
      <c r="G57" s="65"/>
      <c r="H57" s="65"/>
      <c r="I57" s="65"/>
      <c r="J57" s="65">
        <v>0.15</v>
      </c>
      <c r="K57" s="65"/>
      <c r="L57" s="65"/>
      <c r="M57" s="65"/>
      <c r="N57" s="65"/>
      <c r="O57" s="65"/>
      <c r="P57" s="65"/>
      <c r="Q57" s="65"/>
      <c r="R57" s="65"/>
      <c r="S57" s="65"/>
      <c r="T57" s="65"/>
      <c r="U57" s="65"/>
      <c r="V57" s="65"/>
      <c r="W57" s="65"/>
      <c r="X57" s="65"/>
      <c r="Y57" s="65"/>
      <c r="Z57" s="65"/>
      <c r="AA57" s="65"/>
      <c r="AB57" s="65"/>
      <c r="AC57" s="65"/>
    </row>
    <row r="58" spans="1:29" x14ac:dyDescent="0.2">
      <c r="A58" s="59" t="s">
        <v>325</v>
      </c>
      <c r="B58" s="1" t="s">
        <v>341</v>
      </c>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row>
    <row r="59" spans="1:29" x14ac:dyDescent="0.2">
      <c r="A59" s="59" t="s">
        <v>325</v>
      </c>
      <c r="B59" s="1" t="s">
        <v>342</v>
      </c>
      <c r="C59" s="65">
        <v>0.1</v>
      </c>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row>
    <row r="60" spans="1:29" x14ac:dyDescent="0.2">
      <c r="A60" s="59" t="s">
        <v>326</v>
      </c>
      <c r="B60" s="1" t="s">
        <v>341</v>
      </c>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row>
    <row r="61" spans="1:29" x14ac:dyDescent="0.2">
      <c r="A61" s="59" t="s">
        <v>326</v>
      </c>
      <c r="B61" s="1" t="s">
        <v>342</v>
      </c>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row>
    <row r="62" spans="1:29" x14ac:dyDescent="0.2">
      <c r="A62" s="59" t="s">
        <v>327</v>
      </c>
      <c r="B62" s="1" t="s">
        <v>341</v>
      </c>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row>
    <row r="63" spans="1:29" x14ac:dyDescent="0.2">
      <c r="A63" s="59" t="s">
        <v>327</v>
      </c>
      <c r="B63" s="1" t="s">
        <v>342</v>
      </c>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row>
    <row r="64" spans="1:29" x14ac:dyDescent="0.2">
      <c r="A64" s="59" t="s">
        <v>328</v>
      </c>
      <c r="B64" s="1" t="s">
        <v>341</v>
      </c>
      <c r="C64" s="65"/>
      <c r="D64" s="65">
        <v>0.25</v>
      </c>
      <c r="E64" s="65">
        <v>0.2</v>
      </c>
      <c r="F64" s="65">
        <v>0.5</v>
      </c>
      <c r="G64" s="65">
        <v>0.5</v>
      </c>
      <c r="H64" s="65">
        <v>0.5</v>
      </c>
      <c r="I64" s="65"/>
      <c r="J64" s="65"/>
      <c r="K64" s="65"/>
      <c r="L64" s="65"/>
      <c r="M64" s="65"/>
      <c r="N64" s="65"/>
      <c r="O64" s="65">
        <v>0.5</v>
      </c>
      <c r="P64" s="65"/>
      <c r="Q64" s="65"/>
      <c r="R64" s="65"/>
      <c r="S64" s="65"/>
      <c r="T64" s="65"/>
      <c r="U64" s="65"/>
      <c r="V64" s="65" t="s">
        <v>257</v>
      </c>
      <c r="W64" s="65"/>
      <c r="X64" s="65"/>
      <c r="Y64" s="65"/>
      <c r="Z64" s="65"/>
      <c r="AA64" s="65"/>
      <c r="AB64" s="65"/>
      <c r="AC64" s="65"/>
    </row>
    <row r="65" spans="1:29" x14ac:dyDescent="0.2">
      <c r="A65" s="59" t="s">
        <v>328</v>
      </c>
      <c r="B65" s="1" t="s">
        <v>342</v>
      </c>
      <c r="C65" s="65">
        <v>0.1</v>
      </c>
      <c r="D65" s="65"/>
      <c r="E65" s="65"/>
      <c r="F65" s="65"/>
      <c r="G65" s="65"/>
      <c r="H65" s="65"/>
      <c r="I65" s="65">
        <v>0.25</v>
      </c>
      <c r="J65" s="65"/>
      <c r="K65" s="65">
        <v>0.5</v>
      </c>
      <c r="L65" s="65"/>
      <c r="M65" s="65"/>
      <c r="N65" s="65">
        <v>0.1</v>
      </c>
      <c r="O65" s="65"/>
      <c r="P65" s="65">
        <v>0.5</v>
      </c>
      <c r="Q65" s="65"/>
      <c r="R65" s="65">
        <v>0.05</v>
      </c>
      <c r="S65" s="65"/>
      <c r="T65" s="65"/>
      <c r="U65" s="65"/>
      <c r="V65" s="65"/>
      <c r="W65" s="65"/>
      <c r="X65" s="65" t="s">
        <v>257</v>
      </c>
      <c r="Y65" s="65" t="s">
        <v>257</v>
      </c>
      <c r="Z65" s="65"/>
      <c r="AA65" s="65"/>
      <c r="AB65" s="65"/>
      <c r="AC65" s="65"/>
    </row>
    <row r="66" spans="1:29" x14ac:dyDescent="0.2">
      <c r="A66" s="59" t="s">
        <v>329</v>
      </c>
      <c r="B66" s="1" t="s">
        <v>341</v>
      </c>
      <c r="C66" s="65"/>
      <c r="D66" s="65">
        <v>0.25</v>
      </c>
      <c r="E66" s="65"/>
      <c r="F66" s="65"/>
      <c r="G66" s="65"/>
      <c r="H66" s="65">
        <v>0.5</v>
      </c>
      <c r="I66" s="65"/>
      <c r="J66" s="65"/>
      <c r="K66" s="65"/>
      <c r="L66" s="65"/>
      <c r="M66" s="65">
        <v>0.15</v>
      </c>
      <c r="N66" s="65"/>
      <c r="O66" s="65">
        <v>0.5</v>
      </c>
      <c r="P66" s="65"/>
      <c r="Q66" s="65">
        <v>0.1</v>
      </c>
      <c r="R66" s="65"/>
      <c r="S66" s="65" t="s">
        <v>257</v>
      </c>
      <c r="T66" s="65" t="s">
        <v>257</v>
      </c>
      <c r="U66" s="65" t="s">
        <v>257</v>
      </c>
      <c r="V66" s="65" t="s">
        <v>257</v>
      </c>
      <c r="W66" s="65"/>
      <c r="X66" s="65"/>
      <c r="Y66" s="65"/>
      <c r="Z66" s="65"/>
      <c r="AA66" s="65"/>
      <c r="AB66" s="65"/>
      <c r="AC66" s="65" t="s">
        <v>257</v>
      </c>
    </row>
    <row r="67" spans="1:29" x14ac:dyDescent="0.2">
      <c r="A67" s="59" t="s">
        <v>329</v>
      </c>
      <c r="B67" s="1" t="s">
        <v>342</v>
      </c>
      <c r="C67" s="65">
        <v>0.1</v>
      </c>
      <c r="D67" s="65"/>
      <c r="E67" s="65">
        <v>0.2</v>
      </c>
      <c r="F67" s="65">
        <v>0.5</v>
      </c>
      <c r="G67" s="65">
        <v>0.5</v>
      </c>
      <c r="H67" s="65"/>
      <c r="I67" s="65">
        <v>0.25</v>
      </c>
      <c r="J67" s="65"/>
      <c r="K67" s="65">
        <v>0.5</v>
      </c>
      <c r="L67" s="65"/>
      <c r="M67" s="65"/>
      <c r="N67" s="65">
        <v>0.1</v>
      </c>
      <c r="O67" s="65"/>
      <c r="P67" s="65">
        <v>0.5</v>
      </c>
      <c r="Q67" s="65">
        <v>0.1</v>
      </c>
      <c r="R67" s="65">
        <v>0.05</v>
      </c>
      <c r="S67" s="65"/>
      <c r="T67" s="65"/>
      <c r="U67" s="65"/>
      <c r="V67" s="65"/>
      <c r="W67" s="65" t="s">
        <v>257</v>
      </c>
      <c r="X67" s="65" t="s">
        <v>257</v>
      </c>
      <c r="Y67" s="65" t="s">
        <v>257</v>
      </c>
      <c r="Z67" s="65"/>
      <c r="AA67" s="65"/>
      <c r="AB67" s="65"/>
      <c r="AC67" s="65"/>
    </row>
    <row r="68" spans="1:29" x14ac:dyDescent="0.2">
      <c r="A68" s="59" t="s">
        <v>330</v>
      </c>
      <c r="B68" s="1" t="s">
        <v>341</v>
      </c>
      <c r="C68" s="65"/>
      <c r="D68" s="65"/>
      <c r="E68" s="65"/>
      <c r="F68" s="65">
        <v>0.5</v>
      </c>
      <c r="G68" s="65"/>
      <c r="H68" s="65"/>
      <c r="I68" s="65"/>
      <c r="J68" s="65">
        <v>0.2</v>
      </c>
      <c r="K68" s="65"/>
      <c r="L68" s="65"/>
      <c r="M68" s="65"/>
      <c r="N68" s="65"/>
      <c r="O68" s="65"/>
      <c r="P68" s="65"/>
      <c r="Q68" s="65"/>
      <c r="R68" s="65"/>
      <c r="S68" s="65"/>
      <c r="T68" s="65"/>
      <c r="U68" s="65"/>
      <c r="V68" s="65"/>
      <c r="W68" s="65"/>
      <c r="X68" s="65"/>
      <c r="Y68" s="65"/>
      <c r="Z68" s="65"/>
      <c r="AA68" s="65"/>
      <c r="AB68" s="65"/>
      <c r="AC68" s="65"/>
    </row>
    <row r="69" spans="1:29" x14ac:dyDescent="0.2">
      <c r="A69" s="59" t="s">
        <v>330</v>
      </c>
      <c r="B69" s="1" t="s">
        <v>342</v>
      </c>
      <c r="C69" s="65"/>
      <c r="D69" s="65"/>
      <c r="E69" s="65"/>
      <c r="F69" s="65"/>
      <c r="G69" s="65"/>
      <c r="H69" s="65"/>
      <c r="I69" s="65"/>
      <c r="J69" s="65">
        <v>0.15</v>
      </c>
      <c r="K69" s="65"/>
      <c r="L69" s="65"/>
      <c r="M69" s="65"/>
      <c r="N69" s="65"/>
      <c r="O69" s="65"/>
      <c r="P69" s="65"/>
      <c r="Q69" s="65"/>
      <c r="R69" s="65"/>
      <c r="S69" s="65"/>
      <c r="T69" s="65"/>
      <c r="U69" s="65"/>
      <c r="V69" s="65"/>
      <c r="W69" s="65"/>
      <c r="X69" s="65"/>
      <c r="Y69" s="65"/>
      <c r="Z69" s="65"/>
      <c r="AA69" s="65"/>
      <c r="AB69" s="65"/>
      <c r="AC69" s="65"/>
    </row>
    <row r="70" spans="1:29" x14ac:dyDescent="0.2">
      <c r="A70" s="59" t="s">
        <v>331</v>
      </c>
      <c r="B70" s="1" t="s">
        <v>341</v>
      </c>
      <c r="C70" s="65"/>
      <c r="D70" s="65">
        <v>0.25</v>
      </c>
      <c r="E70" s="65">
        <v>0.2</v>
      </c>
      <c r="F70" s="65">
        <v>0.5</v>
      </c>
      <c r="G70" s="65">
        <v>0.5</v>
      </c>
      <c r="H70" s="65">
        <v>0.5</v>
      </c>
      <c r="I70" s="65"/>
      <c r="J70" s="65"/>
      <c r="K70" s="65"/>
      <c r="L70" s="65"/>
      <c r="M70" s="65"/>
      <c r="N70" s="65"/>
      <c r="O70" s="65">
        <v>0.5</v>
      </c>
      <c r="P70" s="65"/>
      <c r="Q70" s="65"/>
      <c r="R70" s="65"/>
      <c r="S70" s="65"/>
      <c r="T70" s="65"/>
      <c r="U70" s="65"/>
      <c r="V70" s="65" t="s">
        <v>257</v>
      </c>
      <c r="W70" s="65"/>
      <c r="X70" s="65"/>
      <c r="Y70" s="65"/>
      <c r="Z70" s="65"/>
      <c r="AA70" s="65"/>
      <c r="AB70" s="65"/>
      <c r="AC70" s="65"/>
    </row>
    <row r="71" spans="1:29" x14ac:dyDescent="0.2">
      <c r="A71" s="59" t="s">
        <v>331</v>
      </c>
      <c r="B71" s="1" t="s">
        <v>342</v>
      </c>
      <c r="C71" s="65">
        <v>0.1</v>
      </c>
      <c r="D71" s="65"/>
      <c r="E71" s="65"/>
      <c r="F71" s="65"/>
      <c r="G71" s="65"/>
      <c r="H71" s="65"/>
      <c r="I71" s="65">
        <v>0.25</v>
      </c>
      <c r="J71" s="65"/>
      <c r="K71" s="65">
        <v>0.5</v>
      </c>
      <c r="L71" s="65"/>
      <c r="M71" s="65"/>
      <c r="N71" s="65">
        <v>0.1</v>
      </c>
      <c r="O71" s="65"/>
      <c r="P71" s="65">
        <v>0.5</v>
      </c>
      <c r="Q71" s="65"/>
      <c r="R71" s="65">
        <v>0.05</v>
      </c>
      <c r="S71" s="65"/>
      <c r="T71" s="65"/>
      <c r="U71" s="65"/>
      <c r="V71" s="65"/>
      <c r="W71" s="65"/>
      <c r="X71" s="65" t="s">
        <v>257</v>
      </c>
      <c r="Y71" s="65" t="s">
        <v>257</v>
      </c>
      <c r="Z71" s="65"/>
      <c r="AA71" s="65"/>
      <c r="AB71" s="65"/>
      <c r="AC71" s="65"/>
    </row>
    <row r="72" spans="1:29" x14ac:dyDescent="0.2">
      <c r="A72" s="59" t="s">
        <v>338</v>
      </c>
      <c r="B72" s="1" t="s">
        <v>341</v>
      </c>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row>
    <row r="73" spans="1:29" x14ac:dyDescent="0.2">
      <c r="A73" s="59" t="s">
        <v>337</v>
      </c>
      <c r="B73" s="1" t="s">
        <v>342</v>
      </c>
      <c r="C73" s="65">
        <v>0.1</v>
      </c>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row>
    <row r="74" spans="1:29" x14ac:dyDescent="0.2">
      <c r="A74" s="59" t="s">
        <v>332</v>
      </c>
      <c r="B74" s="1" t="s">
        <v>341</v>
      </c>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row>
    <row r="75" spans="1:29" x14ac:dyDescent="0.2">
      <c r="A75" s="59" t="s">
        <v>332</v>
      </c>
      <c r="B75" s="1" t="s">
        <v>342</v>
      </c>
      <c r="C75" s="65">
        <v>0.1</v>
      </c>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row>
    <row r="76" spans="1:29" x14ac:dyDescent="0.2">
      <c r="A76" s="59" t="s">
        <v>333</v>
      </c>
      <c r="B76" s="1" t="s">
        <v>341</v>
      </c>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row>
    <row r="77" spans="1:29" x14ac:dyDescent="0.2">
      <c r="A77" s="59" t="s">
        <v>333</v>
      </c>
      <c r="B77" s="1" t="s">
        <v>342</v>
      </c>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row>
    <row r="78" spans="1:29" x14ac:dyDescent="0.2">
      <c r="A78" s="59" t="s">
        <v>334</v>
      </c>
      <c r="B78" s="1" t="s">
        <v>341</v>
      </c>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row>
    <row r="79" spans="1:29" x14ac:dyDescent="0.2">
      <c r="A79" s="59" t="s">
        <v>334</v>
      </c>
      <c r="B79" s="1" t="s">
        <v>342</v>
      </c>
      <c r="C79" s="65">
        <v>0.1</v>
      </c>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row>
    <row r="80" spans="1:29" x14ac:dyDescent="0.2">
      <c r="A80" s="59" t="s">
        <v>335</v>
      </c>
      <c r="B80" s="1" t="s">
        <v>341</v>
      </c>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row>
    <row r="81" spans="1:29" x14ac:dyDescent="0.2">
      <c r="A81" s="59" t="s">
        <v>335</v>
      </c>
      <c r="B81" s="1" t="s">
        <v>342</v>
      </c>
      <c r="C81" s="65">
        <v>0.1</v>
      </c>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row>
    <row r="82" spans="1:29" x14ac:dyDescent="0.2">
      <c r="A82" s="59" t="s">
        <v>336</v>
      </c>
      <c r="B82" s="1" t="s">
        <v>341</v>
      </c>
      <c r="C82" s="65"/>
      <c r="D82" s="65">
        <v>0.25</v>
      </c>
      <c r="E82" s="65">
        <v>0.2</v>
      </c>
      <c r="F82" s="65">
        <v>0.5</v>
      </c>
      <c r="G82" s="65">
        <v>0.5</v>
      </c>
      <c r="H82" s="65">
        <v>0.5</v>
      </c>
      <c r="I82" s="65"/>
      <c r="J82" s="65"/>
      <c r="K82" s="65"/>
      <c r="L82" s="65"/>
      <c r="M82" s="65"/>
      <c r="N82" s="65"/>
      <c r="O82" s="65">
        <v>0.5</v>
      </c>
      <c r="P82" s="65"/>
      <c r="Q82" s="65"/>
      <c r="R82" s="65"/>
      <c r="S82" s="65"/>
      <c r="T82" s="65"/>
      <c r="U82" s="65"/>
      <c r="V82" s="65" t="s">
        <v>257</v>
      </c>
      <c r="W82" s="65"/>
      <c r="X82" s="65"/>
      <c r="Y82" s="65"/>
      <c r="Z82" s="65"/>
      <c r="AA82" s="65"/>
      <c r="AB82" s="65"/>
      <c r="AC82" s="65"/>
    </row>
    <row r="83" spans="1:29" x14ac:dyDescent="0.2">
      <c r="A83" s="59" t="s">
        <v>336</v>
      </c>
      <c r="B83" s="1" t="s">
        <v>342</v>
      </c>
      <c r="C83" s="65">
        <v>0.1</v>
      </c>
      <c r="D83" s="65"/>
      <c r="E83" s="65"/>
      <c r="F83" s="65"/>
      <c r="G83" s="65"/>
      <c r="H83" s="65"/>
      <c r="I83" s="65">
        <v>0.25</v>
      </c>
      <c r="J83" s="65"/>
      <c r="K83" s="65">
        <v>0.5</v>
      </c>
      <c r="L83" s="65"/>
      <c r="M83" s="65"/>
      <c r="N83" s="65">
        <v>0.1</v>
      </c>
      <c r="O83" s="65"/>
      <c r="P83" s="65">
        <v>0.5</v>
      </c>
      <c r="Q83" s="65"/>
      <c r="R83" s="65">
        <v>0.05</v>
      </c>
      <c r="S83" s="65"/>
      <c r="T83" s="65"/>
      <c r="U83" s="65"/>
      <c r="V83" s="65"/>
      <c r="W83" s="65"/>
      <c r="X83" s="65" t="s">
        <v>257</v>
      </c>
      <c r="Y83" s="65" t="s">
        <v>257</v>
      </c>
      <c r="Z83" s="65"/>
      <c r="AA83" s="65"/>
      <c r="AB83" s="65"/>
      <c r="AC83" s="65"/>
    </row>
    <row r="84" spans="1:29" ht="17" x14ac:dyDescent="0.2">
      <c r="A84" s="31" t="s">
        <v>94</v>
      </c>
      <c r="B84" s="1" t="s">
        <v>97</v>
      </c>
      <c r="C84" s="65">
        <v>0.1</v>
      </c>
      <c r="D84" s="65"/>
      <c r="E84" s="65">
        <v>0.2</v>
      </c>
      <c r="F84" s="65"/>
      <c r="G84" s="65"/>
      <c r="H84" s="65"/>
      <c r="I84" s="65"/>
      <c r="J84" s="65"/>
      <c r="K84" s="65"/>
      <c r="L84" s="65"/>
      <c r="M84" s="65">
        <v>0.1</v>
      </c>
      <c r="N84" s="65">
        <v>0.1</v>
      </c>
      <c r="O84" s="65"/>
      <c r="P84" s="65">
        <v>0.5</v>
      </c>
      <c r="Q84" s="65"/>
      <c r="R84" s="65">
        <v>0.05</v>
      </c>
      <c r="S84" s="65"/>
      <c r="T84" s="65"/>
      <c r="U84" s="65"/>
      <c r="V84" s="65"/>
      <c r="W84" s="65">
        <v>0.05</v>
      </c>
      <c r="X84" s="65"/>
      <c r="Y84" s="65" t="s">
        <v>257</v>
      </c>
      <c r="Z84" s="65"/>
      <c r="AA84" s="65"/>
      <c r="AB84" s="65"/>
      <c r="AC84" s="65"/>
    </row>
    <row r="85" spans="1:29" ht="17" x14ac:dyDescent="0.2">
      <c r="A85" s="31" t="s">
        <v>102</v>
      </c>
      <c r="B85" s="1" t="s">
        <v>97</v>
      </c>
      <c r="C85" s="65">
        <v>0.1</v>
      </c>
      <c r="D85" s="65"/>
      <c r="E85" s="65"/>
      <c r="F85" s="65">
        <v>0.5</v>
      </c>
      <c r="G85" s="65"/>
      <c r="H85" s="65"/>
      <c r="I85" s="65"/>
      <c r="J85" s="65"/>
      <c r="K85" s="65">
        <v>0.5</v>
      </c>
      <c r="L85" s="65"/>
      <c r="M85" s="65"/>
      <c r="N85" s="65">
        <v>0.1</v>
      </c>
      <c r="O85" s="65">
        <v>0.5</v>
      </c>
      <c r="P85" s="65">
        <v>0.5</v>
      </c>
      <c r="Q85" s="65"/>
      <c r="R85" s="65">
        <v>0.05</v>
      </c>
      <c r="S85" s="65"/>
      <c r="T85" s="65" t="s">
        <v>257</v>
      </c>
      <c r="U85" s="65" t="s">
        <v>257</v>
      </c>
      <c r="V85" s="65" t="s">
        <v>257</v>
      </c>
      <c r="W85" s="65">
        <v>0.05</v>
      </c>
      <c r="X85" s="65" t="s">
        <v>257</v>
      </c>
      <c r="Y85" s="65" t="s">
        <v>257</v>
      </c>
      <c r="Z85" s="65" t="s">
        <v>257</v>
      </c>
      <c r="AA85" s="65"/>
      <c r="AB85" s="65"/>
      <c r="AC85" s="65"/>
    </row>
    <row r="86" spans="1:29" ht="17" x14ac:dyDescent="0.2">
      <c r="A86" s="31" t="s">
        <v>95</v>
      </c>
      <c r="B86" s="1" t="s">
        <v>97</v>
      </c>
      <c r="C86" s="65">
        <v>0.1</v>
      </c>
      <c r="D86" s="65"/>
      <c r="E86" s="65"/>
      <c r="F86" s="65">
        <v>0.5</v>
      </c>
      <c r="G86" s="65"/>
      <c r="H86" s="65"/>
      <c r="I86" s="65"/>
      <c r="J86" s="65"/>
      <c r="K86" s="65">
        <v>0.5</v>
      </c>
      <c r="L86" s="65"/>
      <c r="M86" s="65"/>
      <c r="N86" s="65">
        <v>0.1</v>
      </c>
      <c r="O86" s="65">
        <v>0.5</v>
      </c>
      <c r="P86" s="65">
        <v>0.5</v>
      </c>
      <c r="Q86" s="65"/>
      <c r="R86" s="65">
        <v>0.05</v>
      </c>
      <c r="S86" s="65"/>
      <c r="T86" s="65" t="s">
        <v>257</v>
      </c>
      <c r="U86" s="65" t="s">
        <v>257</v>
      </c>
      <c r="V86" s="65" t="s">
        <v>257</v>
      </c>
      <c r="W86" s="65">
        <v>0.05</v>
      </c>
      <c r="X86" s="65" t="s">
        <v>257</v>
      </c>
      <c r="Y86" s="65" t="s">
        <v>257</v>
      </c>
      <c r="Z86" s="65" t="s">
        <v>257</v>
      </c>
      <c r="AA86" s="65"/>
      <c r="AB86" s="65"/>
      <c r="AC86" s="65"/>
    </row>
    <row r="87" spans="1:29" ht="17" x14ac:dyDescent="0.2">
      <c r="A87" s="31" t="s">
        <v>112</v>
      </c>
      <c r="B87" s="1" t="s">
        <v>97</v>
      </c>
      <c r="C87" s="65">
        <v>0.1</v>
      </c>
      <c r="D87" s="65"/>
      <c r="E87" s="65"/>
      <c r="F87" s="65"/>
      <c r="G87" s="65"/>
      <c r="H87" s="65"/>
      <c r="I87" s="65"/>
      <c r="J87" s="65"/>
      <c r="K87" s="65"/>
      <c r="L87" s="65"/>
      <c r="M87" s="65">
        <v>0.1</v>
      </c>
      <c r="N87" s="65">
        <v>0.1</v>
      </c>
      <c r="O87" s="65"/>
      <c r="P87" s="65"/>
      <c r="Q87" s="65"/>
      <c r="R87" s="65"/>
      <c r="S87" s="65"/>
      <c r="T87" s="65"/>
      <c r="U87" s="65"/>
      <c r="V87" s="65"/>
      <c r="W87" s="65"/>
      <c r="X87" s="65"/>
      <c r="Y87" s="65"/>
      <c r="Z87" s="65"/>
      <c r="AA87" s="65"/>
      <c r="AB87" s="65"/>
      <c r="AC87" s="65"/>
    </row>
    <row r="88" spans="1:29" ht="17" x14ac:dyDescent="0.2">
      <c r="A88" s="31" t="s">
        <v>98</v>
      </c>
      <c r="B88" s="1" t="s">
        <v>97</v>
      </c>
      <c r="C88" s="65"/>
      <c r="D88" s="65"/>
      <c r="E88" s="65"/>
      <c r="F88" s="65"/>
      <c r="G88" s="65"/>
      <c r="H88" s="65"/>
      <c r="I88" s="65"/>
      <c r="J88" s="65"/>
      <c r="K88" s="65"/>
      <c r="L88" s="65"/>
      <c r="M88" s="65"/>
      <c r="N88" s="65"/>
      <c r="O88" s="65"/>
      <c r="P88" s="65"/>
      <c r="Q88" s="65"/>
      <c r="R88" s="65"/>
      <c r="S88" s="65"/>
      <c r="T88" s="65"/>
      <c r="U88" s="65"/>
      <c r="V88" s="65"/>
      <c r="W88" s="65">
        <v>0.05</v>
      </c>
      <c r="X88" s="65"/>
      <c r="Y88" s="65"/>
      <c r="Z88" s="65"/>
      <c r="AA88" s="65"/>
      <c r="AB88" s="65"/>
      <c r="AC88" s="65"/>
    </row>
    <row r="89" spans="1:29" x14ac:dyDescent="0.2">
      <c r="A89" s="3" t="s">
        <v>362</v>
      </c>
    </row>
    <row r="90" spans="1:29" ht="17" x14ac:dyDescent="0.2">
      <c r="A90" s="31" t="s">
        <v>0</v>
      </c>
      <c r="B90" s="1" t="s">
        <v>363</v>
      </c>
      <c r="C90" s="65"/>
      <c r="D90" s="65"/>
      <c r="E90" s="65"/>
      <c r="F90" s="65"/>
      <c r="G90" s="65"/>
      <c r="H90" s="65"/>
      <c r="I90" s="65"/>
      <c r="J90" s="65"/>
      <c r="K90" s="65"/>
      <c r="L90" s="65"/>
      <c r="M90" s="65"/>
      <c r="N90" s="65"/>
      <c r="O90" s="65"/>
      <c r="P90" s="65"/>
      <c r="Q90" s="65"/>
      <c r="R90" s="65"/>
      <c r="S90" s="65"/>
      <c r="T90" s="65"/>
      <c r="U90" s="65"/>
      <c r="V90" s="65"/>
      <c r="W90" s="65">
        <v>0.1</v>
      </c>
      <c r="X90" s="65"/>
      <c r="Y90" s="65"/>
      <c r="Z90" s="65"/>
      <c r="AA90" s="65"/>
      <c r="AB90" s="65"/>
      <c r="AC90" s="65"/>
    </row>
    <row r="91" spans="1:29" ht="17" x14ac:dyDescent="0.2">
      <c r="A91" s="31" t="s">
        <v>359</v>
      </c>
      <c r="B91" s="1"/>
      <c r="C91" s="65"/>
      <c r="D91" s="65"/>
      <c r="E91" s="65"/>
      <c r="F91" s="65"/>
      <c r="G91" s="65"/>
      <c r="H91" s="65"/>
      <c r="I91" s="65"/>
      <c r="J91" s="65"/>
      <c r="K91" s="65"/>
      <c r="L91" s="65">
        <v>-0.1</v>
      </c>
      <c r="M91" s="65"/>
      <c r="N91" s="65"/>
      <c r="O91" s="65"/>
      <c r="P91" s="65"/>
      <c r="Q91" s="65"/>
      <c r="R91" s="65"/>
      <c r="S91" s="65"/>
      <c r="T91" s="65"/>
      <c r="U91" s="65"/>
      <c r="V91" s="65"/>
      <c r="W91" s="65"/>
      <c r="X91" s="65"/>
      <c r="Y91" s="65"/>
      <c r="Z91" s="65"/>
      <c r="AA91" s="65"/>
      <c r="AB91" s="65"/>
      <c r="AC91" s="65"/>
    </row>
  </sheetData>
  <sortState xmlns:xlrd2="http://schemas.microsoft.com/office/spreadsheetml/2017/richdata2" ref="A30:V45">
    <sortCondition ref="B30:B45"/>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1DDD-7E69-DF4F-B28B-E8310FBE6712}">
  <dimension ref="A1:C49"/>
  <sheetViews>
    <sheetView zoomScale="207" workbookViewId="0">
      <selection activeCell="C19" sqref="C19"/>
    </sheetView>
  </sheetViews>
  <sheetFormatPr baseColWidth="10" defaultRowHeight="16" x14ac:dyDescent="0.2"/>
  <cols>
    <col min="1" max="1" width="10.83203125" style="50"/>
    <col min="2" max="2" width="11.1640625" style="50" customWidth="1"/>
    <col min="3" max="3" width="255.83203125" style="49" bestFit="1" customWidth="1"/>
    <col min="4" max="16384" width="10.83203125" style="49"/>
  </cols>
  <sheetData>
    <row r="1" spans="1:3" x14ac:dyDescent="0.2">
      <c r="C1" s="50"/>
    </row>
    <row r="2" spans="1:3" x14ac:dyDescent="0.2">
      <c r="A2" s="54" t="s">
        <v>263</v>
      </c>
      <c r="B2" s="51" t="s">
        <v>264</v>
      </c>
      <c r="C2" s="51" t="s">
        <v>265</v>
      </c>
    </row>
    <row r="3" spans="1:3" ht="16" customHeight="1" x14ac:dyDescent="0.2">
      <c r="A3" s="72" t="s">
        <v>266</v>
      </c>
      <c r="B3" s="51" t="s">
        <v>267</v>
      </c>
      <c r="C3" s="53" t="s">
        <v>274</v>
      </c>
    </row>
    <row r="4" spans="1:3" x14ac:dyDescent="0.2">
      <c r="A4" s="72"/>
      <c r="B4" s="51" t="s">
        <v>268</v>
      </c>
      <c r="C4" s="53" t="s">
        <v>275</v>
      </c>
    </row>
    <row r="5" spans="1:3" x14ac:dyDescent="0.2">
      <c r="A5" s="72"/>
      <c r="B5" s="55" t="s">
        <v>284</v>
      </c>
      <c r="C5" s="51" t="s">
        <v>276</v>
      </c>
    </row>
    <row r="6" spans="1:3" x14ac:dyDescent="0.2">
      <c r="A6" s="72"/>
      <c r="B6" s="51" t="s">
        <v>269</v>
      </c>
      <c r="C6" s="53" t="s">
        <v>277</v>
      </c>
    </row>
    <row r="7" spans="1:3" x14ac:dyDescent="0.2">
      <c r="A7" s="72"/>
      <c r="B7" s="51" t="s">
        <v>270</v>
      </c>
      <c r="C7" s="53" t="s">
        <v>278</v>
      </c>
    </row>
    <row r="8" spans="1:3" x14ac:dyDescent="0.2">
      <c r="A8" s="72"/>
      <c r="B8" s="51" t="s">
        <v>271</v>
      </c>
      <c r="C8" s="53" t="s">
        <v>279</v>
      </c>
    </row>
    <row r="9" spans="1:3" x14ac:dyDescent="0.2">
      <c r="A9" s="72"/>
      <c r="B9" s="51" t="s">
        <v>285</v>
      </c>
      <c r="C9" s="51" t="s">
        <v>280</v>
      </c>
    </row>
    <row r="10" spans="1:3" x14ac:dyDescent="0.2">
      <c r="A10" s="72"/>
      <c r="B10" s="51" t="s">
        <v>272</v>
      </c>
      <c r="C10" s="51" t="s">
        <v>281</v>
      </c>
    </row>
    <row r="11" spans="1:3" x14ac:dyDescent="0.2">
      <c r="A11" s="72"/>
      <c r="B11" s="51" t="s">
        <v>273</v>
      </c>
      <c r="C11" s="53" t="s">
        <v>282</v>
      </c>
    </row>
    <row r="12" spans="1:3" x14ac:dyDescent="0.2">
      <c r="A12" s="72"/>
      <c r="B12" s="51" t="s">
        <v>125</v>
      </c>
      <c r="C12" s="52" t="s">
        <v>283</v>
      </c>
    </row>
    <row r="13" spans="1:3" x14ac:dyDescent="0.2">
      <c r="A13" s="72" t="s">
        <v>286</v>
      </c>
      <c r="B13" s="51" t="s">
        <v>120</v>
      </c>
      <c r="C13" s="51" t="s">
        <v>303</v>
      </c>
    </row>
    <row r="14" spans="1:3" x14ac:dyDescent="0.2">
      <c r="A14" s="72"/>
      <c r="B14" s="51" t="s">
        <v>287</v>
      </c>
      <c r="C14" s="51" t="s">
        <v>304</v>
      </c>
    </row>
    <row r="15" spans="1:3" x14ac:dyDescent="0.2">
      <c r="A15" s="72"/>
      <c r="B15" s="51" t="s">
        <v>288</v>
      </c>
      <c r="C15" s="53" t="s">
        <v>305</v>
      </c>
    </row>
    <row r="16" spans="1:3" x14ac:dyDescent="0.2">
      <c r="A16" s="72"/>
      <c r="B16" s="51" t="s">
        <v>289</v>
      </c>
      <c r="C16" s="53" t="s">
        <v>306</v>
      </c>
    </row>
    <row r="17" spans="1:3" x14ac:dyDescent="0.2">
      <c r="A17" s="72"/>
      <c r="B17" s="51" t="s">
        <v>130</v>
      </c>
      <c r="C17" s="51" t="s">
        <v>307</v>
      </c>
    </row>
    <row r="18" spans="1:3" x14ac:dyDescent="0.2">
      <c r="A18" s="72"/>
      <c r="B18" s="51" t="s">
        <v>117</v>
      </c>
      <c r="C18" s="51" t="s">
        <v>308</v>
      </c>
    </row>
    <row r="19" spans="1:3" x14ac:dyDescent="0.2">
      <c r="A19" s="72" t="s">
        <v>290</v>
      </c>
      <c r="B19" s="51" t="s">
        <v>291</v>
      </c>
      <c r="C19" s="53" t="s">
        <v>309</v>
      </c>
    </row>
    <row r="20" spans="1:3" x14ac:dyDescent="0.2">
      <c r="A20" s="72"/>
      <c r="B20" s="51" t="s">
        <v>152</v>
      </c>
      <c r="C20" s="51" t="s">
        <v>310</v>
      </c>
    </row>
    <row r="21" spans="1:3" x14ac:dyDescent="0.2">
      <c r="A21" s="72"/>
      <c r="B21" s="51" t="s">
        <v>136</v>
      </c>
      <c r="C21" s="51" t="s">
        <v>311</v>
      </c>
    </row>
    <row r="22" spans="1:3" x14ac:dyDescent="0.2">
      <c r="A22" s="72"/>
      <c r="B22" s="51" t="s">
        <v>292</v>
      </c>
      <c r="C22" s="53" t="s">
        <v>312</v>
      </c>
    </row>
    <row r="23" spans="1:3" x14ac:dyDescent="0.2">
      <c r="A23" s="72" t="s">
        <v>293</v>
      </c>
      <c r="B23" s="51" t="s">
        <v>106</v>
      </c>
      <c r="C23" s="51" t="s">
        <v>313</v>
      </c>
    </row>
    <row r="24" spans="1:3" x14ac:dyDescent="0.2">
      <c r="A24" s="72"/>
      <c r="B24" s="51" t="s">
        <v>294</v>
      </c>
      <c r="C24" s="53" t="s">
        <v>314</v>
      </c>
    </row>
    <row r="25" spans="1:3" x14ac:dyDescent="0.2">
      <c r="A25" s="72"/>
      <c r="B25" s="51" t="s">
        <v>295</v>
      </c>
      <c r="C25" s="51" t="s">
        <v>315</v>
      </c>
    </row>
    <row r="26" spans="1:3" x14ac:dyDescent="0.2">
      <c r="A26" s="72"/>
      <c r="B26" s="51" t="s">
        <v>296</v>
      </c>
      <c r="C26" s="51" t="s">
        <v>316</v>
      </c>
    </row>
    <row r="27" spans="1:3" x14ac:dyDescent="0.2">
      <c r="A27" s="72" t="s">
        <v>297</v>
      </c>
      <c r="B27" s="51" t="s">
        <v>298</v>
      </c>
      <c r="C27" s="53" t="s">
        <v>317</v>
      </c>
    </row>
    <row r="28" spans="1:3" x14ac:dyDescent="0.2">
      <c r="A28" s="72"/>
      <c r="B28" s="51" t="s">
        <v>144</v>
      </c>
      <c r="C28" s="51" t="s">
        <v>318</v>
      </c>
    </row>
    <row r="29" spans="1:3" x14ac:dyDescent="0.2">
      <c r="A29" s="72"/>
      <c r="B29" s="51" t="s">
        <v>299</v>
      </c>
      <c r="C29" s="53" t="s">
        <v>319</v>
      </c>
    </row>
    <row r="30" spans="1:3" x14ac:dyDescent="0.2">
      <c r="A30" s="72" t="s">
        <v>300</v>
      </c>
      <c r="B30" s="51" t="s">
        <v>116</v>
      </c>
      <c r="C30" s="1" t="s">
        <v>166</v>
      </c>
    </row>
    <row r="31" spans="1:3" x14ac:dyDescent="0.2">
      <c r="A31" s="72"/>
      <c r="B31" s="51" t="s">
        <v>118</v>
      </c>
      <c r="C31" s="1" t="s">
        <v>119</v>
      </c>
    </row>
    <row r="32" spans="1:3" x14ac:dyDescent="0.2">
      <c r="A32" s="72"/>
      <c r="B32" s="51" t="s">
        <v>121</v>
      </c>
      <c r="C32" s="1" t="s">
        <v>122</v>
      </c>
    </row>
    <row r="33" spans="1:3" x14ac:dyDescent="0.2">
      <c r="A33" s="72"/>
      <c r="B33" s="51" t="s">
        <v>123</v>
      </c>
      <c r="C33" s="1" t="s">
        <v>124</v>
      </c>
    </row>
    <row r="34" spans="1:3" x14ac:dyDescent="0.2">
      <c r="A34" s="72"/>
      <c r="B34" s="51" t="s">
        <v>126</v>
      </c>
      <c r="C34" s="1" t="s">
        <v>127</v>
      </c>
    </row>
    <row r="35" spans="1:3" x14ac:dyDescent="0.2">
      <c r="A35" s="72"/>
      <c r="B35" s="51" t="s">
        <v>128</v>
      </c>
      <c r="C35" s="1" t="s">
        <v>129</v>
      </c>
    </row>
    <row r="36" spans="1:3" x14ac:dyDescent="0.2">
      <c r="A36" s="73" t="s">
        <v>301</v>
      </c>
      <c r="B36" s="51" t="s">
        <v>132</v>
      </c>
      <c r="C36" s="53" t="s">
        <v>133</v>
      </c>
    </row>
    <row r="37" spans="1:3" x14ac:dyDescent="0.2">
      <c r="A37" s="74"/>
      <c r="B37" s="51" t="s">
        <v>134</v>
      </c>
      <c r="C37" s="53" t="s">
        <v>135</v>
      </c>
    </row>
    <row r="38" spans="1:3" x14ac:dyDescent="0.2">
      <c r="A38" s="74"/>
      <c r="B38" s="51" t="s">
        <v>137</v>
      </c>
      <c r="C38" s="53" t="s">
        <v>138</v>
      </c>
    </row>
    <row r="39" spans="1:3" x14ac:dyDescent="0.2">
      <c r="A39" s="74"/>
      <c r="B39" s="51" t="s">
        <v>140</v>
      </c>
      <c r="C39" s="53" t="s">
        <v>141</v>
      </c>
    </row>
    <row r="40" spans="1:3" x14ac:dyDescent="0.2">
      <c r="A40" s="74"/>
      <c r="B40" s="51" t="s">
        <v>142</v>
      </c>
      <c r="C40" s="53" t="s">
        <v>143</v>
      </c>
    </row>
    <row r="41" spans="1:3" x14ac:dyDescent="0.2">
      <c r="A41" s="74"/>
      <c r="B41" s="51" t="s">
        <v>145</v>
      </c>
      <c r="C41" s="53" t="s">
        <v>146</v>
      </c>
    </row>
    <row r="42" spans="1:3" ht="17" x14ac:dyDescent="0.2">
      <c r="A42" s="74"/>
      <c r="B42" s="51" t="s">
        <v>147</v>
      </c>
      <c r="C42" s="20" t="s">
        <v>148</v>
      </c>
    </row>
    <row r="43" spans="1:3" ht="17" x14ac:dyDescent="0.2">
      <c r="A43" s="74"/>
      <c r="B43" s="51" t="s">
        <v>150</v>
      </c>
      <c r="C43" s="20" t="s">
        <v>151</v>
      </c>
    </row>
    <row r="44" spans="1:3" ht="17" x14ac:dyDescent="0.2">
      <c r="A44" s="74"/>
      <c r="B44" s="51" t="s">
        <v>153</v>
      </c>
      <c r="C44" s="20" t="s">
        <v>154</v>
      </c>
    </row>
    <row r="45" spans="1:3" ht="17" x14ac:dyDescent="0.2">
      <c r="A45" s="75"/>
      <c r="B45" s="51" t="s">
        <v>155</v>
      </c>
      <c r="C45" s="20" t="s">
        <v>156</v>
      </c>
    </row>
    <row r="46" spans="1:3" x14ac:dyDescent="0.2">
      <c r="A46" s="72" t="s">
        <v>302</v>
      </c>
      <c r="B46" s="51" t="s">
        <v>158</v>
      </c>
      <c r="C46" s="53" t="s">
        <v>159</v>
      </c>
    </row>
    <row r="47" spans="1:3" x14ac:dyDescent="0.2">
      <c r="A47" s="72"/>
      <c r="B47" s="51" t="s">
        <v>160</v>
      </c>
      <c r="C47" s="53" t="s">
        <v>161</v>
      </c>
    </row>
    <row r="48" spans="1:3" x14ac:dyDescent="0.2">
      <c r="A48" s="72"/>
      <c r="B48" s="51" t="s">
        <v>162</v>
      </c>
      <c r="C48" s="53" t="s">
        <v>163</v>
      </c>
    </row>
    <row r="49" spans="1:3" x14ac:dyDescent="0.2">
      <c r="A49" s="72"/>
      <c r="B49" s="51" t="s">
        <v>164</v>
      </c>
      <c r="C49" s="53" t="s">
        <v>165</v>
      </c>
    </row>
  </sheetData>
  <mergeCells count="8">
    <mergeCell ref="A46:A49"/>
    <mergeCell ref="A36:A45"/>
    <mergeCell ref="A3:A12"/>
    <mergeCell ref="A13:A18"/>
    <mergeCell ref="A19:A22"/>
    <mergeCell ref="A23:A26"/>
    <mergeCell ref="A27:A29"/>
    <mergeCell ref="A30:A35"/>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22BE-8114-8C4F-9748-32448967B1C9}">
  <dimension ref="B1:G12"/>
  <sheetViews>
    <sheetView zoomScale="150" workbookViewId="0">
      <selection activeCell="D8" sqref="D8"/>
    </sheetView>
  </sheetViews>
  <sheetFormatPr baseColWidth="10" defaultRowHeight="16" x14ac:dyDescent="0.2"/>
  <cols>
    <col min="2" max="2" width="4.6640625" style="2" customWidth="1"/>
    <col min="3" max="3" width="38.33203125" bestFit="1" customWidth="1"/>
    <col min="4" max="4" width="29.1640625" bestFit="1" customWidth="1"/>
    <col min="5" max="5" width="10.5" customWidth="1"/>
    <col min="6" max="6" width="18.5" bestFit="1" customWidth="1"/>
    <col min="7" max="7" width="10.5" customWidth="1"/>
  </cols>
  <sheetData>
    <row r="1" spans="2:7" ht="17" thickBot="1" x14ac:dyDescent="0.25">
      <c r="B1" s="7"/>
      <c r="C1" s="14" t="s">
        <v>45</v>
      </c>
      <c r="D1" s="76" t="s">
        <v>46</v>
      </c>
      <c r="E1" s="77"/>
      <c r="F1" s="77"/>
      <c r="G1" s="77"/>
    </row>
    <row r="2" spans="2:7" x14ac:dyDescent="0.2">
      <c r="B2" s="8">
        <v>1</v>
      </c>
      <c r="C2" s="15" t="s">
        <v>43</v>
      </c>
      <c r="D2" s="11" t="s">
        <v>44</v>
      </c>
      <c r="E2" s="6" t="s">
        <v>47</v>
      </c>
      <c r="F2" s="6"/>
      <c r="G2" s="6"/>
    </row>
    <row r="3" spans="2:7" x14ac:dyDescent="0.2">
      <c r="B3" s="9">
        <v>2</v>
      </c>
      <c r="C3" s="16" t="s">
        <v>49</v>
      </c>
      <c r="D3" s="12" t="s">
        <v>34</v>
      </c>
      <c r="E3" s="1" t="s">
        <v>33</v>
      </c>
      <c r="F3" s="1" t="s">
        <v>36</v>
      </c>
      <c r="G3" s="1" t="s">
        <v>35</v>
      </c>
    </row>
    <row r="4" spans="2:7" x14ac:dyDescent="0.2">
      <c r="B4" s="9">
        <v>3</v>
      </c>
      <c r="C4" s="16" t="s">
        <v>50</v>
      </c>
      <c r="D4" s="12" t="s">
        <v>56</v>
      </c>
      <c r="E4" s="1" t="s">
        <v>32</v>
      </c>
      <c r="F4" s="12" t="s">
        <v>30</v>
      </c>
      <c r="G4" s="1" t="s">
        <v>31</v>
      </c>
    </row>
    <row r="5" spans="2:7" x14ac:dyDescent="0.2">
      <c r="B5" s="9">
        <v>4</v>
      </c>
      <c r="C5" s="16" t="s">
        <v>48</v>
      </c>
      <c r="D5" s="12" t="s">
        <v>57</v>
      </c>
      <c r="E5" s="12" t="s">
        <v>29</v>
      </c>
      <c r="F5" s="1" t="s">
        <v>37</v>
      </c>
      <c r="G5" s="1"/>
    </row>
    <row r="6" spans="2:7" x14ac:dyDescent="0.2">
      <c r="B6" s="9">
        <v>5</v>
      </c>
      <c r="C6" s="16" t="s">
        <v>51</v>
      </c>
      <c r="D6" s="12" t="s">
        <v>62</v>
      </c>
      <c r="E6" s="1" t="s">
        <v>28</v>
      </c>
      <c r="F6" s="1" t="s">
        <v>61</v>
      </c>
      <c r="G6" s="1"/>
    </row>
    <row r="7" spans="2:7" x14ac:dyDescent="0.2">
      <c r="B7" s="9">
        <v>6</v>
      </c>
      <c r="C7" s="16" t="s">
        <v>52</v>
      </c>
      <c r="D7" s="12" t="s">
        <v>54</v>
      </c>
      <c r="E7" s="1" t="s">
        <v>38</v>
      </c>
      <c r="F7" s="1" t="s">
        <v>55</v>
      </c>
      <c r="G7" s="1"/>
    </row>
    <row r="8" spans="2:7" x14ac:dyDescent="0.2">
      <c r="B8" s="9">
        <v>7</v>
      </c>
      <c r="C8" s="16" t="s">
        <v>39</v>
      </c>
      <c r="D8" s="12" t="s">
        <v>58</v>
      </c>
      <c r="E8" s="1" t="s">
        <v>59</v>
      </c>
      <c r="F8" s="1"/>
      <c r="G8" s="1"/>
    </row>
    <row r="9" spans="2:7" x14ac:dyDescent="0.2">
      <c r="B9" s="9">
        <v>8</v>
      </c>
      <c r="C9" s="16" t="s">
        <v>53</v>
      </c>
      <c r="D9" s="12" t="s">
        <v>60</v>
      </c>
      <c r="E9" s="1"/>
      <c r="F9" s="1"/>
      <c r="G9" s="1"/>
    </row>
    <row r="10" spans="2:7" x14ac:dyDescent="0.2">
      <c r="B10" s="9">
        <v>9</v>
      </c>
      <c r="C10" s="16" t="s">
        <v>41</v>
      </c>
      <c r="D10" s="12" t="s">
        <v>41</v>
      </c>
      <c r="E10" s="1"/>
      <c r="F10" s="1"/>
      <c r="G10" s="1"/>
    </row>
    <row r="11" spans="2:7" x14ac:dyDescent="0.2">
      <c r="B11" s="9">
        <v>10</v>
      </c>
      <c r="C11" s="16" t="s">
        <v>40</v>
      </c>
      <c r="D11" s="12" t="s">
        <v>40</v>
      </c>
      <c r="E11" s="1"/>
      <c r="F11" s="1"/>
      <c r="G11" s="1"/>
    </row>
    <row r="12" spans="2:7" ht="17" thickBot="1" x14ac:dyDescent="0.25">
      <c r="B12" s="10">
        <v>11</v>
      </c>
      <c r="C12" s="17" t="s">
        <v>42</v>
      </c>
      <c r="D12" s="13" t="s">
        <v>42</v>
      </c>
      <c r="E12" s="5"/>
      <c r="F12" s="5"/>
      <c r="G12" s="5"/>
    </row>
  </sheetData>
  <mergeCells count="1">
    <mergeCell ref="D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STUDENT-PROFILE</vt:lpstr>
      <vt:lpstr>NON-ACAD-Competencies&amp;Matrix</vt:lpstr>
      <vt:lpstr>ACAD-Competencies&amp;Matrix</vt:lpstr>
      <vt:lpstr>Combined-Competencies</vt:lpstr>
      <vt:lpstr>AllCompetenciesDescription</vt:lpstr>
      <vt:lpstr>Disciplinary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jilan hassan</dc:creator>
  <cp:lastModifiedBy>jilan hassan</cp:lastModifiedBy>
  <dcterms:created xsi:type="dcterms:W3CDTF">2023-12-13T07:18:47Z</dcterms:created>
  <dcterms:modified xsi:type="dcterms:W3CDTF">2024-09-04T07:15:19Z</dcterms:modified>
</cp:coreProperties>
</file>