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9\Documents\EXCEL 2019\2019 EXCEL ĐỀ THI SỐ 1\"/>
    </mc:Choice>
  </mc:AlternateContent>
  <xr:revisionPtr revIDLastSave="0" documentId="13_ncr:1_{3709B88B-2962-446E-B8EC-081607331F6C}" xr6:coauthVersionLast="47" xr6:coauthVersionMax="47" xr10:uidLastSave="{00000000-0000-0000-0000-000000000000}"/>
  <bookViews>
    <workbookView xWindow="-108" yWindow="-108" windowWidth="23256" windowHeight="13176" xr2:uid="{9642AB93-6160-4FA5-89F1-BE6B0062B04D}"/>
  </bookViews>
  <sheets>
    <sheet name="Vietnam" sheetId="1" r:id="rId1"/>
    <sheet name="A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2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</calcChain>
</file>

<file path=xl/sharedStrings.xml><?xml version="1.0" encoding="utf-8"?>
<sst xmlns="http://schemas.openxmlformats.org/spreadsheetml/2006/main" count="180" uniqueCount="122">
  <si>
    <t>Region</t>
  </si>
  <si>
    <t>Korea</t>
  </si>
  <si>
    <t>China</t>
  </si>
  <si>
    <t>Japan</t>
  </si>
  <si>
    <t>Thailand</t>
  </si>
  <si>
    <t>Taiwan</t>
  </si>
  <si>
    <t>Hongkong</t>
  </si>
  <si>
    <t>City</t>
  </si>
  <si>
    <t>Seoul</t>
  </si>
  <si>
    <t>Shanghai</t>
  </si>
  <si>
    <t>Tokyo</t>
  </si>
  <si>
    <t>Bangkok</t>
  </si>
  <si>
    <t>Taipei</t>
  </si>
  <si>
    <t>TSA</t>
  </si>
  <si>
    <t>GMP</t>
  </si>
  <si>
    <t>SHA</t>
  </si>
  <si>
    <t>HND</t>
  </si>
  <si>
    <t>BKK</t>
  </si>
  <si>
    <t>HKG</t>
  </si>
  <si>
    <t>Airport Code</t>
  </si>
  <si>
    <t>PNH</t>
  </si>
  <si>
    <t>Indonesia</t>
  </si>
  <si>
    <t>Jakarta</t>
  </si>
  <si>
    <t>CGK</t>
  </si>
  <si>
    <t>Manila</t>
  </si>
  <si>
    <t>MNL</t>
  </si>
  <si>
    <t>Singapore</t>
  </si>
  <si>
    <t>SIN</t>
  </si>
  <si>
    <t>Air Miles</t>
  </si>
  <si>
    <t>Cambodia</t>
  </si>
  <si>
    <t>Phnom Penh</t>
  </si>
  <si>
    <t>Philippines</t>
  </si>
  <si>
    <t>Kilometres</t>
  </si>
  <si>
    <t>Distance from Vietnam to other region</t>
  </si>
  <si>
    <t>France</t>
  </si>
  <si>
    <t>USA</t>
  </si>
  <si>
    <t>New York</t>
  </si>
  <si>
    <t>ALB</t>
  </si>
  <si>
    <t>Paris</t>
  </si>
  <si>
    <t>CDG</t>
  </si>
  <si>
    <t>UK</t>
  </si>
  <si>
    <t>LHR</t>
  </si>
  <si>
    <t>London</t>
  </si>
  <si>
    <t>Germany</t>
  </si>
  <si>
    <t>FRK</t>
  </si>
  <si>
    <t>Frankfurt</t>
  </si>
  <si>
    <t>Russia</t>
  </si>
  <si>
    <t>Moscow</t>
  </si>
  <si>
    <t>SVO</t>
  </si>
  <si>
    <t>Toronto</t>
  </si>
  <si>
    <t>Canada</t>
  </si>
  <si>
    <t>Australia</t>
  </si>
  <si>
    <t>Sydney</t>
  </si>
  <si>
    <t>SYD</t>
  </si>
  <si>
    <t>YYZ</t>
  </si>
  <si>
    <t> Indonesia</t>
  </si>
  <si>
    <t> Philippines</t>
  </si>
  <si>
    <t> Thailand</t>
  </si>
  <si>
    <t>Ho Chi Minh City</t>
  </si>
  <si>
    <t> Vietnam</t>
  </si>
  <si>
    <t>Kuala Lumpur</t>
  </si>
  <si>
    <t> Malaysia</t>
  </si>
  <si>
    <t>Bandung</t>
  </si>
  <si>
    <t>Hanoi</t>
  </si>
  <si>
    <t>Surabaya</t>
  </si>
  <si>
    <t>Yangon</t>
  </si>
  <si>
    <t> Myanmar</t>
  </si>
  <si>
    <t> Singapore</t>
  </si>
  <si>
    <t>Medan</t>
  </si>
  <si>
    <t>Cebu</t>
  </si>
  <si>
    <t> Cambodia</t>
  </si>
  <si>
    <t>Semarang</t>
  </si>
  <si>
    <t>Johor Bahru</t>
  </si>
  <si>
    <t>Makassar</t>
  </si>
  <si>
    <t>Palembang</t>
  </si>
  <si>
    <t>Mandalay</t>
  </si>
  <si>
    <t>Hai Phong</t>
  </si>
  <si>
    <t>Yogyakarta</t>
  </si>
  <si>
    <t>Malang</t>
  </si>
  <si>
    <t>Da Nang</t>
  </si>
  <si>
    <t>Denpasar</t>
  </si>
  <si>
    <t>Batam</t>
  </si>
  <si>
    <t>Penang</t>
  </si>
  <si>
    <t>Davao City</t>
  </si>
  <si>
    <t>Pekanbaru</t>
  </si>
  <si>
    <t>Surakarta</t>
  </si>
  <si>
    <t>Vientiane</t>
  </si>
  <si>
    <t> Laos</t>
  </si>
  <si>
    <t>Cirebon</t>
  </si>
  <si>
    <t>Bandar Lampung</t>
  </si>
  <si>
    <t>Samarinda</t>
  </si>
  <si>
    <t>Ipoh</t>
  </si>
  <si>
    <t>Padang</t>
  </si>
  <si>
    <t>Zamboanga</t>
  </si>
  <si>
    <t>Kuching</t>
  </si>
  <si>
    <t>Hue</t>
  </si>
  <si>
    <t>Banjarmasin</t>
  </si>
  <si>
    <t>Cagayan de Oro</t>
  </si>
  <si>
    <t>Tasikmalaya</t>
  </si>
  <si>
    <t>Pontianak</t>
  </si>
  <si>
    <t>Balikpapan</t>
  </si>
  <si>
    <t>Angeles City</t>
  </si>
  <si>
    <t>Seremban</t>
  </si>
  <si>
    <t>Jambi</t>
  </si>
  <si>
    <t>Rayong</t>
  </si>
  <si>
    <t>Nha Trang</t>
  </si>
  <si>
    <t>Bacolod</t>
  </si>
  <si>
    <t>Serang</t>
  </si>
  <si>
    <t>General Santos</t>
  </si>
  <si>
    <t>Can Tho</t>
  </si>
  <si>
    <t>Udon Thani</t>
  </si>
  <si>
    <t>Iloilo City</t>
  </si>
  <si>
    <t>Cilegon</t>
  </si>
  <si>
    <t>Lampang</t>
  </si>
  <si>
    <t>Nakhon Ratchasima</t>
  </si>
  <si>
    <t>Pattaya-Chon Buri</t>
  </si>
  <si>
    <t>Area (km2)</t>
  </si>
  <si>
    <t>Estimated population</t>
  </si>
  <si>
    <t>ID</t>
  </si>
  <si>
    <t>Cities in ASIAN</t>
  </si>
  <si>
    <t>Largest cities</t>
  </si>
  <si>
    <t>theYOUNG's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</si>
</sst>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20"/>
      <color theme="4"/>
      <name val="Arial"/>
      <family val="2"/>
      <scheme val="minor"/>
    </font>
    <font>
      <b/>
      <sz val="18"/>
      <color theme="9" tint="-0.249977111117893"/>
      <name val="Arial"/>
      <family val="2"/>
      <scheme val="minor"/>
    </font>
    <font>
      <b/>
      <sz val="12"/>
      <color theme="9" tint="-0.249977111117893"/>
      <name val="Arial"/>
      <family val="2"/>
      <scheme val="minor"/>
    </font>
    <font>
      <b/>
      <sz val="20"/>
      <color rgb="FF00B05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A9D08E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0" xfId="0" applyFont="1" applyFill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2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5" fillId="0" borderId="0" xfId="0" applyFont="1"/>
    <xf numFmtId="0" fontId="0" fillId="3" borderId="0" xfId="0" applyFill="1"/>
    <xf numFmtId="0" fontId="6" fillId="0" borderId="0" xfId="0" applyFont="1"/>
    <xf numFmtId="164" fontId="0" fillId="0" borderId="0" xfId="1" applyNumberFormat="1" applyFont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rgb="FFA9D08E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QueryResult" pivot="0" count="3" xr9:uid="{5BB6EF58-4B5C-4C7B-B37C-34B120EAB3C2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Vietnam!$D$4</c:f>
              <c:strCache>
                <c:ptCount val="1"/>
                <c:pt idx="0">
                  <c:v>Air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Vietnam!$B$5:$B$21</c:f>
              <c:strCache>
                <c:ptCount val="17"/>
                <c:pt idx="0">
                  <c:v>Seoul</c:v>
                </c:pt>
                <c:pt idx="1">
                  <c:v>Shanghai</c:v>
                </c:pt>
                <c:pt idx="2">
                  <c:v>Tokyo</c:v>
                </c:pt>
                <c:pt idx="3">
                  <c:v>Bangkok</c:v>
                </c:pt>
                <c:pt idx="4">
                  <c:v>Taipei</c:v>
                </c:pt>
                <c:pt idx="5">
                  <c:v>Hongkong</c:v>
                </c:pt>
                <c:pt idx="6">
                  <c:v>Phnom Penh</c:v>
                </c:pt>
                <c:pt idx="7">
                  <c:v>Jakarta</c:v>
                </c:pt>
                <c:pt idx="8">
                  <c:v>Manila</c:v>
                </c:pt>
                <c:pt idx="9">
                  <c:v>Singapore</c:v>
                </c:pt>
                <c:pt idx="10">
                  <c:v>New York</c:v>
                </c:pt>
                <c:pt idx="11">
                  <c:v>Paris</c:v>
                </c:pt>
                <c:pt idx="12">
                  <c:v>London</c:v>
                </c:pt>
                <c:pt idx="13">
                  <c:v>Frankfurt</c:v>
                </c:pt>
                <c:pt idx="14">
                  <c:v>Moscow</c:v>
                </c:pt>
                <c:pt idx="15">
                  <c:v>Sydney</c:v>
                </c:pt>
                <c:pt idx="16">
                  <c:v>Toronto</c:v>
                </c:pt>
              </c:strCache>
            </c:strRef>
          </c:cat>
          <c:val>
            <c:numRef>
              <c:f>Vietnam!$D$5:$D$21</c:f>
              <c:numCache>
                <c:formatCode>_(* #,##0_);_(* \(#,##0\);_(* "-"??_);_(@_)</c:formatCode>
                <c:ptCount val="17"/>
                <c:pt idx="0">
                  <c:v>2208</c:v>
                </c:pt>
                <c:pt idx="1">
                  <c:v>1703</c:v>
                </c:pt>
                <c:pt idx="2">
                  <c:v>2380</c:v>
                </c:pt>
                <c:pt idx="3">
                  <c:v>523</c:v>
                </c:pt>
                <c:pt idx="4">
                  <c:v>1061</c:v>
                </c:pt>
                <c:pt idx="5">
                  <c:v>690</c:v>
                </c:pt>
                <c:pt idx="6">
                  <c:v>133</c:v>
                </c:pt>
                <c:pt idx="7">
                  <c:v>1164</c:v>
                </c:pt>
                <c:pt idx="8">
                  <c:v>1002</c:v>
                </c:pt>
                <c:pt idx="9">
                  <c:v>925</c:v>
                </c:pt>
                <c:pt idx="10">
                  <c:v>8504</c:v>
                </c:pt>
                <c:pt idx="11">
                  <c:v>6267</c:v>
                </c:pt>
                <c:pt idx="12">
                  <c:v>6432</c:v>
                </c:pt>
                <c:pt idx="13">
                  <c:v>5410</c:v>
                </c:pt>
                <c:pt idx="14">
                  <c:v>4185</c:v>
                </c:pt>
                <c:pt idx="15">
                  <c:v>4246</c:v>
                </c:pt>
                <c:pt idx="16">
                  <c:v>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2-4138-9D94-62748548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357887"/>
        <c:axId val="1951219279"/>
      </c:barChart>
      <c:catAx>
        <c:axId val="19913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19279"/>
        <c:crosses val="autoZero"/>
        <c:auto val="1"/>
        <c:lblAlgn val="ctr"/>
        <c:lblOffset val="100"/>
        <c:noMultiLvlLbl val="0"/>
      </c:catAx>
      <c:valAx>
        <c:axId val="19512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57887"/>
        <c:crosses val="autoZero"/>
        <c:crossBetween val="between"/>
        <c:majorUnit val="2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Asian!$D$4</c:f>
              <c:strCache>
                <c:ptCount val="1"/>
                <c:pt idx="0">
                  <c:v>Area (km2)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Asian!$C$5:$C$61</c:f>
              <c:strCache>
                <c:ptCount val="57"/>
                <c:pt idx="0">
                  <c:v>Phnom Penh</c:v>
                </c:pt>
                <c:pt idx="1">
                  <c:v>Balikpapan</c:v>
                </c:pt>
                <c:pt idx="2">
                  <c:v>Bandar Lampung</c:v>
                </c:pt>
                <c:pt idx="3">
                  <c:v>Bandung</c:v>
                </c:pt>
                <c:pt idx="4">
                  <c:v>Banjarmasin</c:v>
                </c:pt>
                <c:pt idx="5">
                  <c:v>Batam</c:v>
                </c:pt>
                <c:pt idx="6">
                  <c:v>Cilegon</c:v>
                </c:pt>
                <c:pt idx="7">
                  <c:v>Cirebon</c:v>
                </c:pt>
                <c:pt idx="8">
                  <c:v>Denpasar</c:v>
                </c:pt>
                <c:pt idx="9">
                  <c:v>Jakarta</c:v>
                </c:pt>
                <c:pt idx="10">
                  <c:v>Jambi</c:v>
                </c:pt>
                <c:pt idx="11">
                  <c:v>Makassar</c:v>
                </c:pt>
                <c:pt idx="12">
                  <c:v>Malang</c:v>
                </c:pt>
                <c:pt idx="13">
                  <c:v>Medan</c:v>
                </c:pt>
                <c:pt idx="14">
                  <c:v>Padang</c:v>
                </c:pt>
                <c:pt idx="15">
                  <c:v>Palembang</c:v>
                </c:pt>
                <c:pt idx="16">
                  <c:v>Pekanbaru</c:v>
                </c:pt>
                <c:pt idx="17">
                  <c:v>Pontianak</c:v>
                </c:pt>
                <c:pt idx="18">
                  <c:v>Samarinda</c:v>
                </c:pt>
                <c:pt idx="19">
                  <c:v>Semarang</c:v>
                </c:pt>
                <c:pt idx="20">
                  <c:v>Serang</c:v>
                </c:pt>
                <c:pt idx="21">
                  <c:v>Surabaya</c:v>
                </c:pt>
                <c:pt idx="22">
                  <c:v>Surakarta</c:v>
                </c:pt>
                <c:pt idx="23">
                  <c:v>Tasikmalaya</c:v>
                </c:pt>
                <c:pt idx="24">
                  <c:v>Yogyakarta</c:v>
                </c:pt>
                <c:pt idx="25">
                  <c:v>Vientiane</c:v>
                </c:pt>
                <c:pt idx="26">
                  <c:v>Ipoh</c:v>
                </c:pt>
                <c:pt idx="27">
                  <c:v>Johor Bahru</c:v>
                </c:pt>
                <c:pt idx="28">
                  <c:v>Kuala Lumpur</c:v>
                </c:pt>
                <c:pt idx="29">
                  <c:v>Kuching</c:v>
                </c:pt>
                <c:pt idx="30">
                  <c:v>Penang</c:v>
                </c:pt>
                <c:pt idx="31">
                  <c:v>Seremban</c:v>
                </c:pt>
                <c:pt idx="32">
                  <c:v>Mandalay</c:v>
                </c:pt>
                <c:pt idx="33">
                  <c:v>Yangon</c:v>
                </c:pt>
                <c:pt idx="34">
                  <c:v>Angeles City</c:v>
                </c:pt>
                <c:pt idx="35">
                  <c:v>Bacolod</c:v>
                </c:pt>
                <c:pt idx="36">
                  <c:v>Cagayan de Oro</c:v>
                </c:pt>
                <c:pt idx="37">
                  <c:v>Cebu</c:v>
                </c:pt>
                <c:pt idx="38">
                  <c:v>Davao City</c:v>
                </c:pt>
                <c:pt idx="39">
                  <c:v>General Santos</c:v>
                </c:pt>
                <c:pt idx="40">
                  <c:v>Iloilo City</c:v>
                </c:pt>
                <c:pt idx="41">
                  <c:v>Manila</c:v>
                </c:pt>
                <c:pt idx="42">
                  <c:v>Zamboanga</c:v>
                </c:pt>
                <c:pt idx="43">
                  <c:v>Singapore</c:v>
                </c:pt>
                <c:pt idx="44">
                  <c:v>Bangkok</c:v>
                </c:pt>
                <c:pt idx="45">
                  <c:v>Lampang</c:v>
                </c:pt>
                <c:pt idx="46">
                  <c:v>Nakhon Ratchasima</c:v>
                </c:pt>
                <c:pt idx="47">
                  <c:v>Pattaya-Chon Buri</c:v>
                </c:pt>
                <c:pt idx="48">
                  <c:v>Rayong</c:v>
                </c:pt>
                <c:pt idx="49">
                  <c:v>Udon Thani</c:v>
                </c:pt>
                <c:pt idx="50">
                  <c:v>Can Tho</c:v>
                </c:pt>
                <c:pt idx="51">
                  <c:v>Da Nang</c:v>
                </c:pt>
                <c:pt idx="52">
                  <c:v>Hai Phong</c:v>
                </c:pt>
                <c:pt idx="53">
                  <c:v>Hanoi</c:v>
                </c:pt>
                <c:pt idx="54">
                  <c:v>Ho Chi Minh City</c:v>
                </c:pt>
                <c:pt idx="55">
                  <c:v>Hue</c:v>
                </c:pt>
                <c:pt idx="56">
                  <c:v>Nha Trang</c:v>
                </c:pt>
              </c:strCache>
            </c:strRef>
          </c:cat>
          <c:val>
            <c:numRef>
              <c:f>Asian!$D$5:$D$61</c:f>
              <c:numCache>
                <c:formatCode>_(* #,##0_);_(* \(#,##0\);_(* "-"??_);_(@_)</c:formatCode>
                <c:ptCount val="57"/>
                <c:pt idx="0">
                  <c:v>679</c:v>
                </c:pt>
                <c:pt idx="1">
                  <c:v>124</c:v>
                </c:pt>
                <c:pt idx="2">
                  <c:v>107</c:v>
                </c:pt>
                <c:pt idx="3">
                  <c:v>487</c:v>
                </c:pt>
                <c:pt idx="4">
                  <c:v>65</c:v>
                </c:pt>
                <c:pt idx="5">
                  <c:v>243</c:v>
                </c:pt>
                <c:pt idx="6">
                  <c:v>122</c:v>
                </c:pt>
                <c:pt idx="7">
                  <c:v>105</c:v>
                </c:pt>
                <c:pt idx="8">
                  <c:v>177</c:v>
                </c:pt>
                <c:pt idx="9">
                  <c:v>3540</c:v>
                </c:pt>
                <c:pt idx="10">
                  <c:v>78</c:v>
                </c:pt>
                <c:pt idx="11">
                  <c:v>178</c:v>
                </c:pt>
                <c:pt idx="12">
                  <c:v>212</c:v>
                </c:pt>
                <c:pt idx="13">
                  <c:v>478</c:v>
                </c:pt>
                <c:pt idx="14">
                  <c:v>99</c:v>
                </c:pt>
                <c:pt idx="15">
                  <c:v>221</c:v>
                </c:pt>
                <c:pt idx="16">
                  <c:v>239</c:v>
                </c:pt>
                <c:pt idx="17">
                  <c:v>62</c:v>
                </c:pt>
                <c:pt idx="18">
                  <c:v>102</c:v>
                </c:pt>
                <c:pt idx="19">
                  <c:v>259</c:v>
                </c:pt>
                <c:pt idx="20">
                  <c:v>65</c:v>
                </c:pt>
                <c:pt idx="21">
                  <c:v>911</c:v>
                </c:pt>
                <c:pt idx="22">
                  <c:v>477</c:v>
                </c:pt>
                <c:pt idx="23">
                  <c:v>62</c:v>
                </c:pt>
                <c:pt idx="24">
                  <c:v>230</c:v>
                </c:pt>
                <c:pt idx="25">
                  <c:v>132</c:v>
                </c:pt>
                <c:pt idx="26">
                  <c:v>259</c:v>
                </c:pt>
                <c:pt idx="27">
                  <c:v>799</c:v>
                </c:pt>
                <c:pt idx="28">
                  <c:v>2165</c:v>
                </c:pt>
                <c:pt idx="29">
                  <c:v>450</c:v>
                </c:pt>
                <c:pt idx="30">
                  <c:v>519</c:v>
                </c:pt>
                <c:pt idx="31">
                  <c:v>155</c:v>
                </c:pt>
                <c:pt idx="32">
                  <c:v>132</c:v>
                </c:pt>
                <c:pt idx="33">
                  <c:v>603</c:v>
                </c:pt>
                <c:pt idx="34">
                  <c:v>186</c:v>
                </c:pt>
                <c:pt idx="35">
                  <c:v>83</c:v>
                </c:pt>
                <c:pt idx="36">
                  <c:v>70</c:v>
                </c:pt>
                <c:pt idx="37">
                  <c:v>205</c:v>
                </c:pt>
                <c:pt idx="38">
                  <c:v>129</c:v>
                </c:pt>
                <c:pt idx="39">
                  <c:v>96</c:v>
                </c:pt>
                <c:pt idx="40">
                  <c:v>91</c:v>
                </c:pt>
                <c:pt idx="41">
                  <c:v>1873</c:v>
                </c:pt>
                <c:pt idx="42">
                  <c:v>54</c:v>
                </c:pt>
                <c:pt idx="43">
                  <c:v>523</c:v>
                </c:pt>
                <c:pt idx="44">
                  <c:v>3199</c:v>
                </c:pt>
                <c:pt idx="45">
                  <c:v>106</c:v>
                </c:pt>
                <c:pt idx="46">
                  <c:v>267</c:v>
                </c:pt>
                <c:pt idx="47">
                  <c:v>997</c:v>
                </c:pt>
                <c:pt idx="48">
                  <c:v>337</c:v>
                </c:pt>
                <c:pt idx="49">
                  <c:v>73</c:v>
                </c:pt>
                <c:pt idx="50">
                  <c:v>65</c:v>
                </c:pt>
                <c:pt idx="51">
                  <c:v>430</c:v>
                </c:pt>
                <c:pt idx="52">
                  <c:v>569</c:v>
                </c:pt>
                <c:pt idx="53">
                  <c:v>963</c:v>
                </c:pt>
                <c:pt idx="54">
                  <c:v>1638</c:v>
                </c:pt>
                <c:pt idx="55">
                  <c:v>155</c:v>
                </c:pt>
                <c:pt idx="5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A-4E20-A7EE-E0D9E001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2602815"/>
        <c:axId val="1752604255"/>
        <c:axId val="0"/>
      </c:bar3DChart>
      <c:catAx>
        <c:axId val="17526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52604255"/>
        <c:crosses val="autoZero"/>
        <c:auto val="1"/>
        <c:lblAlgn val="ctr"/>
        <c:lblOffset val="100"/>
        <c:noMultiLvlLbl val="0"/>
      </c:catAx>
      <c:valAx>
        <c:axId val="17526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526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3</xdr:row>
      <xdr:rowOff>130174</xdr:rowOff>
    </xdr:from>
    <xdr:to>
      <xdr:col>13</xdr:col>
      <xdr:colOff>450849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ABB0F-A3D9-44CB-8848-D8ED4FC3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39</xdr:row>
      <xdr:rowOff>45720</xdr:rowOff>
    </xdr:from>
    <xdr:to>
      <xdr:col>12</xdr:col>
      <xdr:colOff>400050</xdr:colOff>
      <xdr:row>54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818E8-931C-11F8-1704-B63B76F0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2FBA2-81F4-4FF5-A88C-B89DBBAD21B7}" name="Table1" displayName="Table1" ref="A4:E21" totalsRowShown="0" headerRowDxfId="9" dataDxfId="8" tableBorderDxfId="7">
  <autoFilter ref="A4:E21" xr:uid="{C802FBA2-81F4-4FF5-A88C-B89DBBAD21B7}"/>
  <tableColumns count="5">
    <tableColumn id="1" xr3:uid="{7809CEF9-4B03-4DF9-97A8-B61CFF3976AA}" name="Region" dataDxfId="6"/>
    <tableColumn id="2" xr3:uid="{6F9F6560-8588-437E-BB17-2161DEFDB8F0}" name="City" dataDxfId="5"/>
    <tableColumn id="3" xr3:uid="{B7AF57D1-9C18-45CA-9A89-80E732C6FE71}" name="Airport Code" dataDxfId="4"/>
    <tableColumn id="4" xr3:uid="{072DCB93-1FF0-486E-B4FC-B2F75E2A8ED7}" name="Air Miles" dataDxfId="3" dataCellStyle="Comma"/>
    <tableColumn id="5" xr3:uid="{B2384F6A-DC7F-4CE1-8CBC-8EDA5AC51715}" name="Kilometres" dataDxfId="2" dataCellStyle="Comma">
      <calculatedColumnFormula>Table1[[#This Row],[Air Miles]]*1.60934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B324E-3E11-4302-8EE4-570ADDEFCE5F}" name="CityInfo" displayName="CityInfo" ref="A4:E61" totalsRowShown="0">
  <autoFilter ref="A4:E61" xr:uid="{6D4B324E-3E11-4302-8EE4-570ADDEFCE5F}"/>
  <sortState xmlns:xlrd2="http://schemas.microsoft.com/office/spreadsheetml/2017/richdata2" ref="A5:E61">
    <sortCondition ref="B5:B61"/>
    <sortCondition ref="C5:C61"/>
  </sortState>
  <tableColumns count="5">
    <tableColumn id="1" xr3:uid="{E7A931D5-935D-4668-BEEE-C10F43901F91}" name="ID"/>
    <tableColumn id="2" xr3:uid="{60AD6186-78A7-4B9E-8F45-10B5486F4E53}" name="Region"/>
    <tableColumn id="3" xr3:uid="{60C44B8B-CF74-4864-8C4B-E8FB6AA4FC22}" name="City"/>
    <tableColumn id="4" xr3:uid="{7CC24C12-7F64-4D2B-8071-E716DA20EE29}" name="Area (km2)" dataDxfId="1" dataCellStyle="Comma"/>
    <tableColumn id="5" xr3:uid="{4729D6BB-843E-4957-BBAE-BBD14BEC7310}" name="Estimated population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C2E-0825-45E9-BAF2-70BB08249496}">
  <dimension ref="A1:E21"/>
  <sheetViews>
    <sheetView tabSelected="1" workbookViewId="0">
      <selection activeCell="F2" sqref="F2"/>
    </sheetView>
  </sheetViews>
  <sheetFormatPr defaultRowHeight="13.8" x14ac:dyDescent="0.25"/>
  <cols>
    <col min="1" max="1" width="13" customWidth="1"/>
    <col min="2" max="2" width="12.8984375" customWidth="1"/>
    <col min="3" max="3" width="13.5" customWidth="1"/>
    <col min="4" max="5" width="12.8984375" customWidth="1"/>
  </cols>
  <sheetData>
    <row r="1" spans="1:5" ht="24.6" x14ac:dyDescent="0.4">
      <c r="A1" s="13" t="s">
        <v>121</v>
      </c>
      <c r="B1" s="2"/>
      <c r="C1" s="2"/>
      <c r="D1" s="2"/>
      <c r="E1" s="2"/>
    </row>
    <row r="3" spans="1:5" ht="22.8" x14ac:dyDescent="0.4">
      <c r="A3" s="15" t="s">
        <v>33</v>
      </c>
      <c r="B3" s="15"/>
      <c r="C3" s="15"/>
      <c r="D3" s="15"/>
      <c r="E3" s="15"/>
    </row>
    <row r="4" spans="1:5" x14ac:dyDescent="0.25">
      <c r="A4" s="3" t="s">
        <v>0</v>
      </c>
      <c r="B4" s="3" t="s">
        <v>7</v>
      </c>
      <c r="C4" s="3" t="s">
        <v>19</v>
      </c>
      <c r="D4" s="3" t="s">
        <v>28</v>
      </c>
      <c r="E4" s="3" t="s">
        <v>32</v>
      </c>
    </row>
    <row r="5" spans="1:5" x14ac:dyDescent="0.25">
      <c r="A5" s="1" t="s">
        <v>1</v>
      </c>
      <c r="B5" s="1" t="s">
        <v>8</v>
      </c>
      <c r="C5" s="1" t="s">
        <v>14</v>
      </c>
      <c r="D5" s="4">
        <v>2208</v>
      </c>
      <c r="E5" s="4">
        <f>Table1[[#This Row],[Air Miles]]*1.60934</f>
        <v>3553.42272</v>
      </c>
    </row>
    <row r="6" spans="1:5" x14ac:dyDescent="0.25">
      <c r="A6" s="1" t="s">
        <v>2</v>
      </c>
      <c r="B6" s="1" t="s">
        <v>9</v>
      </c>
      <c r="C6" s="1" t="s">
        <v>15</v>
      </c>
      <c r="D6" s="4">
        <v>1703</v>
      </c>
      <c r="E6" s="4">
        <f>Table1[[#This Row],[Air Miles]]*1.60934</f>
        <v>2740.7060200000001</v>
      </c>
    </row>
    <row r="7" spans="1:5" x14ac:dyDescent="0.25">
      <c r="A7" s="1" t="s">
        <v>3</v>
      </c>
      <c r="B7" s="1" t="s">
        <v>10</v>
      </c>
      <c r="C7" s="1" t="s">
        <v>16</v>
      </c>
      <c r="D7" s="4">
        <v>2380</v>
      </c>
      <c r="E7" s="4">
        <f>Table1[[#This Row],[Air Miles]]*1.60934</f>
        <v>3830.2291999999998</v>
      </c>
    </row>
    <row r="8" spans="1:5" x14ac:dyDescent="0.25">
      <c r="A8" s="1" t="s">
        <v>4</v>
      </c>
      <c r="B8" s="1" t="s">
        <v>11</v>
      </c>
      <c r="C8" s="1" t="s">
        <v>17</v>
      </c>
      <c r="D8" s="4">
        <v>523</v>
      </c>
      <c r="E8" s="4">
        <f>Table1[[#This Row],[Air Miles]]*1.60934</f>
        <v>841.68481999999995</v>
      </c>
    </row>
    <row r="9" spans="1:5" x14ac:dyDescent="0.25">
      <c r="A9" s="1" t="s">
        <v>5</v>
      </c>
      <c r="B9" s="1" t="s">
        <v>12</v>
      </c>
      <c r="C9" s="1" t="s">
        <v>13</v>
      </c>
      <c r="D9" s="4">
        <v>1061</v>
      </c>
      <c r="E9" s="4">
        <f>Table1[[#This Row],[Air Miles]]*1.60934</f>
        <v>1707.50974</v>
      </c>
    </row>
    <row r="10" spans="1:5" x14ac:dyDescent="0.25">
      <c r="A10" s="1" t="s">
        <v>6</v>
      </c>
      <c r="B10" s="1" t="s">
        <v>6</v>
      </c>
      <c r="C10" s="1" t="s">
        <v>18</v>
      </c>
      <c r="D10" s="4">
        <v>690</v>
      </c>
      <c r="E10" s="4">
        <f>Table1[[#This Row],[Air Miles]]*1.60934</f>
        <v>1110.4446</v>
      </c>
    </row>
    <row r="11" spans="1:5" x14ac:dyDescent="0.25">
      <c r="A11" t="s">
        <v>29</v>
      </c>
      <c r="B11" t="s">
        <v>30</v>
      </c>
      <c r="C11" t="s">
        <v>20</v>
      </c>
      <c r="D11" s="5">
        <v>133</v>
      </c>
      <c r="E11" s="4">
        <f>Table1[[#This Row],[Air Miles]]*1.60934</f>
        <v>214.04221999999999</v>
      </c>
    </row>
    <row r="12" spans="1:5" x14ac:dyDescent="0.25">
      <c r="A12" t="s">
        <v>21</v>
      </c>
      <c r="B12" t="s">
        <v>22</v>
      </c>
      <c r="C12" t="s">
        <v>23</v>
      </c>
      <c r="D12" s="5">
        <v>1164</v>
      </c>
      <c r="E12" s="4">
        <f>Table1[[#This Row],[Air Miles]]*1.60934</f>
        <v>1873.2717600000001</v>
      </c>
    </row>
    <row r="13" spans="1:5" x14ac:dyDescent="0.25">
      <c r="A13" t="s">
        <v>31</v>
      </c>
      <c r="B13" t="s">
        <v>24</v>
      </c>
      <c r="C13" t="s">
        <v>25</v>
      </c>
      <c r="D13" s="5">
        <v>1002</v>
      </c>
      <c r="E13" s="4">
        <f>Table1[[#This Row],[Air Miles]]*1.60934</f>
        <v>1612.5586800000001</v>
      </c>
    </row>
    <row r="14" spans="1:5" x14ac:dyDescent="0.25">
      <c r="A14" t="s">
        <v>26</v>
      </c>
      <c r="B14" t="s">
        <v>26</v>
      </c>
      <c r="C14" t="s">
        <v>27</v>
      </c>
      <c r="D14" s="5">
        <v>925</v>
      </c>
      <c r="E14" s="4">
        <f>Table1[[#This Row],[Air Miles]]*1.60934</f>
        <v>1488.6395</v>
      </c>
    </row>
    <row r="15" spans="1:5" x14ac:dyDescent="0.25">
      <c r="A15" t="s">
        <v>35</v>
      </c>
      <c r="B15" t="s">
        <v>36</v>
      </c>
      <c r="C15" t="s">
        <v>37</v>
      </c>
      <c r="D15" s="7">
        <v>8504</v>
      </c>
      <c r="E15" s="4">
        <f>Table1[[#This Row],[Air Miles]]*1.60934</f>
        <v>13685.827359999999</v>
      </c>
    </row>
    <row r="16" spans="1:5" x14ac:dyDescent="0.25">
      <c r="A16" t="s">
        <v>34</v>
      </c>
      <c r="B16" t="s">
        <v>38</v>
      </c>
      <c r="C16" t="s">
        <v>39</v>
      </c>
      <c r="D16" s="7">
        <v>6267</v>
      </c>
      <c r="E16" s="4">
        <f>Table1[[#This Row],[Air Miles]]*1.60934</f>
        <v>10085.73378</v>
      </c>
    </row>
    <row r="17" spans="1:5" x14ac:dyDescent="0.25">
      <c r="A17" t="s">
        <v>40</v>
      </c>
      <c r="B17" t="s">
        <v>42</v>
      </c>
      <c r="C17" t="s">
        <v>41</v>
      </c>
      <c r="D17" s="7">
        <v>6432</v>
      </c>
      <c r="E17" s="4">
        <f>Table1[[#This Row],[Air Miles]]*1.60934</f>
        <v>10351.274880000001</v>
      </c>
    </row>
    <row r="18" spans="1:5" x14ac:dyDescent="0.25">
      <c r="A18" t="s">
        <v>43</v>
      </c>
      <c r="B18" t="s">
        <v>45</v>
      </c>
      <c r="C18" t="s">
        <v>44</v>
      </c>
      <c r="D18" s="7">
        <v>5410</v>
      </c>
      <c r="E18" s="4">
        <f>Table1[[#This Row],[Air Miles]]*1.60934</f>
        <v>8706.5293999999994</v>
      </c>
    </row>
    <row r="19" spans="1:5" x14ac:dyDescent="0.25">
      <c r="A19" t="s">
        <v>46</v>
      </c>
      <c r="B19" t="s">
        <v>47</v>
      </c>
      <c r="C19" t="s">
        <v>48</v>
      </c>
      <c r="D19" s="7">
        <v>4185</v>
      </c>
      <c r="E19" s="4">
        <f>Table1[[#This Row],[Air Miles]]*1.60934</f>
        <v>6735.0878999999995</v>
      </c>
    </row>
    <row r="20" spans="1:5" x14ac:dyDescent="0.25">
      <c r="A20" t="s">
        <v>51</v>
      </c>
      <c r="B20" t="s">
        <v>52</v>
      </c>
      <c r="C20" t="s">
        <v>53</v>
      </c>
      <c r="D20" s="7">
        <v>4246</v>
      </c>
      <c r="E20" s="4">
        <f>Table1[[#This Row],[Air Miles]]*1.60934</f>
        <v>6833.2576399999998</v>
      </c>
    </row>
    <row r="21" spans="1:5" x14ac:dyDescent="0.25">
      <c r="A21" t="s">
        <v>50</v>
      </c>
      <c r="B21" t="s">
        <v>49</v>
      </c>
      <c r="C21" t="s">
        <v>54</v>
      </c>
      <c r="D21" s="7">
        <v>8660</v>
      </c>
      <c r="E21" s="4">
        <f>Table1[[#This Row],[Air Miles]]*1.60934</f>
        <v>13936.884400000001</v>
      </c>
    </row>
  </sheetData>
  <mergeCells count="1">
    <mergeCell ref="A3:E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CBA7-D0A2-4906-B880-F30773E2CE3E}">
  <dimension ref="A1:E63"/>
  <sheetViews>
    <sheetView topLeftCell="A34" workbookViewId="0">
      <selection activeCell="H59" sqref="H59"/>
    </sheetView>
  </sheetViews>
  <sheetFormatPr defaultRowHeight="13.8" x14ac:dyDescent="0.25"/>
  <cols>
    <col min="1" max="1" width="5.09765625" customWidth="1"/>
    <col min="2" max="2" width="10.5" customWidth="1"/>
    <col min="3" max="3" width="20.19921875" bestFit="1" customWidth="1"/>
    <col min="4" max="4" width="15.8984375" customWidth="1"/>
    <col min="5" max="5" width="20.59765625" customWidth="1"/>
  </cols>
  <sheetData>
    <row r="1" spans="1:5" ht="24.6" x14ac:dyDescent="0.4">
      <c r="A1" s="13" t="s">
        <v>121</v>
      </c>
      <c r="B1" s="2"/>
      <c r="C1" s="2"/>
      <c r="D1" s="2"/>
      <c r="E1" s="2"/>
    </row>
    <row r="3" spans="1:5" ht="22.8" x14ac:dyDescent="0.4">
      <c r="A3" s="15" t="s">
        <v>119</v>
      </c>
      <c r="B3" s="15"/>
      <c r="C3" s="15"/>
      <c r="D3" s="15"/>
      <c r="E3" s="15"/>
    </row>
    <row r="4" spans="1:5" x14ac:dyDescent="0.25">
      <c r="A4" t="s">
        <v>118</v>
      </c>
      <c r="B4" t="s">
        <v>0</v>
      </c>
      <c r="C4" t="s">
        <v>7</v>
      </c>
      <c r="D4" t="s">
        <v>116</v>
      </c>
      <c r="E4" t="s">
        <v>117</v>
      </c>
    </row>
    <row r="5" spans="1:5" x14ac:dyDescent="0.25">
      <c r="A5" s="1">
        <v>13</v>
      </c>
      <c r="B5" s="8" t="s">
        <v>70</v>
      </c>
      <c r="C5" s="8" t="s">
        <v>30</v>
      </c>
      <c r="D5" s="9">
        <v>679</v>
      </c>
      <c r="E5" s="10">
        <v>2177000</v>
      </c>
    </row>
    <row r="6" spans="1:5" x14ac:dyDescent="0.25">
      <c r="A6" s="1">
        <v>43</v>
      </c>
      <c r="B6" t="s">
        <v>55</v>
      </c>
      <c r="C6" t="s">
        <v>100</v>
      </c>
      <c r="D6" s="6">
        <v>124</v>
      </c>
      <c r="E6" s="6">
        <v>645000</v>
      </c>
    </row>
    <row r="7" spans="1:5" x14ac:dyDescent="0.25">
      <c r="A7" s="1">
        <v>32</v>
      </c>
      <c r="B7" t="s">
        <v>55</v>
      </c>
      <c r="C7" t="s">
        <v>89</v>
      </c>
      <c r="D7" s="6">
        <v>107</v>
      </c>
      <c r="E7" s="6">
        <v>978000</v>
      </c>
    </row>
    <row r="8" spans="1:5" x14ac:dyDescent="0.25">
      <c r="A8" s="1">
        <v>6</v>
      </c>
      <c r="B8" t="s">
        <v>55</v>
      </c>
      <c r="C8" t="s">
        <v>62</v>
      </c>
      <c r="D8" s="6">
        <v>487</v>
      </c>
      <c r="E8" s="6">
        <v>7065000</v>
      </c>
    </row>
    <row r="9" spans="1:5" x14ac:dyDescent="0.25">
      <c r="A9" s="1">
        <v>39</v>
      </c>
      <c r="B9" t="s">
        <v>55</v>
      </c>
      <c r="C9" t="s">
        <v>96</v>
      </c>
      <c r="D9" s="6">
        <v>65</v>
      </c>
      <c r="E9" s="6">
        <v>710000</v>
      </c>
    </row>
    <row r="10" spans="1:5" x14ac:dyDescent="0.25">
      <c r="A10" s="1">
        <v>25</v>
      </c>
      <c r="B10" t="s">
        <v>55</v>
      </c>
      <c r="C10" t="s">
        <v>81</v>
      </c>
      <c r="D10" s="6">
        <v>243</v>
      </c>
      <c r="E10" s="6">
        <v>1362000</v>
      </c>
    </row>
    <row r="11" spans="1:5" x14ac:dyDescent="0.25">
      <c r="A11" s="1">
        <v>55</v>
      </c>
      <c r="B11" t="s">
        <v>55</v>
      </c>
      <c r="C11" t="s">
        <v>112</v>
      </c>
      <c r="D11" s="6">
        <v>122</v>
      </c>
      <c r="E11" s="6">
        <v>525000</v>
      </c>
    </row>
    <row r="12" spans="1:5" x14ac:dyDescent="0.25">
      <c r="A12">
        <v>31</v>
      </c>
      <c r="B12" t="s">
        <v>55</v>
      </c>
      <c r="C12" t="s">
        <v>88</v>
      </c>
      <c r="D12" s="6">
        <v>105</v>
      </c>
      <c r="E12" s="6">
        <v>1017000</v>
      </c>
    </row>
    <row r="13" spans="1:5" x14ac:dyDescent="0.25">
      <c r="A13">
        <v>24</v>
      </c>
      <c r="B13" t="s">
        <v>55</v>
      </c>
      <c r="C13" t="s">
        <v>80</v>
      </c>
      <c r="D13" s="6">
        <v>177</v>
      </c>
      <c r="E13" s="6">
        <v>1389000</v>
      </c>
    </row>
    <row r="14" spans="1:5" x14ac:dyDescent="0.25">
      <c r="A14">
        <v>7</v>
      </c>
      <c r="B14" t="s">
        <v>55</v>
      </c>
      <c r="C14" t="s">
        <v>22</v>
      </c>
      <c r="D14" s="6">
        <v>3540</v>
      </c>
      <c r="E14" s="6">
        <v>34540000</v>
      </c>
    </row>
    <row r="15" spans="1:5" x14ac:dyDescent="0.25">
      <c r="A15">
        <v>46</v>
      </c>
      <c r="B15" t="s">
        <v>55</v>
      </c>
      <c r="C15" t="s">
        <v>103</v>
      </c>
      <c r="D15" s="6">
        <v>78</v>
      </c>
      <c r="E15" s="6">
        <v>595000</v>
      </c>
    </row>
    <row r="16" spans="1:5" x14ac:dyDescent="0.25">
      <c r="A16">
        <v>16</v>
      </c>
      <c r="B16" t="s">
        <v>55</v>
      </c>
      <c r="C16" t="s">
        <v>73</v>
      </c>
      <c r="D16" s="6">
        <v>178</v>
      </c>
      <c r="E16" s="6">
        <v>1952000</v>
      </c>
    </row>
    <row r="17" spans="1:5" x14ac:dyDescent="0.25">
      <c r="A17">
        <v>21</v>
      </c>
      <c r="B17" t="s">
        <v>55</v>
      </c>
      <c r="C17" t="s">
        <v>78</v>
      </c>
      <c r="D17" s="6">
        <v>212</v>
      </c>
      <c r="E17" s="6">
        <v>1493000</v>
      </c>
    </row>
    <row r="18" spans="1:5" x14ac:dyDescent="0.25">
      <c r="A18">
        <v>11</v>
      </c>
      <c r="B18" t="s">
        <v>55</v>
      </c>
      <c r="C18" t="s">
        <v>68</v>
      </c>
      <c r="D18" s="6">
        <v>478</v>
      </c>
      <c r="E18" s="6">
        <v>3632000</v>
      </c>
    </row>
    <row r="19" spans="1:5" x14ac:dyDescent="0.25">
      <c r="A19">
        <v>35</v>
      </c>
      <c r="B19" t="s">
        <v>55</v>
      </c>
      <c r="C19" t="s">
        <v>92</v>
      </c>
      <c r="D19" s="6">
        <v>99</v>
      </c>
      <c r="E19" s="6">
        <v>796000</v>
      </c>
    </row>
    <row r="20" spans="1:5" x14ac:dyDescent="0.25">
      <c r="A20">
        <v>17</v>
      </c>
      <c r="B20" t="s">
        <v>55</v>
      </c>
      <c r="C20" t="s">
        <v>74</v>
      </c>
      <c r="D20" s="6">
        <v>221</v>
      </c>
      <c r="E20" s="6">
        <v>1889000</v>
      </c>
    </row>
    <row r="21" spans="1:5" x14ac:dyDescent="0.25">
      <c r="A21">
        <v>28</v>
      </c>
      <c r="B21" t="s">
        <v>55</v>
      </c>
      <c r="C21" t="s">
        <v>84</v>
      </c>
      <c r="D21" s="6">
        <v>239</v>
      </c>
      <c r="E21" s="6">
        <v>1118000</v>
      </c>
    </row>
    <row r="22" spans="1:5" x14ac:dyDescent="0.25">
      <c r="A22">
        <v>42</v>
      </c>
      <c r="B22" t="s">
        <v>55</v>
      </c>
      <c r="C22" t="s">
        <v>99</v>
      </c>
      <c r="D22" s="6">
        <v>62</v>
      </c>
      <c r="E22" s="6">
        <v>660000</v>
      </c>
    </row>
    <row r="23" spans="1:5" x14ac:dyDescent="0.25">
      <c r="A23">
        <v>33</v>
      </c>
      <c r="B23" t="s">
        <v>55</v>
      </c>
      <c r="C23" t="s">
        <v>90</v>
      </c>
      <c r="D23" s="6">
        <v>102</v>
      </c>
      <c r="E23" s="6">
        <v>960000</v>
      </c>
    </row>
    <row r="24" spans="1:5" x14ac:dyDescent="0.25">
      <c r="A24">
        <v>14</v>
      </c>
      <c r="B24" t="s">
        <v>55</v>
      </c>
      <c r="C24" t="s">
        <v>71</v>
      </c>
      <c r="D24" s="6">
        <v>259</v>
      </c>
      <c r="E24" s="6">
        <v>1992000</v>
      </c>
    </row>
    <row r="25" spans="1:5" x14ac:dyDescent="0.25">
      <c r="A25">
        <v>50</v>
      </c>
      <c r="B25" t="s">
        <v>55</v>
      </c>
      <c r="C25" t="s">
        <v>107</v>
      </c>
      <c r="D25" s="6">
        <v>65</v>
      </c>
      <c r="E25" s="6">
        <v>585000</v>
      </c>
    </row>
    <row r="26" spans="1:5" x14ac:dyDescent="0.25">
      <c r="A26">
        <v>8</v>
      </c>
      <c r="B26" t="s">
        <v>55</v>
      </c>
      <c r="C26" t="s">
        <v>64</v>
      </c>
      <c r="D26" s="6">
        <v>911</v>
      </c>
      <c r="E26" s="6">
        <v>6499000</v>
      </c>
    </row>
    <row r="27" spans="1:5" x14ac:dyDescent="0.25">
      <c r="A27">
        <v>29</v>
      </c>
      <c r="B27" t="s">
        <v>55</v>
      </c>
      <c r="C27" t="s">
        <v>85</v>
      </c>
      <c r="D27" s="6">
        <v>477</v>
      </c>
      <c r="E27" s="6">
        <v>1106000</v>
      </c>
    </row>
    <row r="28" spans="1:5" x14ac:dyDescent="0.25">
      <c r="A28">
        <v>41</v>
      </c>
      <c r="B28" t="s">
        <v>55</v>
      </c>
      <c r="C28" t="s">
        <v>98</v>
      </c>
      <c r="D28" s="6">
        <v>62</v>
      </c>
      <c r="E28" s="6">
        <v>671000</v>
      </c>
    </row>
    <row r="29" spans="1:5" x14ac:dyDescent="0.25">
      <c r="A29">
        <v>20</v>
      </c>
      <c r="B29" t="s">
        <v>55</v>
      </c>
      <c r="C29" t="s">
        <v>77</v>
      </c>
      <c r="D29" s="6">
        <v>230</v>
      </c>
      <c r="E29" s="6">
        <v>1568000</v>
      </c>
    </row>
    <row r="30" spans="1:5" x14ac:dyDescent="0.25">
      <c r="A30">
        <v>30</v>
      </c>
      <c r="B30" t="s">
        <v>87</v>
      </c>
      <c r="C30" t="s">
        <v>86</v>
      </c>
      <c r="D30" s="6">
        <v>132</v>
      </c>
      <c r="E30" s="6">
        <v>1058000</v>
      </c>
    </row>
    <row r="31" spans="1:5" x14ac:dyDescent="0.25">
      <c r="A31">
        <v>34</v>
      </c>
      <c r="B31" t="s">
        <v>61</v>
      </c>
      <c r="C31" t="s">
        <v>91</v>
      </c>
      <c r="D31" s="6">
        <v>259</v>
      </c>
      <c r="E31" s="6">
        <v>800000</v>
      </c>
    </row>
    <row r="32" spans="1:5" x14ac:dyDescent="0.25">
      <c r="A32">
        <v>15</v>
      </c>
      <c r="B32" t="s">
        <v>61</v>
      </c>
      <c r="C32" t="s">
        <v>72</v>
      </c>
      <c r="D32" s="6">
        <v>799</v>
      </c>
      <c r="E32" s="6">
        <v>1981000</v>
      </c>
    </row>
    <row r="33" spans="1:5" x14ac:dyDescent="0.25">
      <c r="A33">
        <v>5</v>
      </c>
      <c r="B33" t="s">
        <v>61</v>
      </c>
      <c r="C33" t="s">
        <v>60</v>
      </c>
      <c r="D33" s="6">
        <v>2165</v>
      </c>
      <c r="E33" s="6">
        <v>8285000</v>
      </c>
    </row>
    <row r="34" spans="1:5" x14ac:dyDescent="0.25">
      <c r="A34">
        <v>37</v>
      </c>
      <c r="B34" t="s">
        <v>61</v>
      </c>
      <c r="C34" t="s">
        <v>94</v>
      </c>
      <c r="D34" s="6">
        <v>450</v>
      </c>
      <c r="E34" s="6">
        <v>770000</v>
      </c>
    </row>
    <row r="35" spans="1:5" x14ac:dyDescent="0.25">
      <c r="A35">
        <v>26</v>
      </c>
      <c r="B35" t="s">
        <v>61</v>
      </c>
      <c r="C35" t="s">
        <v>82</v>
      </c>
      <c r="D35" s="6">
        <v>519</v>
      </c>
      <c r="E35" s="6">
        <v>1320000</v>
      </c>
    </row>
    <row r="36" spans="1:5" x14ac:dyDescent="0.25">
      <c r="A36">
        <v>45</v>
      </c>
      <c r="B36" t="s">
        <v>61</v>
      </c>
      <c r="C36" t="s">
        <v>102</v>
      </c>
      <c r="D36" s="6">
        <v>155</v>
      </c>
      <c r="E36" s="6">
        <v>620000</v>
      </c>
    </row>
    <row r="37" spans="1:5" x14ac:dyDescent="0.25">
      <c r="A37">
        <v>18</v>
      </c>
      <c r="B37" t="s">
        <v>66</v>
      </c>
      <c r="C37" t="s">
        <v>75</v>
      </c>
      <c r="D37" s="6">
        <v>132</v>
      </c>
      <c r="E37" s="6">
        <v>1633000</v>
      </c>
    </row>
    <row r="38" spans="1:5" x14ac:dyDescent="0.25">
      <c r="A38">
        <v>9</v>
      </c>
      <c r="B38" t="s">
        <v>66</v>
      </c>
      <c r="C38" t="s">
        <v>65</v>
      </c>
      <c r="D38" s="6">
        <v>603</v>
      </c>
      <c r="E38" s="6">
        <v>6314000</v>
      </c>
    </row>
    <row r="39" spans="1:5" x14ac:dyDescent="0.25">
      <c r="A39">
        <v>44</v>
      </c>
      <c r="B39" t="s">
        <v>56</v>
      </c>
      <c r="C39" t="s">
        <v>101</v>
      </c>
      <c r="D39" s="6">
        <v>186</v>
      </c>
      <c r="E39" s="6">
        <v>636000</v>
      </c>
    </row>
    <row r="40" spans="1:5" x14ac:dyDescent="0.25">
      <c r="A40">
        <v>49</v>
      </c>
      <c r="B40" t="s">
        <v>56</v>
      </c>
      <c r="C40" t="s">
        <v>106</v>
      </c>
      <c r="D40" s="6">
        <v>83</v>
      </c>
      <c r="E40" s="6">
        <v>590000</v>
      </c>
    </row>
    <row r="41" spans="1:5" x14ac:dyDescent="0.25">
      <c r="A41">
        <v>40</v>
      </c>
      <c r="B41" t="s">
        <v>56</v>
      </c>
      <c r="C41" t="s">
        <v>97</v>
      </c>
      <c r="D41" s="6">
        <v>70</v>
      </c>
      <c r="E41" s="6">
        <v>700000</v>
      </c>
    </row>
    <row r="42" spans="1:5" x14ac:dyDescent="0.25">
      <c r="A42">
        <v>12</v>
      </c>
      <c r="B42" t="s">
        <v>56</v>
      </c>
      <c r="C42" t="s">
        <v>69</v>
      </c>
      <c r="D42" s="6">
        <v>205</v>
      </c>
      <c r="E42" s="6">
        <v>2275000</v>
      </c>
    </row>
    <row r="43" spans="1:5" x14ac:dyDescent="0.25">
      <c r="A43">
        <v>27</v>
      </c>
      <c r="B43" t="s">
        <v>56</v>
      </c>
      <c r="C43" t="s">
        <v>83</v>
      </c>
      <c r="D43" s="6">
        <v>129</v>
      </c>
      <c r="E43" s="6">
        <v>1222000</v>
      </c>
    </row>
    <row r="44" spans="1:5" x14ac:dyDescent="0.25">
      <c r="A44">
        <v>51</v>
      </c>
      <c r="B44" t="s">
        <v>56</v>
      </c>
      <c r="C44" t="s">
        <v>108</v>
      </c>
      <c r="D44" s="6">
        <v>96</v>
      </c>
      <c r="E44" s="6">
        <v>585000</v>
      </c>
    </row>
    <row r="45" spans="1:5" x14ac:dyDescent="0.25">
      <c r="A45">
        <v>54</v>
      </c>
      <c r="B45" t="s">
        <v>56</v>
      </c>
      <c r="C45" t="s">
        <v>111</v>
      </c>
      <c r="D45" s="6">
        <v>91</v>
      </c>
      <c r="E45" s="6">
        <v>535000</v>
      </c>
    </row>
    <row r="46" spans="1:5" x14ac:dyDescent="0.25">
      <c r="A46">
        <v>2</v>
      </c>
      <c r="B46" t="s">
        <v>56</v>
      </c>
      <c r="C46" t="s">
        <v>24</v>
      </c>
      <c r="D46" s="6">
        <v>1873</v>
      </c>
      <c r="E46" s="6">
        <v>23088000</v>
      </c>
    </row>
    <row r="47" spans="1:5" x14ac:dyDescent="0.25">
      <c r="A47">
        <v>36</v>
      </c>
      <c r="B47" t="s">
        <v>56</v>
      </c>
      <c r="C47" t="s">
        <v>93</v>
      </c>
      <c r="D47" s="14">
        <v>54</v>
      </c>
      <c r="E47" s="14">
        <v>780000</v>
      </c>
    </row>
    <row r="48" spans="1:5" x14ac:dyDescent="0.25">
      <c r="A48">
        <v>10</v>
      </c>
      <c r="B48" t="s">
        <v>67</v>
      </c>
      <c r="C48" t="s">
        <v>26</v>
      </c>
      <c r="D48" s="6">
        <v>523</v>
      </c>
      <c r="E48" s="6">
        <v>5745000</v>
      </c>
    </row>
    <row r="49" spans="1:5" x14ac:dyDescent="0.25">
      <c r="A49">
        <v>3</v>
      </c>
      <c r="B49" t="s">
        <v>57</v>
      </c>
      <c r="C49" t="s">
        <v>11</v>
      </c>
      <c r="D49" s="6">
        <v>3199</v>
      </c>
      <c r="E49" s="6">
        <v>17066000</v>
      </c>
    </row>
    <row r="50" spans="1:5" x14ac:dyDescent="0.25">
      <c r="A50">
        <v>56</v>
      </c>
      <c r="B50" t="s">
        <v>57</v>
      </c>
      <c r="C50" t="s">
        <v>113</v>
      </c>
      <c r="D50" s="6">
        <v>106</v>
      </c>
      <c r="E50" s="6">
        <v>510000</v>
      </c>
    </row>
    <row r="51" spans="1:5" x14ac:dyDescent="0.25">
      <c r="A51">
        <v>57</v>
      </c>
      <c r="B51" t="s">
        <v>57</v>
      </c>
      <c r="C51" t="s">
        <v>114</v>
      </c>
      <c r="D51" s="6">
        <v>267</v>
      </c>
      <c r="E51" s="6">
        <v>500000</v>
      </c>
    </row>
    <row r="52" spans="1:5" x14ac:dyDescent="0.25">
      <c r="A52">
        <v>23</v>
      </c>
      <c r="B52" t="s">
        <v>57</v>
      </c>
      <c r="C52" t="s">
        <v>115</v>
      </c>
      <c r="D52" s="6">
        <v>997</v>
      </c>
      <c r="E52" s="6">
        <v>1390000</v>
      </c>
    </row>
    <row r="53" spans="1:5" x14ac:dyDescent="0.25">
      <c r="A53">
        <v>47</v>
      </c>
      <c r="B53" t="s">
        <v>57</v>
      </c>
      <c r="C53" t="s">
        <v>104</v>
      </c>
      <c r="D53" s="6">
        <v>337</v>
      </c>
      <c r="E53" s="6">
        <v>595000</v>
      </c>
    </row>
    <row r="54" spans="1:5" x14ac:dyDescent="0.25">
      <c r="A54">
        <v>53</v>
      </c>
      <c r="B54" t="s">
        <v>57</v>
      </c>
      <c r="C54" t="s">
        <v>110</v>
      </c>
      <c r="D54" s="6">
        <v>73</v>
      </c>
      <c r="E54" s="6">
        <v>555000</v>
      </c>
    </row>
    <row r="55" spans="1:5" x14ac:dyDescent="0.25">
      <c r="A55">
        <v>52</v>
      </c>
      <c r="B55" t="s">
        <v>59</v>
      </c>
      <c r="C55" t="s">
        <v>109</v>
      </c>
      <c r="D55" s="6">
        <v>65</v>
      </c>
      <c r="E55" s="6">
        <v>580000</v>
      </c>
    </row>
    <row r="56" spans="1:5" x14ac:dyDescent="0.25">
      <c r="A56">
        <v>22</v>
      </c>
      <c r="B56" t="s">
        <v>59</v>
      </c>
      <c r="C56" t="s">
        <v>79</v>
      </c>
      <c r="D56" s="6">
        <v>430</v>
      </c>
      <c r="E56" s="6">
        <v>1430000</v>
      </c>
    </row>
    <row r="57" spans="1:5" x14ac:dyDescent="0.25">
      <c r="A57">
        <v>19</v>
      </c>
      <c r="B57" t="s">
        <v>59</v>
      </c>
      <c r="C57" t="s">
        <v>76</v>
      </c>
      <c r="D57" s="6">
        <v>569</v>
      </c>
      <c r="E57" s="6">
        <v>1623000</v>
      </c>
    </row>
    <row r="58" spans="1:5" x14ac:dyDescent="0.25">
      <c r="A58">
        <v>1</v>
      </c>
      <c r="B58" t="s">
        <v>59</v>
      </c>
      <c r="C58" t="s">
        <v>63</v>
      </c>
      <c r="D58" s="14">
        <v>963</v>
      </c>
      <c r="E58" s="14">
        <v>6576000</v>
      </c>
    </row>
    <row r="59" spans="1:5" x14ac:dyDescent="0.25">
      <c r="A59">
        <v>4</v>
      </c>
      <c r="B59" t="s">
        <v>59</v>
      </c>
      <c r="C59" t="s">
        <v>58</v>
      </c>
      <c r="D59" s="6">
        <v>1638</v>
      </c>
      <c r="E59" s="6">
        <v>13312000</v>
      </c>
    </row>
    <row r="60" spans="1:5" x14ac:dyDescent="0.25">
      <c r="A60">
        <v>38</v>
      </c>
      <c r="B60" t="s">
        <v>59</v>
      </c>
      <c r="C60" t="s">
        <v>95</v>
      </c>
      <c r="D60" s="6">
        <v>155</v>
      </c>
      <c r="E60" s="6">
        <v>740000</v>
      </c>
    </row>
    <row r="61" spans="1:5" x14ac:dyDescent="0.25">
      <c r="A61">
        <v>48</v>
      </c>
      <c r="B61" t="s">
        <v>59</v>
      </c>
      <c r="C61" t="s">
        <v>105</v>
      </c>
      <c r="D61" s="6">
        <v>155</v>
      </c>
      <c r="E61" s="6">
        <v>590000</v>
      </c>
    </row>
    <row r="63" spans="1:5" ht="15.6" x14ac:dyDescent="0.3">
      <c r="C63" s="11" t="s">
        <v>120</v>
      </c>
      <c r="D63" s="12">
        <f>MAX(CityInfo[Area (km2)])</f>
        <v>3540</v>
      </c>
    </row>
  </sheetData>
  <mergeCells count="1">
    <mergeCell ref="A3:E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Vietnam</vt:lpstr>
      <vt:lpstr>Asian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Pham Tung</cp:lastModifiedBy>
  <dcterms:created xsi:type="dcterms:W3CDTF">2021-11-15T14:36:54Z</dcterms:created>
  <dcterms:modified xsi:type="dcterms:W3CDTF">2025-03-01T02:35:40Z</dcterms:modified>
</cp:coreProperties>
</file>