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ket\Desktop\frameshifting\"/>
    </mc:Choice>
  </mc:AlternateContent>
  <xr:revisionPtr revIDLastSave="0" documentId="13_ncr:1_{01D9BD0B-8777-4D4C-8B01-63639BD03944}" xr6:coauthVersionLast="47" xr6:coauthVersionMax="47" xr10:uidLastSave="{00000000-0000-0000-0000-000000000000}"/>
  <bookViews>
    <workbookView xWindow="-108" yWindow="-108" windowWidth="23256" windowHeight="12576" tabRatio="895" xr2:uid="{41025725-4CDB-4209-AE32-69A331543813}"/>
  </bookViews>
  <sheets>
    <sheet name="Table A" sheetId="14" r:id="rId1"/>
    <sheet name="Table B" sheetId="1" r:id="rId2"/>
    <sheet name="Table C" sheetId="2" r:id="rId3"/>
    <sheet name="Table D" sheetId="12" r:id="rId4"/>
    <sheet name="Table E" sheetId="13" r:id="rId5"/>
    <sheet name="Table F" sheetId="5" r:id="rId6"/>
    <sheet name="Table G" sheetId="15" r:id="rId7"/>
    <sheet name="Table H" sheetId="6" r:id="rId8"/>
    <sheet name="Table I" sheetId="7" r:id="rId9"/>
    <sheet name="Table J" sheetId="8" r:id="rId10"/>
    <sheet name="Table K" sheetId="9" r:id="rId11"/>
    <sheet name="Table L" sheetId="10" r:id="rId12"/>
    <sheet name="Table M" sheetId="3" r:id="rId13"/>
    <sheet name="Table N" sheetId="25" r:id="rId14"/>
    <sheet name="Table O" sheetId="19" r:id="rId15"/>
    <sheet name="Table P" sheetId="21" r:id="rId16"/>
    <sheet name="Table Q" sheetId="17" r:id="rId17"/>
    <sheet name="Table R" sheetId="16" r:id="rId18"/>
    <sheet name="Table S" sheetId="18" r:id="rId19"/>
    <sheet name="Fig A" sheetId="20" r:id="rId20"/>
    <sheet name="Fig B" sheetId="22" r:id="rId21"/>
    <sheet name="Fig C" sheetId="26" r:id="rId22"/>
    <sheet name="Fig D" sheetId="27"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16" l="1"/>
  <c r="E1" i="16" s="1"/>
  <c r="F1" i="16" s="1"/>
  <c r="G1" i="16" s="1"/>
  <c r="H1" i="16" s="1"/>
  <c r="I1" i="16" s="1"/>
  <c r="J1" i="16" s="1"/>
  <c r="K1" i="16" s="1"/>
  <c r="L1" i="16" s="1"/>
  <c r="M1" i="16" s="1"/>
  <c r="N1" i="16" s="1"/>
  <c r="O1" i="16" s="1"/>
  <c r="P1" i="16" s="1"/>
  <c r="Q1" i="16" s="1"/>
  <c r="R1" i="16" s="1"/>
  <c r="S1" i="16" s="1"/>
  <c r="T1" i="16" s="1"/>
  <c r="U1" i="16" s="1"/>
  <c r="V1" i="16" s="1"/>
  <c r="W1" i="16" s="1"/>
  <c r="X1" i="16" s="1"/>
  <c r="Y1" i="16" s="1"/>
  <c r="Z1" i="16" s="1"/>
  <c r="AA1" i="16" s="1"/>
  <c r="AB1" i="16" s="1"/>
  <c r="AC1" i="16" s="1"/>
  <c r="AD1" i="16" s="1"/>
  <c r="AE1" i="16" s="1"/>
  <c r="AF1" i="16" s="1"/>
  <c r="AG1" i="16" s="1"/>
  <c r="AH1" i="16" s="1"/>
  <c r="AI1" i="16" s="1"/>
  <c r="AJ1" i="16" s="1"/>
  <c r="AK1" i="16" s="1"/>
  <c r="AL1" i="16" s="1"/>
  <c r="AM1" i="16" s="1"/>
  <c r="AN1" i="16" s="1"/>
  <c r="AO1" i="16" s="1"/>
  <c r="AP1" i="16" s="1"/>
  <c r="AQ1" i="16" s="1"/>
  <c r="AR1" i="16" s="1"/>
  <c r="AS1" i="16" s="1"/>
  <c r="AT1" i="16" s="1"/>
  <c r="AU1" i="16" s="1"/>
  <c r="AV1" i="16" s="1"/>
  <c r="AW1" i="16" s="1"/>
  <c r="AX1" i="16" s="1"/>
  <c r="AY1" i="16" s="1"/>
  <c r="AZ1" i="16" s="1"/>
  <c r="BA1" i="16" s="1"/>
  <c r="BB1" i="16" s="1"/>
  <c r="BC1" i="16" s="1"/>
  <c r="BD1" i="16" s="1"/>
  <c r="BE1" i="16" s="1"/>
  <c r="BF1" i="16" s="1"/>
  <c r="BG1" i="16" s="1"/>
  <c r="BH1" i="16" s="1"/>
  <c r="BI1" i="16" s="1"/>
  <c r="BJ1" i="16" s="1"/>
  <c r="BK1" i="16" s="1"/>
  <c r="BL1" i="16" s="1"/>
  <c r="BM1" i="16" s="1"/>
  <c r="BN1" i="16" s="1"/>
  <c r="BO1" i="16" s="1"/>
  <c r="BP1" i="16" s="1"/>
  <c r="BQ1" i="16" s="1"/>
</calcChain>
</file>

<file path=xl/sharedStrings.xml><?xml version="1.0" encoding="utf-8"?>
<sst xmlns="http://schemas.openxmlformats.org/spreadsheetml/2006/main" count="952" uniqueCount="626">
  <si>
    <t>ID</t>
  </si>
  <si>
    <t>Stem</t>
  </si>
  <si>
    <t>Free Energy (kcal/mol)</t>
  </si>
  <si>
    <t>Free Energy without Dangling (kcal/mol)</t>
  </si>
  <si>
    <t>Input Sequence</t>
  </si>
  <si>
    <t>GCGGUGUAAGUGCAGCCCGUCUUACACCGUGCGGCACAGGCACUAGUACUGAUGUCGUAUACAGGGCU</t>
  </si>
  <si>
    <t>((((((((((..........))))))))))......................................</t>
  </si>
  <si>
    <t>............................((((((((................))))))))........</t>
  </si>
  <si>
    <t>.............(((((.............................................)))))</t>
  </si>
  <si>
    <t>............................((((.......)))).........................</t>
  </si>
  <si>
    <t>........(((((..........................)))))........................</t>
  </si>
  <si>
    <t>......................................((((..........))))............</t>
  </si>
  <si>
    <t>.........((((....................))))...............................</t>
  </si>
  <si>
    <t>..............(((...............))).................................</t>
  </si>
  <si>
    <t>................((((..........))))..................................</t>
  </si>
  <si>
    <t>((((............))))................................................</t>
  </si>
  <si>
    <t>..............(((.....................)))...........................</t>
  </si>
  <si>
    <t>..................((((...............))))...........................</t>
  </si>
  <si>
    <t>........(((((................................)))))..................</t>
  </si>
  <si>
    <t>..........((((...............))))...................................</t>
  </si>
  <si>
    <t>..(((((................................)))))........................</t>
  </si>
  <si>
    <t>..................(((((.......................................))))).</t>
  </si>
  <si>
    <t>...((((..........................))))...............................</t>
  </si>
  <si>
    <t>(((((((............................................)))))))..........</t>
  </si>
  <si>
    <t>.((((((......................................)))))).................</t>
  </si>
  <si>
    <t>Initial Stem ID</t>
  </si>
  <si>
    <t>Secondary Structure Prediction</t>
  </si>
  <si>
    <t>((((((((((.(([[[[[))))))))))))[[[[[[[[[.........]]].]]]]]].....]]]]]</t>
  </si>
  <si>
    <t>[[[[[[[[[[..........]]]]]]]]]]..((((((([[.[[.[[[))).))))...]]]]].]].</t>
  </si>
  <si>
    <t>.(((((((((...[[[[[[[)))))))))[[[[[[[[[[.........]]].]]]]]]].]].]]]]]</t>
  </si>
  <si>
    <t>..[[[[[[[[...(((((((]]]]]]]](((((((((((.........))).)))))))))).)))))</t>
  </si>
  <si>
    <t>(((((((((....[[[[[[[.)))))))))[[[[[[[[[.........]]].]]]]]]..]].]]]]]</t>
  </si>
  <si>
    <t>((((((((.....[[[[[[[..))))))))[[[[[[[[[.........]]].]]]]]]..]].]]]]]</t>
  </si>
  <si>
    <t>[[[[[[[[[[..........]]]]]]]]]][[[[[[........(((.(((.]]]]]]...))).)))</t>
  </si>
  <si>
    <t>.((((((.((((([[[[[[[........[[[[[[[[...))))).)))))).]]]]]]]]]].]]]]]</t>
  </si>
  <si>
    <t>........((((([[[[[[[........[[[[[[[[[[[)))))....]]].]]]]]]]]]].]]]]]</t>
  </si>
  <si>
    <t>[[[[[[[...........(((((]]]]]]][[[[[[[[[.........]]].]]]]]]....))))).</t>
  </si>
  <si>
    <t>.........[[[[(((((....(((((.((((.]]]]..))))..)).........)))....)))))</t>
  </si>
  <si>
    <t>1, 3, 9, 18</t>
  </si>
  <si>
    <t>8, 11</t>
  </si>
  <si>
    <t>5, 13, 15</t>
  </si>
  <si>
    <t>((((((((((...[[[[[[[))))))))))[[[[[[[[[.........]]].]]]]]]..]].]]]]]*</t>
  </si>
  <si>
    <t>[[[[[[[[[[.[[(((((]]]]]]]]]]]][[[[[[[[[.........]]].]]]]]].....)))))</t>
  </si>
  <si>
    <t>((((((((((...[[[[[..))))))))))[[[[[[[[[.........]]].]]]]]].....]]]]]</t>
  </si>
  <si>
    <t>..[[[[[[[[.[[(((((]]]]]]]]]](((((((((((.........))).))))))))...)))))</t>
  </si>
  <si>
    <t>.(((((((((...[[[[[..)))))))))[[[[[[[[[[.........]]].]]]]]]]....]]]]]</t>
  </si>
  <si>
    <t>(((((((((....[[[[[...)))))))))[[[[[[[[[.........]]].]]]]]].....]]]]]</t>
  </si>
  <si>
    <t>[[[[[[[[[[..........]]]]]]]]]].[(((((((.........))).))))]...........</t>
  </si>
  <si>
    <t>........((((([[[[[..........[[[[[[[[[[[)))))....]]].]]]]]]]]...]]]]]</t>
  </si>
  <si>
    <t>3, 8, 11</t>
  </si>
  <si>
    <t>1, 9</t>
  </si>
  <si>
    <t>Virus</t>
  </si>
  <si>
    <t>SARS-CoV</t>
  </si>
  <si>
    <t>SARS-CoV-2</t>
  </si>
  <si>
    <t>MERS-CoV</t>
  </si>
  <si>
    <t>Consensus</t>
  </si>
  <si>
    <t>Statistics</t>
  </si>
  <si>
    <t>Sequence</t>
  </si>
  <si>
    <t>Additional Statistics</t>
  </si>
  <si>
    <t>Pseudoknot</t>
  </si>
  <si>
    <t>Mutation</t>
  </si>
  <si>
    <t>U20C</t>
  </si>
  <si>
    <t>5a</t>
  </si>
  <si>
    <t>5b</t>
  </si>
  <si>
    <t>G29U</t>
  </si>
  <si>
    <t>2a</t>
  </si>
  <si>
    <t>3a</t>
  </si>
  <si>
    <t>11a</t>
  </si>
  <si>
    <t>13a</t>
  </si>
  <si>
    <t>15a</t>
  </si>
  <si>
    <t>C43U</t>
  </si>
  <si>
    <t>4a</t>
  </si>
  <si>
    <t>U47C</t>
  </si>
  <si>
    <t>4b</t>
  </si>
  <si>
    <t>8a</t>
  </si>
  <si>
    <t>U58C</t>
  </si>
  <si>
    <t>18a</t>
  </si>
  <si>
    <t>C62U</t>
  </si>
  <si>
    <t>13b</t>
  </si>
  <si>
    <t>..((((((((..........))))))))........................................</t>
  </si>
  <si>
    <t>.............................(((((((................))))))).........</t>
  </si>
  <si>
    <t>..........................(((((..............................)))))..</t>
  </si>
  <si>
    <t>....((((((.................))))))...................................</t>
  </si>
  <si>
    <t>..........(((((.............)))))...................................</t>
  </si>
  <si>
    <t>............................((((.............))))...................</t>
  </si>
  <si>
    <t>.........((((...........................................))))........</t>
  </si>
  <si>
    <t>..................((((((.....................................)))))).</t>
  </si>
  <si>
    <t>..................(((...........))).................................</t>
  </si>
  <si>
    <t>..((((...........))))...............................................</t>
  </si>
  <si>
    <t>......................................(((((((....)))))))............</t>
  </si>
  <si>
    <t>FreeEnergy (kcal/mol)</t>
  </si>
  <si>
    <t>FreeEnergy without Dangling (kcal/mol)</t>
  </si>
  <si>
    <t>(((([[[[[[......))))]]]]]][[[[[[[[[[[[[.........]]].]]]]]]]]...]]...</t>
  </si>
  <si>
    <t>3, 5, 13, 15</t>
  </si>
  <si>
    <t>..[[[[[[[[.[[(((((]]]]]]]]]].[[[[[[[[[[.........]]].]]]]]]]....)))))</t>
  </si>
  <si>
    <t>2a, 9, 15a, 18</t>
  </si>
  <si>
    <t>..((((((((...[[[[[[[)))))))).[[[[[[[[[[.........]]].]]]]]]].]].]]]]]</t>
  </si>
  <si>
    <t>..(((((((....[[[[[[[.))))))).[[[[[[[[[[.........]]].]]]]]]].]].]]]]]</t>
  </si>
  <si>
    <t>..[[[[[[[[..........]]]]]]]].[[[[[[[[[(((.((.(((.]].]]]]]]]))))).)))</t>
  </si>
  <si>
    <t>((((((((((.(([[[[[))))))))))..))[[[[[[[.........]]].]]]].......]]]]]</t>
  </si>
  <si>
    <t>..[[[[[[[[..........]]]]]]]].[[[[[[[........(((.(((.]]]]]]]..))).)))</t>
  </si>
  <si>
    <t>(((([[[[[[......))))]]]]]][[[[[[[[[[[[[.........]]].]]]]]]]...]]]...</t>
  </si>
  <si>
    <t>..[[[[[..[[[[(((((....(((((.(((..]]]]..]]]]].....))).)).)))....)))))</t>
  </si>
  <si>
    <t>..[[[[[...........(((((]]]]].[[[[[[[[[[.........]]].]]]]]]]...))))).</t>
  </si>
  <si>
    <t>[[[[[[[.[[[[[.[[[.[[[[....(((((.]].]].]]]....]]]]].]]]]]]]...)))))..</t>
  </si>
  <si>
    <t>..[[[[[..[[[[(((((....(((((......]]]]..]]]]].........)).)))....)))))</t>
  </si>
  <si>
    <t>....[[[[[[..........]]]]]](((((((((([[[.........]]].)))))))...)))...</t>
  </si>
  <si>
    <t>5, 13</t>
  </si>
  <si>
    <t>..[[[[[[[[...(((((((]]]]]]]](((((((([[[.........]]].)))))))))).)))))</t>
  </si>
  <si>
    <t>[[[[[[[[[[..........]]]]]]]]]]........((((((([[[[)))))))]]]]........</t>
  </si>
  <si>
    <t>..[[[[[[[[..........]]]]]]]]((((((((........[[[.[[[.)))))))).]]].]]]</t>
  </si>
  <si>
    <t>..[[[[[..[[[[(((((....(((((.(((..]]]]..]]]]]..)))....)).)))....)))))</t>
  </si>
  <si>
    <t>5, 8a, 13, 15</t>
  </si>
  <si>
    <t>..(((((..(((([[[[[....[[[[[.[[[[.))))..))))).]]]]....]].]]]....]]]]]</t>
  </si>
  <si>
    <t>1, 3, 9</t>
  </si>
  <si>
    <t>14, 18</t>
  </si>
  <si>
    <t>.[[[[[[[[[...(((((((]]]]]]]]][[[[[[[[[[.........]]].]]]]]]].)).)))))</t>
  </si>
  <si>
    <t>7, 18a</t>
  </si>
  <si>
    <t>[[[[[[[[[[..........]]]]]]]]]][[(((((((.........))).))))]]..........</t>
  </si>
  <si>
    <t>.[[[[[[[[[..........]]]]]]]]][[[[[[[........(((.(((.]]]]]]]..))).)))</t>
  </si>
  <si>
    <t>.[[[[[[...........(((((]]]]]][[[[[[[[[[.........]]].]]]]]]]...))))).</t>
  </si>
  <si>
    <t>....[[[[[[..........]]]]]](((((((((([[[.........]]].))))))))...))...</t>
  </si>
  <si>
    <t>.........[[[[((((((((....((.((((.]]]]..))))..))...)))..........)))))</t>
  </si>
  <si>
    <t>GGGGUUCUAUUGUAAAUGCCCGAAUAGAACCCUGUUCAAGUGGUUUGUCCACUGAUGUCGUCUUUAGGGCA</t>
  </si>
  <si>
    <t>(((((((((((...........)))))))))))......................................</t>
  </si>
  <si>
    <t>......................................(((((.....)))))..................</t>
  </si>
  <si>
    <t>.((((............))))..................................................</t>
  </si>
  <si>
    <t>................(((((.............................................)))))</t>
  </si>
  <si>
    <t>.....................((((((....))))))..................................</t>
  </si>
  <si>
    <t>.............................................(((((................)))))</t>
  </si>
  <si>
    <t>..........................(((((..........))))).........................</t>
  </si>
  <si>
    <t>(((...............)))..................................................</t>
  </si>
  <si>
    <t>(((..........................))).......................................</t>
  </si>
  <si>
    <t>.............................(((((..............................)))))..</t>
  </si>
  <si>
    <t>...((((((.......................................................)))))).</t>
  </si>
  <si>
    <t>...........................................................((((...)))).</t>
  </si>
  <si>
    <t>.......................................................((((........))))</t>
  </si>
  <si>
    <t>..........................((((...))))..................................</t>
  </si>
  <si>
    <t>........................................((((......)))).................</t>
  </si>
  <si>
    <t>.(((..........................)))......................................</t>
  </si>
  <si>
    <t>................................(((((.............................)))))</t>
  </si>
  <si>
    <t>..............................(((.................................)))..</t>
  </si>
  <si>
    <t>6, 15</t>
  </si>
  <si>
    <t>9, 16</t>
  </si>
  <si>
    <t>2, 3, 8</t>
  </si>
  <si>
    <t>.((((((..(((((((((.((((....))))....(((((((((((.((.---....))))))))))((((.......))))..))).))))).))))..)).)))).............</t>
  </si>
  <si>
    <t>-36.40, z-score =  -0.80, R</t>
  </si>
  <si>
    <t>CAGUCUGCGGAUGCAUCAACGUUUUUAAACGGGUUUGCGGUGUAAGUGCA---GCCCGUCUUACACCGUGCGGCACAGGCACUAGUACUGAUGUCGUCUACAGGGCUUUUGAUAUUUACA</t>
  </si>
  <si>
    <t>..(((((((...(((...(((((....)))))...)))((((((((.((.---....))))))))))(((((((((((((....)).))).))))))))....)))...)))).......</t>
  </si>
  <si>
    <t>-37.40, z-score =  -1.06, R</t>
  </si>
  <si>
    <t>CAGUCAGCUGAUGCACAAUCGUUUUUAAACGGGUUUGCGGUGUAAGUGCA---GCCCGUCUUACACCGUGCGGCACAGGCACUAGUACUGAUGUCGUAUACAGGGCUUUUGACAUCUACA</t>
  </si>
  <si>
    <t>......(((((((((..((.............(..((((((((((((...........))))))))))))..).(((((.....)))))..))..)))))))))(((.........))).</t>
  </si>
  <si>
    <t>-35.30, z-score =  -2.93, R</t>
  </si>
  <si>
    <t>CCCCAAUCUAAAGAUUCCAAUUUUUUAAACGAGUCCGGGGUUCUAUUGUAAAUGCCCGAAUAGAACCCUGUUCAAGUGGUUUGUCCACUGAUGUCGUCUUUAGGGCAUUUGACAUCUGCA</t>
  </si>
  <si>
    <t>..(((((....(((.....((((....)))).....((((((((((.((....))....)))))))))))))...)))))....(((..(((((((.............)))))))))).</t>
  </si>
  <si>
    <t>-24.72 = -22.19 +  -2.53</t>
  </si>
  <si>
    <t>CAGUCAGCUGAUGCAUCAACGUUUUUAAACGGGUUUGCGGUGUAAGUGCA___GCCCGUCUUACACCGUGCGGCACAGGCACUAGUACUGAUGUCGUCUACAGGGCUUUUGACAUCUACA</t>
  </si>
  <si>
    <t xml:space="preserve"> Sequences: 3</t>
  </si>
  <si>
    <t xml:space="preserve"> Columns: 120</t>
  </si>
  <si>
    <t xml:space="preserve"> Reading direction: forward</t>
  </si>
  <si>
    <t xml:space="preserve"> Mean pairwise identity:  69.19</t>
  </si>
  <si>
    <t xml:space="preserve"> Shannon entropy: 0.42089</t>
  </si>
  <si>
    <t xml:space="preserve"> G+C content: 0.47215</t>
  </si>
  <si>
    <t xml:space="preserve"> Mean single sequence MFE: -36.37</t>
  </si>
  <si>
    <t xml:space="preserve"> Consensus MFE: -24.72</t>
  </si>
  <si>
    <t xml:space="preserve"> Energy contribution: -22.19</t>
  </si>
  <si>
    <t xml:space="preserve"> Covariance contribution:  -2.53</t>
  </si>
  <si>
    <t xml:space="preserve"> Combinations/Pair:   1.41</t>
  </si>
  <si>
    <t xml:space="preserve"> Mean z-score:  -1.59</t>
  </si>
  <si>
    <t xml:space="preserve"> Structure conservation index:   0.68</t>
  </si>
  <si>
    <t xml:space="preserve"> Background model: dinucleotide</t>
  </si>
  <si>
    <t xml:space="preserve"> Decision model: sequence based alignment quality</t>
  </si>
  <si>
    <t xml:space="preserve"> SVM decision value:   1.16</t>
  </si>
  <si>
    <t xml:space="preserve"> SVM RNA-class probability: 0.902329</t>
  </si>
  <si>
    <t xml:space="preserve"> Prediction: RNA</t>
  </si>
  <si>
    <t>------------------------------------***********************************************************************-------------</t>
  </si>
  <si>
    <t>.(((((((((.(([[[[[)))))))))))((((((((((.........))).)))))))....]]]]]</t>
  </si>
  <si>
    <t>.(((((((((...[[[[[[[)))))))))((((((((((((....)).))).))))))).]].]]]]]</t>
  </si>
  <si>
    <t>.........((((((......)))))).........................................</t>
  </si>
  <si>
    <t>C13U</t>
  </si>
  <si>
    <t>13c</t>
  </si>
  <si>
    <t>..[[[[[..[[[[(((((....(((((.((((.]]]]..]]]]].))))....)).)))....)))))</t>
  </si>
  <si>
    <t>[[[[.[[..(((((]]]]]]..))))).[[[[[[[[[[[.........]]].]]]]]]]]........</t>
  </si>
  <si>
    <t>..[[[[[[[[..........]]]]]]]]((((((((..[[[.[[.[[.....))))))))]]]].]]]</t>
  </si>
  <si>
    <t>[[[[[[[[[[......((((]]]]]]]]]]))))....[[[.[[.[[[[.......]]]]..]].]]]</t>
  </si>
  <si>
    <t>[[[[[[[[[[..........]]]]]]]]]]........((((..[[[.[[[.)))).....]]].]]]</t>
  </si>
  <si>
    <t>5, 15</t>
  </si>
  <si>
    <t>1, 3, 8, 9, 11, 18</t>
  </si>
  <si>
    <r>
      <t>6</t>
    </r>
    <r>
      <rPr>
        <vertAlign val="subscript"/>
        <sz val="11"/>
        <color theme="1"/>
        <rFont val="Calibri"/>
        <family val="2"/>
        <scheme val="minor"/>
      </rPr>
      <t>s</t>
    </r>
  </si>
  <si>
    <r>
      <t>2</t>
    </r>
    <r>
      <rPr>
        <vertAlign val="subscript"/>
        <sz val="11"/>
        <color theme="1"/>
        <rFont val="Calibri"/>
        <family val="2"/>
        <scheme val="minor"/>
      </rPr>
      <t>s</t>
    </r>
  </si>
  <si>
    <t>5a, 7</t>
  </si>
  <si>
    <t>1, 3, 8, 11</t>
  </si>
  <si>
    <r>
      <t>10</t>
    </r>
    <r>
      <rPr>
        <vertAlign val="subscript"/>
        <sz val="11"/>
        <color theme="1"/>
        <rFont val="Calibri"/>
        <family val="2"/>
        <scheme val="minor"/>
      </rPr>
      <t>s</t>
    </r>
  </si>
  <si>
    <r>
      <t>1</t>
    </r>
    <r>
      <rPr>
        <vertAlign val="subscript"/>
        <sz val="11"/>
        <color theme="1"/>
        <rFont val="Calibri"/>
        <family val="2"/>
        <scheme val="minor"/>
      </rPr>
      <t>s</t>
    </r>
    <r>
      <rPr>
        <sz val="11"/>
        <color theme="1"/>
        <rFont val="Calibri"/>
        <family val="2"/>
        <scheme val="minor"/>
      </rPr>
      <t>, 9</t>
    </r>
  </si>
  <si>
    <t>..[[[[[[[[..........]]]]]]]].(((((((..[[[.[[.[[[....)))))))]]]]].]]]</t>
  </si>
  <si>
    <r>
      <t>3a</t>
    </r>
    <r>
      <rPr>
        <vertAlign val="subscript"/>
        <sz val="11"/>
        <color theme="1"/>
        <rFont val="Calibri"/>
        <family val="2"/>
        <scheme val="minor"/>
      </rPr>
      <t>s1</t>
    </r>
  </si>
  <si>
    <r>
      <t>2</t>
    </r>
    <r>
      <rPr>
        <vertAlign val="subscript"/>
        <sz val="11"/>
        <color theme="1"/>
        <rFont val="Calibri"/>
        <family val="2"/>
        <scheme val="minor"/>
      </rPr>
      <t>s1</t>
    </r>
  </si>
  <si>
    <t>...((((.((((([[[[[[[........[[[[[[[[[[.))))).))))]].]]]]]]]]]].]]]]]</t>
  </si>
  <si>
    <r>
      <t>2</t>
    </r>
    <r>
      <rPr>
        <vertAlign val="subscript"/>
        <sz val="11"/>
        <color theme="1"/>
        <rFont val="Calibri"/>
        <family val="2"/>
        <scheme val="minor"/>
      </rPr>
      <t>s2</t>
    </r>
  </si>
  <si>
    <t>[[[[[[[[[[.[[.....]]]]]]]]]]]]..((((((([[.[[.[[[))).))))...]]]]].]].</t>
  </si>
  <si>
    <t>[[[[[[[[[[.[[.....]]]]]]]]]]]][[[[[[........(((.(((.]]]]]]...))).)))</t>
  </si>
  <si>
    <t>[[[[[[[[[[.[[.....]]]]]]]]]]]]........((((..[[[.[[[.)))).....]]].]]]</t>
  </si>
  <si>
    <t>(((((((([[[[[...[[[[..))))))))]]]].....]]]]].[[.[[[..........]]].]].</t>
  </si>
  <si>
    <t>..[[[[[[[[.[[.....]]]]]]]]]]((((((((..[[[.[[.[[.....))))))))]]]].]]]</t>
  </si>
  <si>
    <t>[[[[[[[......(((((....(]]]]]]][[[[[[[[[.........]]].]]]]]])....)))))</t>
  </si>
  <si>
    <t>[[[[[[[[(((((.(((.....]]]]]]]]..)))....))))).[[.[[[..........]]].]].</t>
  </si>
  <si>
    <t>[[[[[[[[(((((((...((((]]]]]]]].......)))).)).)))))...[[[........]]].</t>
  </si>
  <si>
    <t>[[[[[[[[.....(((((((((]]]]]]]].......))))......................)))))</t>
  </si>
  <si>
    <r>
      <t>3a</t>
    </r>
    <r>
      <rPr>
        <vertAlign val="subscript"/>
        <sz val="11"/>
        <color theme="1"/>
        <rFont val="Calibri"/>
        <family val="2"/>
        <scheme val="minor"/>
      </rPr>
      <t>s2</t>
    </r>
  </si>
  <si>
    <t>.((((((.((((([[[[[...........[[[[[[[...))))).)))))).]]]]]]]....]]]]]</t>
  </si>
  <si>
    <t>[[[[[[[[[[..........]]]]]]]]..]]......((((..[[[.[[[.)))).....]]].]]]</t>
  </si>
  <si>
    <t>........((((([[[[[...........[[[[[[[[[[)))))....]]].]]]]]]]....]]]]]</t>
  </si>
  <si>
    <t>[[[[[[[[[[.[[.(((.]]]]]]]]]]..]])))...[[[.[[.[[[[.......]]]]..]].]]]</t>
  </si>
  <si>
    <r>
      <t>8</t>
    </r>
    <r>
      <rPr>
        <vertAlign val="subscript"/>
        <sz val="11"/>
        <color theme="1"/>
        <rFont val="Calibri"/>
        <family val="2"/>
        <scheme val="minor"/>
      </rPr>
      <t>s</t>
    </r>
  </si>
  <si>
    <r>
      <t>13b</t>
    </r>
    <r>
      <rPr>
        <vertAlign val="subscript"/>
        <sz val="11"/>
        <color theme="1"/>
        <rFont val="Calibri"/>
        <family val="2"/>
        <scheme val="minor"/>
      </rPr>
      <t>s</t>
    </r>
  </si>
  <si>
    <t>[[[[[[[.[[[[[(((((((((....[[....]]...))))....]]]]].]]]]]]].....)))))</t>
  </si>
  <si>
    <t>[[[[[[[[[((((........]]]]]]]]]...)))).[[[[[[[....]]]]]]]............</t>
  </si>
  <si>
    <t>[[[[[[[[(((((.....((((]]]]]]]].......))))....)))))...[[[........]]].</t>
  </si>
  <si>
    <t>(((([[[[[[......))))]]]]]][[[[[[[[[[[[[.........]]].]]]]]]]]...]]…</t>
  </si>
  <si>
    <t>(((([[[[[[......))))]]]]]][[[[[[[[[[[[[[[....]].]]].]]]]]]]]...]]…</t>
  </si>
  <si>
    <r>
      <t>7</t>
    </r>
    <r>
      <rPr>
        <vertAlign val="subscript"/>
        <sz val="11"/>
        <color theme="1"/>
        <rFont val="Calibri"/>
        <family val="2"/>
        <scheme val="minor"/>
      </rPr>
      <t>s</t>
    </r>
  </si>
  <si>
    <r>
      <t>4</t>
    </r>
    <r>
      <rPr>
        <vertAlign val="subscript"/>
        <sz val="11"/>
        <color theme="1"/>
        <rFont val="Calibri"/>
        <family val="2"/>
        <scheme val="minor"/>
      </rPr>
      <t>s</t>
    </r>
  </si>
  <si>
    <r>
      <t>13c</t>
    </r>
    <r>
      <rPr>
        <vertAlign val="subscript"/>
        <sz val="11"/>
        <color theme="1"/>
        <rFont val="Calibri"/>
        <family val="2"/>
        <scheme val="minor"/>
      </rPr>
      <t>s</t>
    </r>
  </si>
  <si>
    <r>
      <t>9</t>
    </r>
    <r>
      <rPr>
        <vertAlign val="subscript"/>
        <sz val="11"/>
        <color theme="1"/>
        <rFont val="Calibri"/>
        <family val="2"/>
        <scheme val="minor"/>
      </rPr>
      <t>s</t>
    </r>
  </si>
  <si>
    <r>
      <t>11</t>
    </r>
    <r>
      <rPr>
        <vertAlign val="subscript"/>
        <sz val="11"/>
        <color theme="1"/>
        <rFont val="Calibri"/>
        <family val="2"/>
        <scheme val="minor"/>
      </rPr>
      <t>s</t>
    </r>
  </si>
  <si>
    <t>,-12.20</t>
  </si>
  <si>
    <t>4b, 17</t>
  </si>
  <si>
    <t>Huston et al.</t>
  </si>
  <si>
    <t>Manfredonia et al.</t>
  </si>
  <si>
    <t>Input Data</t>
  </si>
  <si>
    <r>
      <t>GCGGUGUAAGUG</t>
    </r>
    <r>
      <rPr>
        <i/>
        <sz val="11"/>
        <color rgb="FFFF0000"/>
        <rFont val="Courier New"/>
        <family val="3"/>
      </rPr>
      <t>U</t>
    </r>
    <r>
      <rPr>
        <sz val="11"/>
        <color theme="1"/>
        <rFont val="Courier New"/>
        <family val="3"/>
      </rPr>
      <t>AGCCCGUCUUACACCGUGCGGCACAGGCACUAGUACUGAUGUCGUAUACAGGGCU</t>
    </r>
  </si>
  <si>
    <r>
      <t>GCGGUGUAAGUGCAGCCCG</t>
    </r>
    <r>
      <rPr>
        <i/>
        <sz val="11"/>
        <color rgb="FFFF0000"/>
        <rFont val="Courier New"/>
        <family val="3"/>
      </rPr>
      <t>C</t>
    </r>
    <r>
      <rPr>
        <sz val="11"/>
        <color theme="1"/>
        <rFont val="Courier New"/>
        <family val="3"/>
      </rPr>
      <t>CUUACACCGUGCGGCACAGGCACUAGUACUGAUGUCGUAUACAGGGCU</t>
    </r>
  </si>
  <si>
    <r>
      <t>GCGGUGUAAGUGCAGCCCGUCUUACACC</t>
    </r>
    <r>
      <rPr>
        <i/>
        <sz val="11"/>
        <color rgb="FFFF0000"/>
        <rFont val="Courier New"/>
        <family val="3"/>
      </rPr>
      <t>U</t>
    </r>
    <r>
      <rPr>
        <sz val="11"/>
        <color theme="1"/>
        <rFont val="Courier New"/>
        <family val="3"/>
      </rPr>
      <t>UGCGGCACAGGCACUAGUACUGAUGUCGUAUACAGGGCU</t>
    </r>
  </si>
  <si>
    <r>
      <t>GCGGUGUAAGUGCAGCCCGUCUUACACCGUGCGGCACAGGCA</t>
    </r>
    <r>
      <rPr>
        <i/>
        <sz val="11"/>
        <color rgb="FFFF0000"/>
        <rFont val="Courier New"/>
        <family val="3"/>
      </rPr>
      <t>U</t>
    </r>
    <r>
      <rPr>
        <sz val="11"/>
        <color theme="1"/>
        <rFont val="Courier New"/>
        <family val="3"/>
      </rPr>
      <t>UAGUACUGAUGUCGUAUACAGGGCU</t>
    </r>
  </si>
  <si>
    <r>
      <t>GCGGUGUAAGUGCAGCCCGUCUUACACCGUGCGGCACAGGCACUAG</t>
    </r>
    <r>
      <rPr>
        <i/>
        <sz val="11"/>
        <color rgb="FFFF0000"/>
        <rFont val="Courier New"/>
        <family val="3"/>
      </rPr>
      <t>C</t>
    </r>
    <r>
      <rPr>
        <sz val="11"/>
        <color theme="1"/>
        <rFont val="Courier New"/>
        <family val="3"/>
      </rPr>
      <t>ACUGAUGUCGUAUACAGGGCU</t>
    </r>
  </si>
  <si>
    <r>
      <t>GCGGUGUAAGUGCAGCCCGUCUUACACCGUGCGGCACAGGCACUAGUACUGAUGUCG</t>
    </r>
    <r>
      <rPr>
        <i/>
        <sz val="11"/>
        <color rgb="FFFF0000"/>
        <rFont val="Courier New"/>
        <family val="3"/>
      </rPr>
      <t>C</t>
    </r>
    <r>
      <rPr>
        <sz val="11"/>
        <color theme="1"/>
        <rFont val="Courier New"/>
        <family val="3"/>
      </rPr>
      <t>AUACAGGGCU</t>
    </r>
  </si>
  <si>
    <r>
      <t>GCGGUGUAAGUGCAGCCCGUCUUACACCGUGCGGCACAGGCACUAGUACUGAUGUCGUAUA</t>
    </r>
    <r>
      <rPr>
        <i/>
        <sz val="11"/>
        <color rgb="FFFF0000"/>
        <rFont val="Courier New"/>
        <family val="3"/>
      </rPr>
      <t>U</t>
    </r>
    <r>
      <rPr>
        <sz val="11"/>
        <color theme="1"/>
        <rFont val="Courier New"/>
        <family val="3"/>
      </rPr>
      <t>AGGGCU</t>
    </r>
  </si>
  <si>
    <t>[[[[[[[[[[..........]]]]]]]]]][[[[[[[[(((.(((....]].]]]]]]...))).)))</t>
  </si>
  <si>
    <t>((((((((.....[[[[[....))))))))[[[[[[[[[.........]]].]]]]]].....]]]]]</t>
  </si>
  <si>
    <t>..[[[[[[[[..........]]]]]]]]((((((((..[[[.[[[.......)))))))).]]].]]]</t>
  </si>
  <si>
    <t>[[[[[[[[[((((........]]]]]]]]]...)))).[[[.[[[[[[[.......]]]].]]].]]]</t>
  </si>
  <si>
    <t>..[[[[[[[[..........]]]]]]]](((([[[[[[[)))).....]]].]]]]............</t>
  </si>
  <si>
    <t>[[[[[[.......(((((....((]]]]]][[[[[[[[[.........]]].]]]]]].))..)))))</t>
  </si>
  <si>
    <t>[[[[[[............((((((]]]]]][[[[[[[[[.........]]].]]]]]]...)))))).</t>
  </si>
  <si>
    <t>.((((((.(((((.(((.[[[[[[...[[.[[)))....))))).))))))..]]]]....]]]]]].</t>
  </si>
  <si>
    <t>B.1.1.7 lineage (a.k.a. 20I/501Y.V1 Variant of Concern, or UK coronavirus variant) accession IDs</t>
  </si>
  <si>
    <t xml:space="preserve">EPI_ISL_601443 </t>
  </si>
  <si>
    <t>EPI_ISL_581117</t>
  </si>
  <si>
    <t>EPI_ISL_845806</t>
  </si>
  <si>
    <t>EPI_ISL_837183</t>
  </si>
  <si>
    <t xml:space="preserve">EPI_ISL_712071 </t>
  </si>
  <si>
    <t>EPI_ISL_712073</t>
  </si>
  <si>
    <t>EPI_ISL_712081</t>
  </si>
  <si>
    <t>EPI_ISL_860693</t>
  </si>
  <si>
    <t>EPI_ISL_845805</t>
  </si>
  <si>
    <t>B.1.351 lineage (a.k.a. 501.V2 variant, 20C/501Y.V2, or South African coronavirus variant) accession IDs</t>
  </si>
  <si>
    <t>Yang et al.</t>
  </si>
  <si>
    <t>(((.......)))(((((..........(((((((((((.........))).))))))))...)))))</t>
  </si>
  <si>
    <t>EPI_ISL_7456440</t>
  </si>
  <si>
    <t>EPI_ISL_6913115</t>
  </si>
  <si>
    <t>EPI_ISL_7605713</t>
  </si>
  <si>
    <t>B.1.1.52A+BA.* lineage (a.k.a.~Variant of Concern Omicron GRA) accession IDs</t>
  </si>
  <si>
    <t>Omicron BA.2</t>
  </si>
  <si>
    <t>Omicron BA.3</t>
  </si>
  <si>
    <t>EPI_ISL_679_5834</t>
  </si>
  <si>
    <t>1, 3, 8, 9, 11</t>
  </si>
  <si>
    <t>1, 9, 11, 18</t>
  </si>
  <si>
    <t>1, 9, 18</t>
  </si>
  <si>
    <t>3, 8</t>
  </si>
  <si>
    <t>5, 13, 15, 19</t>
  </si>
  <si>
    <t>10, 12</t>
  </si>
  <si>
    <t>Native</t>
  </si>
  <si>
    <t>NN1</t>
  </si>
  <si>
    <t>.(((((((((...[[[[[[[))))))))).[[[[[[[[[.........]]].]]]]]]..]].]]]]]</t>
  </si>
  <si>
    <t>NN2</t>
  </si>
  <si>
    <t>NN3</t>
  </si>
  <si>
    <t>NN4</t>
  </si>
  <si>
    <t>NN5</t>
  </si>
  <si>
    <t>NN6</t>
  </si>
  <si>
    <t>NN7</t>
  </si>
  <si>
    <t>NN8</t>
  </si>
  <si>
    <t>NN9</t>
  </si>
  <si>
    <t>NN10</t>
  </si>
  <si>
    <t>(((((((......[[[[[[[...)))))))[[[[[[[[[.........]]].]]]]]]..]].]]]]]</t>
  </si>
  <si>
    <t>NN11</t>
  </si>
  <si>
    <t>NN12</t>
  </si>
  <si>
    <t>NN13</t>
  </si>
  <si>
    <t>NN14</t>
  </si>
  <si>
    <t>NN15</t>
  </si>
  <si>
    <t>NN16</t>
  </si>
  <si>
    <t>NN17</t>
  </si>
  <si>
    <t>..[[[[[..[[[[(((((....(((..(((.((]]]]..]]]]].....)))))..)))....)))))</t>
  </si>
  <si>
    <t>NN18</t>
  </si>
  <si>
    <t>(((([[[[[[......))))]]]]]][[..[[[[[[[[[.........]]].]]]]]].....]]…</t>
  </si>
  <si>
    <t>NN19</t>
  </si>
  <si>
    <t>NN20</t>
  </si>
  <si>
    <t>[[[.......]]].[[[[[[........(((((((([[[.........]]].))))))))]].]]]].</t>
  </si>
  <si>
    <t>NN21</t>
  </si>
  <si>
    <t>[[[[[[[..[[[[(((((....(((((((....]]]]..]]]]].]]..))..)).)))....)))))</t>
  </si>
  <si>
    <t>NN22</t>
  </si>
  <si>
    <t>NN23</t>
  </si>
  <si>
    <t>NN24</t>
  </si>
  <si>
    <t>..[[[.........]]].(((((.....(((((((((([.........])).))))))))..))))).</t>
  </si>
  <si>
    <t>NN25</t>
  </si>
  <si>
    <t>[[[.......]]].[[[[..[.......].[[(((((((.........))).))))]].....]]]].</t>
  </si>
  <si>
    <t>NN26</t>
  </si>
  <si>
    <t>..[[[[[[[....((((((((]]]]]]]((([.......]))).......)))..........)))))</t>
  </si>
  <si>
    <t>NN27</t>
  </si>
  <si>
    <t>[[[.......]]].(((.[[[[[.....[[[[[[[[[[)))........]].]]]]]]]]..]]]]].</t>
  </si>
  <si>
    <t>NN28</t>
  </si>
  <si>
    <t>[[[[.[[.......]]]]]]........(((([[[[[[[)))).....]]].]]]]............</t>
  </si>
  <si>
    <t>NN29</t>
  </si>
  <si>
    <t>[[[[[[[.[[[...((((((((....[[....]]...))))......]]].]]]]]]].....)))).</t>
  </si>
  <si>
    <t>NN30</t>
  </si>
  <si>
    <t>[[[[[[[.[[[..(((((((((....[[....]]...))))......]]].]]]]]]].....)))))</t>
  </si>
  <si>
    <t>NN31</t>
  </si>
  <si>
    <t>.....(((......(((.[[[[[.....[[[[[[[[[[))).....)))]].]]]]]]]]..]]]]].</t>
  </si>
  <si>
    <t>NN32</t>
  </si>
  <si>
    <t>[[[[(((..((((.((]]]]..........)).))))..)))...[[.[[[..........]]].]].</t>
  </si>
  <si>
    <t>NN33</t>
  </si>
  <si>
    <t>.(((((...(....(((.[[[[[.....[[[[[[[[..))).)...))))).]]]]]]]]..]]]]].</t>
  </si>
  <si>
    <t>NN34</t>
  </si>
  <si>
    <t>..[[[.........]]].((((....[[[[[[[[[[.))))...........]]]]]]]]...]]...</t>
  </si>
  <si>
    <t>NN35</t>
  </si>
  <si>
    <r>
      <t>((((((((((...[[[[[[[))))))))))[[[[[[[[[.........]]].]]]]]]..]].]]]]]</t>
    </r>
    <r>
      <rPr>
        <b/>
        <sz val="11"/>
        <color theme="1"/>
        <rFont val="Courier New"/>
        <family val="3"/>
      </rPr>
      <t>*</t>
    </r>
  </si>
  <si>
    <t>B.1.617.2 lineage (a.k.a.~Variant of Concern Delta G/478K.V1) accession IDs</t>
  </si>
  <si>
    <t>EPI_ISL_9525069</t>
  </si>
  <si>
    <t>EPI_ISL_9475746</t>
  </si>
  <si>
    <r>
      <t>8</t>
    </r>
    <r>
      <rPr>
        <vertAlign val="subscript"/>
        <sz val="11"/>
        <color theme="1"/>
        <rFont val="Calibri"/>
        <family val="2"/>
        <scheme val="minor"/>
      </rPr>
      <t>s</t>
    </r>
    <r>
      <rPr>
        <sz val="11"/>
        <color theme="1"/>
        <rFont val="Calibri"/>
        <family val="2"/>
        <scheme val="minor"/>
      </rPr>
      <t>, 14</t>
    </r>
  </si>
  <si>
    <r>
      <t>17</t>
    </r>
    <r>
      <rPr>
        <vertAlign val="subscript"/>
        <sz val="11"/>
        <color theme="1"/>
        <rFont val="Calibri"/>
        <family val="2"/>
        <scheme val="minor"/>
      </rPr>
      <t>s</t>
    </r>
  </si>
  <si>
    <r>
      <t>12</t>
    </r>
    <r>
      <rPr>
        <vertAlign val="subscript"/>
        <sz val="11"/>
        <color theme="1"/>
        <rFont val="Calibri"/>
        <family val="2"/>
        <scheme val="minor"/>
      </rPr>
      <t>s</t>
    </r>
  </si>
  <si>
    <t>..((((((((.((&lt;&lt;&lt;&lt;&lt;))))))))))(((((((((((.........))).))))))))...&gt;&gt;&gt;&gt;&gt;</t>
  </si>
  <si>
    <t>((&lt;&lt;&lt;&lt;&lt;&lt;&lt;&lt;.))(((((((&gt;&gt;&gt;&gt;&gt;&gt;&gt;&gt;(((((((((((((....)).))).)))))))))).)))))</t>
  </si>
  <si>
    <t>((((((((((.((.....))))))))))))(((((((((.........))).))))))..........</t>
  </si>
  <si>
    <t>((((((((((.((.....)))))))))))).((((((((((....)).))).)))))...........</t>
  </si>
  <si>
    <t>..((((((((.((&lt;&lt;&lt;&lt;&lt;))))))))))((((.......))))..((((.......))))...&gt;&gt;&gt;&gt;&gt;</t>
  </si>
  <si>
    <t>&lt;&lt;&lt;&lt;((((((......&gt;&gt;&gt;&gt;))))))(((((((((((((.........))).))))))))...))...</t>
  </si>
  <si>
    <t>((&lt;&lt;&lt;&lt;.....))(((((......&gt;&gt;&gt;&gt;(((((((((((.........))).))))))))...)))))</t>
  </si>
  <si>
    <t>(((((((.(((((&lt;&lt;&lt;&lt;&lt;((((....((....))...))))....))))).))))))).....&gt;&gt;&gt;&gt;&gt;</t>
  </si>
  <si>
    <t>((((.((.......))))))......(((((((((((((.........))).))))))))...))...</t>
  </si>
  <si>
    <t>((((((((((.((&lt;&lt;&lt;&lt;&lt;))))))))))..))...((.((((.((....)).)))))).....&gt;&gt;&gt;&gt;&gt;</t>
  </si>
  <si>
    <t>(((.......)))(((((((........(((((((((((.........))).)))))))))).)))))</t>
  </si>
  <si>
    <t>(((.......)))(((((((........(((((((((((((....)).))).)))))))))).)))))</t>
  </si>
  <si>
    <t>&lt;&lt;&lt;((((..((((.((.((........)).)).))))..)))).(((.(((.(((&gt;&gt;&gt;)))))).)))</t>
  </si>
  <si>
    <t>((((((((((.((.....))))))))))))...((....))...(((.((((((...))).))).)))</t>
  </si>
  <si>
    <t>..(((((..((((.((.((........)).)).))))..))))).........(((........))).</t>
  </si>
  <si>
    <t>(((((((....)))..))))......(((((((((((((((....)).))).))))))))...))...</t>
  </si>
  <si>
    <t>(((((((.(((((&lt;&lt;&lt;&lt;&lt;((.....)).((((.......))))..))))).))))))).....&gt;&gt;&gt;&gt;&gt;</t>
  </si>
  <si>
    <t>..((((((((.((.....))))))))))((((.......)))).(((.((((((...))).))).)))</t>
  </si>
  <si>
    <t>(((((((.(((((.((.(((..........)))))....)))))&lt;&lt;&lt;.&lt;&lt;&lt;)))))))...&gt;&gt;&gt;.&gt;&gt;&gt;</t>
  </si>
  <si>
    <t>..(((((....))).)).(((((.....(((((((((((.........))).))))))))..))))).</t>
  </si>
  <si>
    <t>(((((((.(((((.(((.(((...........)))...)))....))))).)))))))..........</t>
  </si>
  <si>
    <t>((..((((.((((.((.((........)).)).)))).((((..........))))...))))..)).</t>
  </si>
  <si>
    <t>&lt;&lt;&lt;&lt;((((((......&gt;&gt;&gt;&gt;))))))..((((.......)))).(((.((((((...))).))).)))</t>
  </si>
  <si>
    <t>.((((((.(((((.(((.((..........)))))....))))).))))))..(((........))).</t>
  </si>
  <si>
    <t>&lt;&lt;&lt;&lt;&lt;&lt;.......((((((((...&gt;&gt;&gt;&gt;&gt;&gt;..)))((.((((..........)))))).....)))))</t>
  </si>
  <si>
    <t>(((((((..((((.((.((........)).)).)))).&lt;&lt;&lt;.&lt;.....&lt;&lt;&lt;)))))))...&gt;&gt;&gt;&gt;&gt;&gt;&gt;</t>
  </si>
  <si>
    <t>..((((((((.((&lt;&lt;&lt;&lt;&lt;))))))))))((((.......))))......((.(((...)))))&gt;&gt;&gt;&gt;&gt;</t>
  </si>
  <si>
    <t>((((((((((.((.....))))))))))))..(((((.((((.((....)).)))))).......)))</t>
  </si>
  <si>
    <t>(((((((.(((((((...((((....((....))...)))).)).))))).)))))))..........</t>
  </si>
  <si>
    <t>..(((((....))).)).(((((.....(((((((((((((....)).))).))))))))..))))).</t>
  </si>
  <si>
    <t>..(((((..((((.((.((........)).)).))))..)))))(((.(((.(((...)))))).)))</t>
  </si>
  <si>
    <t>..(((((....)).))).(((((.....(((((((((((.........))).))))))))..))))).</t>
  </si>
  <si>
    <t>..(((((..((((.((.((........)).)).))))..)))))(((.((((((...))).))).)))</t>
  </si>
  <si>
    <t>(((((((.(((((.(((.(((.(((...))).)))...)))....))))).)))))))..........</t>
  </si>
  <si>
    <t>(((((((......&lt;&lt;&lt;&lt;&lt;((((....((....))...))))..........))))))).....&gt;&gt;&gt;&gt;&gt;</t>
  </si>
  <si>
    <t>((((((((((.((&lt;&lt;&lt;&lt;&lt;))))))))).((((.......))))....((....))))).....&gt;&gt;&gt;&gt;&gt;</t>
  </si>
  <si>
    <t>.((((...(((((.(((.((..........)))))....)))))...))))..(((........))).</t>
  </si>
  <si>
    <t>.(((((((((&lt;&lt;&lt;&lt;......)))))))))&gt;&gt;&gt;&gt;((((.((((.((....)).)))))).......)).</t>
  </si>
  <si>
    <t>((((((..(((((.(((.(((...........)))...)))....)))))..))))))..........</t>
  </si>
  <si>
    <t>...(((((.....&lt;&lt;&lt;&lt;&lt;(((.(((...((((.......))))..)))..)))....))))).&gt;&gt;&gt;&gt;&gt;</t>
  </si>
  <si>
    <t>...((((((((((&lt;&lt;&lt;&lt;&lt;((((....((....))...))))....))))).......))))).&gt;&gt;&gt;&gt;&gt;</t>
  </si>
  <si>
    <t>(((((((.......(((.(((.(((...))).)))...)))...&lt;&lt;&lt;.&lt;&lt;&lt;)))))))...&gt;&gt;&gt;.&gt;&gt;&gt;</t>
  </si>
  <si>
    <t>&lt;&lt;&lt;&lt;&lt;...(((((.(((.((..........)))))....)))))(((.(((((&gt;&gt;&gt;&gt;&gt;)).))).)))</t>
  </si>
  <si>
    <t>.(((((..(((((.((.(((..........)))))....)))))..)))))..(((........))).</t>
  </si>
  <si>
    <t>(((&lt;&lt;&lt;&lt;...)))(((((...............&gt;&gt;&gt;&gt;.((((..........)))).......)))))</t>
  </si>
  <si>
    <t>((((.((.......))))))........((((.......))))..........(((........))).</t>
  </si>
  <si>
    <t>(((.......)))(((((((((....((....))...))))....((((.......))))...)))))</t>
  </si>
  <si>
    <t>.((((((.(((...(((.(((...........)))...)))))).))))))..(((........))).</t>
  </si>
  <si>
    <t>(((&lt;&lt;&lt;&lt;...)))(((((....(((........&gt;&gt;&gt;&gt;.((((.((....)).)))))))....)))))</t>
  </si>
  <si>
    <t>((((((.......&lt;&lt;&lt;&lt;&lt;..(.......((((.......)))).......).)))))).....&gt;&gt;&gt;&gt;&gt;</t>
  </si>
  <si>
    <t>...((((...((((....((.....))..)))))))).&lt;&lt;&lt;&lt;..(((.(((.&gt;&gt;&gt;&gt;.....))).)))</t>
  </si>
  <si>
    <t>...((((((((((.(((.((..........)))))....))))).........&lt;&lt;&lt;.)))))..&gt;&gt;&gt;.</t>
  </si>
  <si>
    <t>.((((((.(((((&lt;&lt;&lt;((((..........)))).....))))).)))))).(((.....)))..&gt;&gt;&gt;</t>
  </si>
  <si>
    <t>(((.......)))(((((..........((((.......))))....((....))........)))))</t>
  </si>
  <si>
    <t>((((.((..&lt;&lt;&lt;&lt;.))))))......((.((..&gt;&gt;&gt;&gt;.((((.((....)).)))).....)).))..</t>
  </si>
  <si>
    <t>(((((...(((((.(((.((..........)))))....))))).&lt;..&lt;&lt;&lt;..)))))...&gt;&gt;&gt;..&gt;.</t>
  </si>
  <si>
    <t>(((&lt;&lt;&lt;&lt;...)))(((((..........((((.&gt;&gt;&gt;&gt;.((((..........))))))))...)))))</t>
  </si>
  <si>
    <t>((.(((((.((((.((.((........)).)).)))).((((.((....)).)))).)))))...)).</t>
  </si>
  <si>
    <t>(((((((.((.((((...((((....((....))...)))).)).)).)).)))))))..........</t>
  </si>
  <si>
    <t>((..(((.(((((.(((.((..........)))))....))))).((((.......)))))))..)).</t>
  </si>
  <si>
    <t>((((.((.......))))))........((((.......)))).(((.((((((...))).))).)))</t>
  </si>
  <si>
    <t>.(((((((.((((.(((.((..........)))))....)))))).)))))..(((........))).</t>
  </si>
  <si>
    <t>(((((((.(((.(((...((((....((....))...)))).)).).))).)))))))..........</t>
  </si>
  <si>
    <t>.((((((.(((..&lt;&lt;&lt;&lt;&lt;((((....((....))...))))))).)))))).(((.....)))&gt;&gt;&gt;&gt;&gt;</t>
  </si>
  <si>
    <t>&lt;&lt;&lt;&lt;((((((......&gt;&gt;&gt;&gt;))))))((.((....((.((((.((....)).))))))...)).))..</t>
  </si>
  <si>
    <t>.((((((..((((.((.((........)).)).))))..))......))))..(((........))).</t>
  </si>
  <si>
    <t>((((.((.......))))))......((.((....((.((((..........))))))...)).))..</t>
  </si>
  <si>
    <t>((.((((((((((.(((.(((...........)))...)))....))))).......)))))...)).</t>
  </si>
  <si>
    <t>(((&lt;&lt;&lt;&lt;&lt;..))).(((.(((...........)))...)))............(((.&gt;&gt;&gt;&gt;&gt;..))).</t>
  </si>
  <si>
    <t>.(((&lt;&lt;&lt;&lt;(((((.((.(((..........)))))....)))))....)))..(((...&gt;&gt;&gt;&gt;.))).</t>
  </si>
  <si>
    <t>(((.......)))(((((........((....)).((.((((..........)))))).....)))))</t>
  </si>
  <si>
    <t>(((((((....)))..))))........((((.......)))).(((.(((.(((...)))))).)))</t>
  </si>
  <si>
    <t>((.((((...((((...............))))))))..))............(((........))).</t>
  </si>
  <si>
    <t>((.((((((((((((...((((....((....))...)))).)).))))).......)))))...)).</t>
  </si>
  <si>
    <t>((.((((...((((...............)))))))).((((..........)))).........)).</t>
  </si>
  <si>
    <t>...((((((((((&lt;&lt;&lt;&lt;&lt;((.....)).((((.......))))..))))).......))))).&gt;&gt;&gt;&gt;&gt;</t>
  </si>
  <si>
    <t>...((((...((((....((...))....)))))))).(((.((.((((.......))))..)).)))</t>
  </si>
  <si>
    <t>(((((((....&lt;&lt;.(((.(((...........)))...))).......&lt;&lt;&lt;)))))))...&gt;&gt;&gt;.&gt;&gt;.</t>
  </si>
  <si>
    <t>(((((((......&lt;&lt;&lt;&lt;.((((....((....))...)))).......&lt;&lt;&lt;)))))))...&gt;&gt;&gt;&gt;&gt;&gt;&gt;</t>
  </si>
  <si>
    <t>((..((((...((((((.((..........))))).(((.........))).)))....))))..)).</t>
  </si>
  <si>
    <t>(((((((.......(((.((..........))))).(((.........))))))))))..........</t>
  </si>
  <si>
    <t>(((&lt;&lt;&lt;&lt;&lt;..))).(((.((..........))))).(((.........)))..(((.&gt;&gt;&gt;&gt;&gt;..))).</t>
  </si>
  <si>
    <t>((..(((..((((.((((((..........))))..(((((....)).)))..)).)))))))..)).</t>
  </si>
  <si>
    <t>(((.......))).(((.((..........))))).(((.........)))..(((........))).</t>
  </si>
  <si>
    <t>((.(((..........((((..........)))))))..))............(((........))).</t>
  </si>
  <si>
    <t>(((.......))).(((.(((...........)))...)))...(((.(((.(((...)))))).)))</t>
  </si>
  <si>
    <t>((((.((.......))))))........((((.......)))).((..(((.(((...))))))..))</t>
  </si>
  <si>
    <t>(((&lt;&lt;&lt;&lt;&lt;..))).(((.((..........))))).(((((....)).)))..(((.&gt;&gt;&gt;&gt;&gt;..))).</t>
  </si>
  <si>
    <t>(((&lt;&lt;&lt;&lt;&lt;..)))(((((((((....((....))...))))......((....))..&gt;&gt;&gt;&gt;&gt;.)))))</t>
  </si>
  <si>
    <t>(((&lt;&lt;&lt;&lt;&lt;..)))(((((..........(((...))).((((..........)))).&gt;&gt;&gt;&gt;&gt;.)))))</t>
  </si>
  <si>
    <t>((((((........(((.((..........))))).(((.........))).))))))..........</t>
  </si>
  <si>
    <t>...((((...((((....((.....))..)))))))).(((.((.((((.......))))...)))))</t>
  </si>
  <si>
    <t>...((((.......((.((........)).)).)))).(((.((.((((.......))))..)).)))</t>
  </si>
  <si>
    <t>((.((......)).))((((..........))))..(((.........)))..(((........))).</t>
  </si>
  <si>
    <t>(((&lt;&lt;&lt;&lt;&lt;..)))((((((((...........)))...((((.((....)).)))).&gt;&gt;&gt;&gt;&gt;.)))))</t>
  </si>
  <si>
    <t>.((((.........(((.(((...........)))...)))......))))..(((........))).</t>
  </si>
  <si>
    <t>((.((((...((((....((...))....))))))))..))...(((.((((((...))).))).)))</t>
  </si>
  <si>
    <t>((.((((...((((....((.....))..))))))))..))...(((.(((.(((...)))))).)))</t>
  </si>
  <si>
    <t>(((.......))).(((.(((.(((...))).)))...)))...(((.((((((...))).))).)))</t>
  </si>
  <si>
    <t>..(((((.......(((.((..........)))))....)))))(((.((((((...))).))).)))</t>
  </si>
  <si>
    <t>.((((......((.(((.((..........)))))....))......))))..(((........))).</t>
  </si>
  <si>
    <t>((.(((((......(((.((..........)))))...((((.((....)).)))).)))))...)).</t>
  </si>
  <si>
    <t>((&lt;&lt;&lt;&lt;.....))(((((......&gt;&gt;&gt;&gt;((((.......)))).(..((....))..).....)))))</t>
  </si>
  <si>
    <t>((.(((((.(((....((((..........))))))).((((.((....)).)))).)))))...)).</t>
  </si>
  <si>
    <t>.(((((((.((...(((.(((.(((...))).)))...))))))).)))))..(((........))).</t>
  </si>
  <si>
    <t>...(((((.....&lt;&lt;&lt;&lt;&lt;(((.(((...))).)))...((((.((....)).)))).))))).&gt;&gt;&gt;&gt;&gt;</t>
  </si>
  <si>
    <t>&lt;&lt;&lt;((((...((((...............)))))))).(((.(.....(((.(((&gt;&gt;&gt;))))))))))</t>
  </si>
  <si>
    <t>((.(((((....(((((.(((.(((...))).)))...)))........))......)))))...)).</t>
  </si>
  <si>
    <t>((.((((.......((.((........)).)).))))..))...(((.((((((...))).))).)))</t>
  </si>
  <si>
    <t>((.((((...((((....((...))....)))))))).((((.((....)).)))).........)).</t>
  </si>
  <si>
    <t>(((((((...((((....((.....))..))))((....))...&lt;&lt;&lt;.&lt;&lt;&lt;)))))))...&gt;&gt;&gt;.&gt;&gt;&gt;</t>
  </si>
  <si>
    <t>((.(((((..((((....((...))....))))((((((.........))).)))..)))))...)).</t>
  </si>
  <si>
    <t>((..((((......(((.(((.(((...))).)))...)))..((..((....))..))))))..)).</t>
  </si>
  <si>
    <t>..&lt;&lt;&lt;&lt;&lt;...((((....((...))....))))((((((&gt;&gt;&gt;&gt;&gt;....))).))).((.......)).</t>
  </si>
  <si>
    <t>(((&lt;&lt;&lt;&lt;...)))(((((..........((((.......)))).(..((....))..)&gt;&gt;&gt;&gt;.)))))</t>
  </si>
  <si>
    <t>((.(((((((.((.....)))))..........))))..))...(((.((((((...))).))).)))</t>
  </si>
  <si>
    <t>...(((((.((((&lt;&lt;&lt;&lt;&lt;((.....))......)))).((((.((....)).)))).))))).&gt;&gt;&gt;&gt;&gt;</t>
  </si>
  <si>
    <t>.((((.....((((...............))))((....))......))))..(((........))).</t>
  </si>
  <si>
    <t>(((.......)))(((((....(((...&lt;&lt;&lt;&lt;(((((((&gt;&gt;&gt;&gt;.....))).)))))))....)))))</t>
  </si>
  <si>
    <t>((.(((((..((((....((.....))..))))((((((((....)).))).)))..)))))...)).</t>
  </si>
  <si>
    <t>(((.......))).(((.((..........)))))...(((.(.....(((.(((...))))))))))</t>
  </si>
  <si>
    <t>((.((((.......((.((........)).)).)))).((((.((....)).)))).........)).</t>
  </si>
  <si>
    <t>(((.......)))(((((..........&lt;&lt;&lt;&lt;(((((((&gt;&gt;&gt;&gt;.....))).)))).......)))))</t>
  </si>
  <si>
    <t>((.((......)).))((((..........))))....(((.(.....(((.(((...))))))))))</t>
  </si>
  <si>
    <t>8, 9</t>
  </si>
  <si>
    <t>11, 13, 18</t>
  </si>
  <si>
    <t>14, 17</t>
  </si>
  <si>
    <t>6s5</t>
  </si>
  <si>
    <r>
      <t>1</t>
    </r>
    <r>
      <rPr>
        <vertAlign val="subscript"/>
        <sz val="11"/>
        <color theme="1"/>
        <rFont val="Calibri"/>
        <family val="2"/>
        <scheme val="minor"/>
      </rPr>
      <t>s</t>
    </r>
  </si>
  <si>
    <t>1s</t>
  </si>
  <si>
    <r>
      <t>2</t>
    </r>
    <r>
      <rPr>
        <vertAlign val="subscript"/>
        <sz val="11"/>
        <color theme="1"/>
        <rFont val="Calibri"/>
        <family val="2"/>
        <scheme val="minor"/>
      </rPr>
      <t>s</t>
    </r>
    <r>
      <rPr>
        <sz val="11"/>
        <color theme="1"/>
        <rFont val="Calibri"/>
        <family val="2"/>
        <scheme val="minor"/>
      </rPr>
      <t>, 3</t>
    </r>
    <r>
      <rPr>
        <vertAlign val="subscript"/>
        <sz val="11"/>
        <color theme="1"/>
        <rFont val="Calibri"/>
        <family val="2"/>
        <scheme val="minor"/>
      </rPr>
      <t>s</t>
    </r>
  </si>
  <si>
    <r>
      <t>3</t>
    </r>
    <r>
      <rPr>
        <vertAlign val="subscript"/>
        <sz val="11"/>
        <color theme="1"/>
        <rFont val="Calibri"/>
        <family val="2"/>
        <scheme val="minor"/>
      </rPr>
      <t>s</t>
    </r>
  </si>
  <si>
    <t>10s</t>
  </si>
  <si>
    <t>4s</t>
  </si>
  <si>
    <t>7s</t>
  </si>
  <si>
    <t>5s</t>
  </si>
  <si>
    <t>8s, 9s</t>
  </si>
  <si>
    <t>6s</t>
  </si>
  <si>
    <t>16s</t>
  </si>
  <si>
    <t>15s</t>
  </si>
  <si>
    <t>13s</t>
  </si>
  <si>
    <t>7s, 15s</t>
  </si>
  <si>
    <t>12s</t>
  </si>
  <si>
    <t>11s</t>
  </si>
  <si>
    <t>3s, 12s</t>
  </si>
  <si>
    <t>9s</t>
  </si>
  <si>
    <t>18s</t>
  </si>
  <si>
    <t>11s, 13s</t>
  </si>
  <si>
    <t>14s, 17s</t>
  </si>
  <si>
    <t>14s</t>
  </si>
  <si>
    <t>8s</t>
  </si>
  <si>
    <t>8s, 9s, 18s</t>
  </si>
  <si>
    <t>8s, 18s</t>
  </si>
  <si>
    <t>17s</t>
  </si>
  <si>
    <t>3s</t>
  </si>
  <si>
    <t>Zhang et al.</t>
  </si>
  <si>
    <t>1, 8, 9, 11</t>
  </si>
  <si>
    <t>[[[[[[[[[[...(((((..]]]]]]]]]][[[[[[[[[.........]]].]]]]]].....)))))</t>
  </si>
  <si>
    <t>..[[[[[[[[..........]]]]]]]](((((((([[[.........]]].))))))))........</t>
  </si>
  <si>
    <t>[[[[[[[[[((((........]]]]]]]]]...)))).[[[[..........]]]]............</t>
  </si>
  <si>
    <t>..[[[[[..[[[[(((((.........(((...]]]]..]]]]].......))).........)))))</t>
  </si>
  <si>
    <t>.........[[[[((((((((.......((((.]]]]..)))).......)))..........)))))</t>
  </si>
  <si>
    <t>NN36</t>
  </si>
  <si>
    <t>NN37</t>
  </si>
  <si>
    <t>NN38</t>
  </si>
  <si>
    <t>NN39</t>
  </si>
  <si>
    <t>NN40</t>
  </si>
  <si>
    <t>NN41</t>
  </si>
  <si>
    <t>NN42</t>
  </si>
  <si>
    <t>[[[[.[[.......]]]]]]......(((((((((([[[.........]]].))))))))...))...</t>
  </si>
  <si>
    <t>((((((((((..........))))))))))(((((((((.........))).))))))..........</t>
  </si>
  <si>
    <t>&lt;&lt;((((((((.&gt;&gt;&lt;&lt;&lt;&lt;&lt;..))))))))(((((((((((.........))).))))))))...&gt;&gt;&gt;&gt;&gt;</t>
  </si>
  <si>
    <t>2s, 3</t>
  </si>
  <si>
    <t>(((.......)))(((((....(((...((((.......))))....((....)).)))....)))))</t>
  </si>
  <si>
    <t>&lt;&lt;((((((((.&gt;&gt;&lt;&lt;&lt;&lt;&lt;..))))))))((((.......)))).(..((....))..).....&gt;&gt;&gt;&gt;&gt;</t>
  </si>
  <si>
    <t>((((.((.&lt;&lt;&lt;&lt;&lt;.))))))........((((.......))))..&gt;&gt;&gt;&gt;&gt;...(((........))).</t>
  </si>
  <si>
    <t>.&lt;&lt;&lt;&lt;........(((((....(((((.((((.......))))....&gt;&gt;&gt;&gt;..)).)))....)))))</t>
  </si>
  <si>
    <t>(((((((.(((((...............((((.......))))..))))).)))))))..........</t>
  </si>
  <si>
    <t>.........((((.((.((........)).)).)))).((((..........))))............</t>
  </si>
  <si>
    <t>((((((((((...&lt;&lt;&lt;&lt;&lt;..)))))))))).....((.((((..........)))))).....&gt;&gt;&gt;&gt;&gt;</t>
  </si>
  <si>
    <t>&lt;&lt;&lt;&lt;.....((((.((&gt;&gt;&gt;&gt;..........)).)))).((((..........))))............</t>
  </si>
  <si>
    <t>(((((((..((((.((.((........)).)).)))).((........)).)))))))..........</t>
  </si>
  <si>
    <t>((((.((....)).(((.((..........))))).(((.........)))...))))..........</t>
  </si>
  <si>
    <t>((..(((.......(((.((..........)))))))).))............(((........))).</t>
  </si>
  <si>
    <t>5, 8, 9</t>
  </si>
  <si>
    <t>((((.((....))...((((..........))))(((((.........))).))))))..........</t>
  </si>
  <si>
    <t>2s, 10</t>
  </si>
  <si>
    <t>((((.((.......))))))........&lt;&lt;&lt;&lt;(((((((&gt;&gt;&gt;&gt;.....))).))))............</t>
  </si>
  <si>
    <t>(((.......))).(((.(((.(((...))).)))...)))............(((........))).</t>
  </si>
  <si>
    <t>(((.......)))(((((((((....((....))...))))......((....))........)))))</t>
  </si>
  <si>
    <t>(((((((.(((((.....((((....((....))...))))....))))).)))))))..........</t>
  </si>
  <si>
    <t>((.((((...((((...((........))))))))))..))............(((........))).</t>
  </si>
  <si>
    <t>((((......((((...((........)))))).(((((.........))).))))))..........</t>
  </si>
  <si>
    <t>7, 18s</t>
  </si>
  <si>
    <t>((((((((((...[[[[[[[))))))))))(((((((((.........))).))))))..]].]]]]]*</t>
  </si>
  <si>
    <t>((((((((((.(([[[[[))))))))))))(((((((((.........))).)))))).....]]]]]</t>
  </si>
  <si>
    <t>((((((((((..........))))))))))..((((((([[.[[.[[[))).))))...]]]]].]].</t>
  </si>
  <si>
    <t>.(((((((((...[[[[[[[)))))))))((((((((((.........))).))))))).]].]]]]]</t>
  </si>
  <si>
    <t>..((((((((...[[[[[[[))))))))(((((((((((.........))).))))))))]].]]]]]</t>
  </si>
  <si>
    <t>(((((((((....[[[[[[[.)))))))))(((((((((.........))).))))))..]].]]]]]</t>
  </si>
  <si>
    <t>((((((((.....[[[[[[[..))))))))(((((((((.........))).))))))..]].]]]]]</t>
  </si>
  <si>
    <t>((((((((((..........))))))))))((((((........[[[.[[[.))))))...]]].]]]</t>
  </si>
  <si>
    <t>..((((((((..........))))))))((((((((..[[[.[[.[[.....))))))))]]]].]]]</t>
  </si>
  <si>
    <t>(((((((...........[[[[[)))))))(((((((((.........))).))))))....]]]]].</t>
  </si>
  <si>
    <t>(((([[[[[[......))))]]]]]](((((((((((((.........))).))))))))...))...</t>
  </si>
  <si>
    <t>((((((((((..........))))))))))........((((..[[[.[[[.)))).....]]].]]]</t>
  </si>
  <si>
    <t>.........(((([[[[[....[[[[[.[[[[.))))..]]]]..]].........]]]....]]]]]</t>
  </si>
  <si>
    <t>(((((((((((.....[[[[[.)))))))))))..(((.((((.....)))))))...........]]]]]</t>
  </si>
  <si>
    <t>(((((((((((...........))))))))))).....(((((.....)))))......(((.....))).</t>
  </si>
  <si>
    <t>(((((((((((...........))))))))))).....(((((.....)))))......((((...)))).</t>
  </si>
  <si>
    <t>(((((((((((...........))))))))))).....(((((.....)))))..((((........))))</t>
  </si>
  <si>
    <t>((((((((.............[[[[))))))))]]]].(((((.....)))))......(((.....))).</t>
  </si>
  <si>
    <t>(((((...........[[[[[....[[[)))))..(((.((((.....))))))).....]]]...]]]]]</t>
  </si>
  <si>
    <t>(((((((((((...........)))))))))))....(((((((.[[[[[)))).......)))..]]]]]</t>
  </si>
  <si>
    <t>.((((((((((...........))))))))))[[[[[.(((((.....)))))...(....)....]]]]]</t>
  </si>
  <si>
    <t>((([[[[[[[[.......))).]]]]]]]]........(((((.....)))))......(((.....))).</t>
  </si>
  <si>
    <t>(((.(((((((...........))))))))))......(((((.....)))))......(((.....))).</t>
  </si>
  <si>
    <t>.((((............))))((((((....)))))).(((((.....)))))......(((.....))).</t>
  </si>
  <si>
    <t>...((((((..(...(((...((((((....)))))).(((((.....)))))..)))...)..)))))).</t>
  </si>
  <si>
    <t>.((((((((((...........))))))).))).....(((((.....)))))......(((.....))).</t>
  </si>
  <si>
    <t>.((((............)))).....(((([[[)))).(((((.....))))).............]]]..</t>
  </si>
  <si>
    <t>.((((............))))....(((.[[[[[.(((.((((.....))))))).....))).]]]]]..</t>
  </si>
  <si>
    <t>.(((((((((...[[[[[..)))))))))((((((((((.........))).)))))))....]]]]]</t>
  </si>
  <si>
    <t>CAGUCAGCUGAUGCAUCAACGUUUUUAAACGGGUUUGCGGUGUAAGUGCA---GCCCGUCUUACACCGUGCGGCACAGGCACUAGUACUGAUGUCGUCUACAGGGCUUUUGACAUCUACA</t>
  </si>
  <si>
    <t>Omicron BA.2.7.5</t>
  </si>
  <si>
    <t>EPI_ISL_14568832</t>
  </si>
  <si>
    <t>Omicron BA.4</t>
  </si>
  <si>
    <t>EPI_ISL_14189445</t>
  </si>
  <si>
    <t>Omicron BA.5</t>
  </si>
  <si>
    <t>EPI_ISL_14567294</t>
  </si>
  <si>
    <r>
      <t>GGGGUUCUAUUGUAAAUGCCCGAAUAGAACCCUGUUCAAGUGGUUUGUCCACUGAUGUCGU</t>
    </r>
    <r>
      <rPr>
        <i/>
        <sz val="11"/>
        <color rgb="FFFF0000"/>
        <rFont val="Courier New"/>
        <family val="3"/>
      </rPr>
      <t>U</t>
    </r>
    <r>
      <rPr>
        <sz val="11"/>
        <color theme="1"/>
        <rFont val="Courier New"/>
        <family val="3"/>
      </rPr>
      <t>UUUAGGGCA</t>
    </r>
  </si>
  <si>
    <t>.((((.........................................)))).....................</t>
  </si>
  <si>
    <t>(((((((((((.....[[[[[.)))))))))))..[[[.[[[[.....]]]]]]]...........]]]]]</t>
  </si>
  <si>
    <t>[[[[[[[[[[[...........]]]]]]]]]]].....(((((.....)))))..[[[[........]]]]</t>
  </si>
  <si>
    <t>.[[[[............]]]]((((((....)))))).[[[[[.....]]]]]..[[[[........]]]]</t>
  </si>
  <si>
    <t>[[[[[[[[[[[...........]]]]]]]]]]].......[[[[.(((((]]]]............)))))</t>
  </si>
  <si>
    <t>[[[[[[[[.............((((]]]]]]]])))).[[[[[.....]]]]]..[[[[........]]]]</t>
  </si>
  <si>
    <t>(((.[[[[[[[...........]]]]]]])))......[[[[[.....]]]]]..[[[[........]]]]</t>
  </si>
  <si>
    <t>.[[[[............]]]]........(((((..[[[[[[[.....]]]]]..]].......)))))..</t>
  </si>
  <si>
    <t>((([[[[[[[[.......))).]]]]]]]]........[[[[[.....]]]]]..[[[[........]]]]</t>
  </si>
  <si>
    <t>2, 3, 8, 13</t>
  </si>
  <si>
    <t>.((([[[[[[[...........]]]]]]].))).....[[[[[.....]]]]]..[[[[........]]]]</t>
  </si>
  <si>
    <t>[[[[[[[[........(((((((((]]]]]]]])))).[[[[[.....]]]]].............)))))</t>
  </si>
  <si>
    <t>.[[[[[[[[[[...........]]]]]]]]]](((((.[[[[[.....]]]]].[.......]...)))))</t>
  </si>
  <si>
    <t>.[[[[............]]]].....[[[[(((]]]].[[[[[.....]]]]].............)))..</t>
  </si>
  <si>
    <t>................(((((....(((((.....(((.(([[.....]])))))....)))))..)))))</t>
  </si>
  <si>
    <t>1, 4</t>
  </si>
  <si>
    <r>
      <rPr>
        <b/>
        <sz val="11"/>
        <color theme="1"/>
        <rFont val="Calibri"/>
        <family val="2"/>
        <scheme val="minor"/>
      </rPr>
      <t>Table A</t>
    </r>
    <r>
      <rPr>
        <sz val="11"/>
        <color theme="1"/>
        <rFont val="Calibri"/>
        <family val="2"/>
        <scheme val="minor"/>
      </rPr>
      <t>:  Structural similarity predictions for SARS-CoV, SARS-CoV-2, and MERS-CoV calculated using RNAz. Gaps in the alignment are represented as hyphen. Asterisks (*) in bottom pseudoknot row correspond with known location of SARS-CoV-2 and MERS-CoV -1 PRF pseudoknot native structures.</t>
    </r>
  </si>
  <si>
    <r>
      <rPr>
        <b/>
        <sz val="11"/>
        <color theme="1"/>
        <rFont val="Calibri"/>
        <family val="2"/>
        <scheme val="minor"/>
      </rPr>
      <t>Table B</t>
    </r>
    <r>
      <rPr>
        <sz val="11"/>
        <color theme="1"/>
        <rFont val="Calibri"/>
        <family val="2"/>
        <scheme val="minor"/>
      </rPr>
      <t>: The predicted most energetically favourable stems in SARS-CoV-2 -1 PRF stimulating pseudoknot reference sequence. These stems were used as structural guide for predicting the SARS-CoV-2 -1 PRF stimulating pseudoknot secondary structure. First column provides stem ID and the third column lists free energy of the given stem. Input sequence provided in bottom row.</t>
    </r>
  </si>
  <si>
    <r>
      <rPr>
        <b/>
        <sz val="11"/>
        <color theme="1"/>
        <rFont val="Calibri"/>
        <family val="2"/>
        <scheme val="minor"/>
      </rPr>
      <t>Table D</t>
    </r>
    <r>
      <rPr>
        <sz val="11"/>
        <color theme="1"/>
        <rFont val="Calibri"/>
        <family val="2"/>
        <scheme val="minor"/>
      </rPr>
      <t>: Predicted most energetically favourable stems for MERS-CoV -1 PRF stimulating pseudoknot reference sequence. Stem 18a detected based on mutated sequence. These stems were used as a structural guide for the Iterative HFold program to predict the secondary structure of the -1 PRF stimulating pseudoknot. First column provides stem ID and the third column lists free energy of the given stem. Input sequence provided in bottom row.</t>
    </r>
  </si>
  <si>
    <r>
      <rPr>
        <b/>
        <sz val="11"/>
        <color theme="1"/>
        <rFont val="Calibri"/>
        <family val="2"/>
        <scheme val="minor"/>
      </rPr>
      <t>Table Q</t>
    </r>
    <r>
      <rPr>
        <sz val="11"/>
        <color theme="1"/>
        <rFont val="Calibri"/>
        <family val="2"/>
        <scheme val="minor"/>
      </rPr>
      <t>: ShapeKnots secondary structure predictions for the SARS-CoV-2 -1 PRF stimulating pseudoknot based on the reference sequence. SHAPE data source for each prediction indicated in first column.</t>
    </r>
  </si>
  <si>
    <r>
      <rPr>
        <b/>
        <sz val="11"/>
        <color theme="1"/>
        <rFont val="Calibri"/>
        <family val="2"/>
        <scheme val="minor"/>
      </rPr>
      <t>Figure A:</t>
    </r>
    <r>
      <rPr>
        <sz val="11"/>
        <color theme="1"/>
        <rFont val="Calibri"/>
        <family val="2"/>
        <scheme val="minor"/>
      </rPr>
      <t xml:space="preserve"> Hierarchical Folding Pipeline. Rectangles dictate actions, parallelograms denote input/output.</t>
    </r>
  </si>
  <si>
    <r>
      <rPr>
        <b/>
        <sz val="11"/>
        <color theme="1"/>
        <rFont val="Calibri"/>
        <family val="2"/>
        <scheme val="minor"/>
      </rPr>
      <t>Figure B:</t>
    </r>
    <r>
      <rPr>
        <sz val="11"/>
        <color theme="1"/>
        <rFont val="Calibri"/>
        <family val="2"/>
        <scheme val="minor"/>
      </rPr>
      <t xml:space="preserve"> Shapify Hierarchical Folding Pipeline. Rectangles dictate actions, parallelograms denote input/output.</t>
    </r>
  </si>
  <si>
    <r>
      <rPr>
        <b/>
        <sz val="11"/>
        <color theme="1"/>
        <rFont val="Calibri"/>
        <family val="2"/>
        <scheme val="minor"/>
      </rPr>
      <t>Table C:</t>
    </r>
    <r>
      <rPr>
        <sz val="11"/>
        <color theme="1"/>
        <rFont val="Calibri"/>
        <family val="2"/>
        <scheme val="minor"/>
      </rPr>
      <t xml:space="preserve"> Predicted secondary structures for the SARS-CoV-2 -1 PRF stimulating pseudoknot based on the reference sequence. These structures are predicted by Iterative HFold given the input stems in Table B as structural constraints. Certain suboptimal structures (e.g. 6</t>
    </r>
    <r>
      <rPr>
        <vertAlign val="subscript"/>
        <sz val="11"/>
        <color theme="1"/>
        <rFont val="Calibri"/>
        <family val="2"/>
        <scheme val="minor"/>
      </rPr>
      <t>s</t>
    </r>
    <r>
      <rPr>
        <sz val="11"/>
        <color theme="1"/>
        <rFont val="Calibri"/>
        <family val="2"/>
        <scheme val="minor"/>
      </rPr>
      <t xml:space="preserve"> or 2</t>
    </r>
    <r>
      <rPr>
        <vertAlign val="subscript"/>
        <sz val="11"/>
        <color theme="1"/>
        <rFont val="Calibri"/>
        <family val="2"/>
        <scheme val="minor"/>
      </rPr>
      <t>s1</t>
    </r>
    <r>
      <rPr>
        <sz val="11"/>
        <color theme="1"/>
        <rFont val="Calibri"/>
        <family val="2"/>
        <scheme val="minor"/>
      </rPr>
      <t>, cf. Fig 4) are reported because in these cases the structure has only slightly higher free energy than the minimum free energy structure predicted by Iterative HFold. Native structure is marked with an asterisk (*) in row 1. As shown in rows 1, 2 and 5 of the table, multiple initial stems can result in a single prediction for the -1 PRF stimulating pseudoknot. Input sequence provided in bottom row.</t>
    </r>
  </si>
  <si>
    <r>
      <rPr>
        <b/>
        <sz val="11"/>
        <color theme="1"/>
        <rFont val="Calibri"/>
        <family val="2"/>
        <scheme val="minor"/>
      </rPr>
      <t>Table E</t>
    </r>
    <r>
      <rPr>
        <sz val="11"/>
        <color theme="1"/>
        <rFont val="Calibri"/>
        <family val="2"/>
        <scheme val="minor"/>
      </rPr>
      <t>: Predicted secondary structures for MERS-CoV -1 PRF stimulating pseudoknot based on the reference sequence. These structures are predicted by Iterative HFold given the input stems in Table D as structural constraints. Input sequence provided in bottom row.</t>
    </r>
  </si>
  <si>
    <r>
      <rPr>
        <b/>
        <sz val="11"/>
        <color theme="1"/>
        <rFont val="Calibri"/>
        <family val="2"/>
        <scheme val="minor"/>
      </rPr>
      <t>Table F</t>
    </r>
    <r>
      <rPr>
        <sz val="11"/>
        <color theme="1"/>
        <rFont val="Calibri"/>
        <family val="2"/>
        <scheme val="minor"/>
      </rPr>
      <t>: Predicted most energetically favourable stems for SARS-CoV-2 -1 PRF stimulating pseudoknot mutated sequences. These stems were used as structural guide for predicting the SARS-CoV-2 -1 PRF stimulating pseudoknot secondary structure. Predictions in each row are based on the sequence with the mutation given in the first column. Second column provides stem ID and the fourth column provides free energy of the given stem. Stem IDs here correspond with stem free energy relative to the reference sequence initial stems. For example, in row one the stem has a free energy of -1.87 and is denoted by stem ID 13a. Relative to the stems predicted for the reference sequence (cf. Table B), this stem has the thirteenth lowest free energy. Input sequence provided in bottom row of each mutation section, respective mutations italicized in red.</t>
    </r>
  </si>
  <si>
    <r>
      <rPr>
        <b/>
        <sz val="11"/>
        <color theme="1"/>
        <rFont val="Calibri"/>
        <family val="2"/>
        <scheme val="minor"/>
      </rPr>
      <t>Table K</t>
    </r>
    <r>
      <rPr>
        <sz val="11"/>
        <color theme="1"/>
        <rFont val="Calibri"/>
        <family val="2"/>
        <scheme val="minor"/>
      </rPr>
      <t>: Predicted secondary structures for SARS-CoV-2 -1 PRF stimulating pseudoknot with U47C mutation. These structures are predicted by Iterative HFold given the input structures in Table B, as well as stem 4b and 8a in Table F, as structural constraint. Native structure is marked with an asterisk (*) in row 1. Input sequence provided in bottom row, C mutation italicized in red.</t>
    </r>
  </si>
  <si>
    <r>
      <rPr>
        <b/>
        <sz val="11"/>
        <color theme="1"/>
        <rFont val="Calibri"/>
        <family val="2"/>
        <scheme val="minor"/>
      </rPr>
      <t>Table L</t>
    </r>
    <r>
      <rPr>
        <sz val="11"/>
        <color theme="1"/>
        <rFont val="Calibri"/>
        <family val="2"/>
        <scheme val="minor"/>
      </rPr>
      <t>: Predicted secondary structures for SARS-CoV-2 -1 PRF stimulating pseudoknot with U58C mutation. These structures are predicted by Iterative HFold given the input structures in Table B, as well as stem 18a in Table F, as structural constraint. Native structure is marked with an asterisk (*) in row 1. Input sequence provided in bottom row, C mutation italicized in red.</t>
    </r>
  </si>
  <si>
    <r>
      <rPr>
        <b/>
        <sz val="11"/>
        <color theme="1"/>
        <rFont val="Calibri"/>
        <family val="2"/>
        <scheme val="minor"/>
      </rPr>
      <t>Table M</t>
    </r>
    <r>
      <rPr>
        <sz val="11"/>
        <color theme="1"/>
        <rFont val="Calibri"/>
        <family val="2"/>
        <scheme val="minor"/>
      </rPr>
      <t>: Predicted secondary structures for SARS-CoV-2 -1 PRF stimulating pseudoknot with C62U mutation. These structures are predicted by Iterative HFold given the input structures in Table B (stem 16 omitted), as well as stem 13c in Table F, as structural constraint. Input sequence provided in bottom row, U mutation italicized in red.</t>
    </r>
  </si>
  <si>
    <r>
      <rPr>
        <b/>
        <sz val="11"/>
        <color theme="1"/>
        <rFont val="Calibri"/>
        <family val="2"/>
        <scheme val="minor"/>
      </rPr>
      <t>Table N</t>
    </r>
    <r>
      <rPr>
        <sz val="11"/>
        <color theme="1"/>
        <rFont val="Calibri"/>
        <family val="2"/>
        <scheme val="minor"/>
      </rPr>
      <t>: Predicted secondary structures for MERS-CoV-2 -1 PRF stimulating pseudoknot with C62U mutation. These structures are predicted by Iterative HFold given the input structures in Table D (stem 12 omitted), including stem 18a , as structural constraint. Input sequence provided in bottom row, U mutation italicized in red.  Native structure is marked with an asterisk (*) in row 1.</t>
    </r>
  </si>
  <si>
    <r>
      <rPr>
        <b/>
        <sz val="11"/>
        <color theme="1"/>
        <rFont val="Calibri"/>
        <family val="2"/>
        <scheme val="minor"/>
      </rPr>
      <t>Table O</t>
    </r>
    <r>
      <rPr>
        <sz val="11"/>
        <color theme="1"/>
        <rFont val="Calibri"/>
        <family val="2"/>
        <scheme val="minor"/>
      </rPr>
      <t>: Shapify predicted secondary structures for the SARS-CoV-2 -1 PRF stimulating pseudoknot based on the reference sequence. These structures are predicted by Shapify given the input structures in Table B as structural constraints. Certain suboptimal structures (e.g.8</t>
    </r>
    <r>
      <rPr>
        <vertAlign val="subscript"/>
        <sz val="11"/>
        <color theme="1"/>
        <rFont val="Calibri"/>
        <family val="2"/>
        <scheme val="minor"/>
      </rPr>
      <t>s</t>
    </r>
    <r>
      <rPr>
        <sz val="11"/>
        <color theme="1"/>
        <rFont val="Calibri"/>
        <family val="2"/>
        <scheme val="minor"/>
      </rPr>
      <t>) are reported because in these cases the structure has only slightly higher free energy than the minimum free energy structure predicted by Shapify. Native structure is marked with an asterisk (*) in row 1. As shown in rows 1, 2 and 4 of the table, multiple initial stems can result in a single prediction for the -1 PRF stimulating pseudoknot. Input sequence provided in bottom row.</t>
    </r>
  </si>
  <si>
    <r>
      <rPr>
        <b/>
        <sz val="11"/>
        <color theme="1"/>
        <rFont val="Calibri"/>
        <family val="2"/>
        <scheme val="minor"/>
      </rPr>
      <t>Table P</t>
    </r>
    <r>
      <rPr>
        <sz val="11"/>
        <color theme="1"/>
        <rFont val="Calibri"/>
        <family val="2"/>
        <scheme val="minor"/>
      </rPr>
      <t xml:space="preserve">: ShapeKnots predicted secondary structures for the SARS-CoV-2 -1 PRF stimulating pseudoknot based on the reference sequence. These structures are predicted by ShapeKnots given the input structures in Table B as structural constraints. Input sequence provided in bottom row. Parameters were adjusted from default as follows: maximum number of internally generated structures = 200 (default 100), maximum percent difference in folding free energy change for internally generated suboptimal structures = 100% (default = 20%), maximum number of structures provided to user = 100 (default 20), maximum percent difference in folding free energy change for generating suboptimal structures = 50 (default 20). </t>
    </r>
  </si>
  <si>
    <r>
      <t xml:space="preserve">Figure D: </t>
    </r>
    <r>
      <rPr>
        <sz val="11"/>
        <color theme="1"/>
        <rFont val="Calibri"/>
        <family val="2"/>
        <scheme val="minor"/>
      </rPr>
      <t>Native Non-adjacent Structural Paths Expanded. Presentation of structural paths from the initial stems leading to native non-adjacent secondary structures. Initial stems are labeled on the left (cf. Table B). If, for a given initial stem, the predicted structure is the same for all four SHAPE datasets, it is presented with a black colored path. In other cases, where the predicted structure is the same for three, two, or only one of the SHAPE datasets, the path is colored dark grey, grey, or light grey, respectively. Differences from native structure are marked in bold, with parentheses/brackets representing changes in paired bases, and asterisks representing predicted unpaired bases that are paired in the native structure.</t>
    </r>
    <r>
      <rPr>
        <b/>
        <sz val="11"/>
        <color theme="1"/>
        <rFont val="Calibri"/>
        <family val="2"/>
        <scheme val="minor"/>
      </rPr>
      <t xml:space="preserve"> </t>
    </r>
    <r>
      <rPr>
        <i/>
        <sz val="11"/>
        <color theme="1"/>
        <rFont val="Calibri"/>
        <family val="2"/>
        <scheme val="minor"/>
      </rPr>
      <t>Gray overlay on dot-bracket indicates initial stems, in order corresponding with labels on the far left.</t>
    </r>
  </si>
  <si>
    <r>
      <rPr>
        <b/>
        <sz val="11"/>
        <color theme="1"/>
        <rFont val="Calibri"/>
        <family val="2"/>
        <scheme val="minor"/>
      </rPr>
      <t>Table H</t>
    </r>
    <r>
      <rPr>
        <sz val="11"/>
        <color theme="1"/>
        <rFont val="Calibri"/>
        <family val="2"/>
        <scheme val="minor"/>
      </rPr>
      <t>: Predicted secondary structures for SARS-CoV-2 -1 PRF stimulating pseudoknot with U20C mutation. These structures are predicted by Iterative HFold given the input structures in Table B, as well as stems 5a and 5b in Table F, as structural constraint. Input sequence provided in bottom row, C mutation italicized in red.</t>
    </r>
  </si>
  <si>
    <r>
      <rPr>
        <b/>
        <sz val="11"/>
        <color theme="1"/>
        <rFont val="Calibri"/>
        <family val="2"/>
        <scheme val="minor"/>
      </rPr>
      <t>Table G</t>
    </r>
    <r>
      <rPr>
        <sz val="11"/>
        <color theme="1"/>
        <rFont val="Calibri"/>
        <family val="2"/>
        <scheme val="minor"/>
      </rPr>
      <t>: Predicted secondary structures for SARS-CoV-2 -1 PRF stimulating pseudoknot with C13U mutation. These structures are predicted by Iterative HFold given the input structures in Table B, as well as stem 13a in Table F, as structural constraint. Input sequence provided in bottom row, U mutation italicized in red.  Native structure is marked with an asterisk (*) in row 1.</t>
    </r>
  </si>
  <si>
    <r>
      <rPr>
        <b/>
        <sz val="11"/>
        <color theme="1"/>
        <rFont val="Calibri"/>
        <family val="2"/>
        <scheme val="minor"/>
      </rPr>
      <t>Table I</t>
    </r>
    <r>
      <rPr>
        <sz val="11"/>
        <color theme="1"/>
        <rFont val="Calibri"/>
        <family val="2"/>
        <scheme val="minor"/>
      </rPr>
      <t>: Predicted secondary structures for SARS-CoV-2 -1 PRF stimulating pseudoknot with G29U mutation. These structures are predicted by Iterative HFold given the input structures in Table B (stems 1, 2, 4, and 14 omitted), as well as stems 2a, 3a, 11a, 13b and 15a in Table F, as structural constraint. Input sequence provided in bottom row, U mutation italicized in red.</t>
    </r>
  </si>
  <si>
    <r>
      <rPr>
        <b/>
        <sz val="11"/>
        <color theme="1"/>
        <rFont val="Calibri"/>
        <family val="2"/>
        <scheme val="minor"/>
      </rPr>
      <t>Table J</t>
    </r>
    <r>
      <rPr>
        <sz val="11"/>
        <color theme="1"/>
        <rFont val="Calibri"/>
        <family val="2"/>
        <scheme val="minor"/>
      </rPr>
      <t>: Predicted secondary structures for SARS-CoV-2 -1 PRF stimulating pseudoknot with C43U mutation. These structures are predicted by Iterative HFold given the input structures in Table B (stems 6 and 15 omitted), as well as stem 4a in Table F, as structural constraint. Native structure is marked with an asterisk (*) in row 1. Input sequence provided in bottom row, U mutation italicized in red.</t>
    </r>
  </si>
  <si>
    <r>
      <rPr>
        <b/>
        <sz val="11"/>
        <color theme="1"/>
        <rFont val="Calibri"/>
        <family val="2"/>
        <scheme val="minor"/>
      </rPr>
      <t>Figure C:</t>
    </r>
    <r>
      <rPr>
        <sz val="11"/>
        <color theme="1"/>
        <rFont val="Calibri"/>
        <family val="2"/>
        <scheme val="minor"/>
      </rPr>
      <t xml:space="preserve"> Native-adjacent Structural Paths Expanded. Presentation of structural paths from each initial stem leading to native or non-native (but native-adjacent) secondary structures (e.g., NN1 is the lowest free energy non-native structure; cf. Table O). Initial stems labeled on the left (e.g., S1 for initial stem 1; cf. Table B). If the structure predicted for a specific initial stem was the same for all four SHAPE datasets it is presented with a black colored path. In other cases, where the predicted structure was the same for three, two, or only one of the SHAPE datasets, the path is colored dark grey, grey, or light grey, respectively. Differences from the native structure are marked in bold, with parentheses/brackets representing changes in paired bases, and asterisks representing predicted unpaired bases that were paired in the native structure. </t>
    </r>
    <r>
      <rPr>
        <i/>
        <sz val="11"/>
        <color theme="1"/>
        <rFont val="Calibri"/>
        <family val="2"/>
        <scheme val="minor"/>
      </rPr>
      <t>Gray overlay on dot-bracket indicates initial stems, in order corresponding with labels on the far left.</t>
    </r>
  </si>
  <si>
    <r>
      <rPr>
        <b/>
        <sz val="11"/>
        <color theme="1"/>
        <rFont val="Calibri"/>
        <family val="2"/>
        <scheme val="minor"/>
      </rPr>
      <t>Table S</t>
    </r>
    <r>
      <rPr>
        <sz val="11"/>
        <color theme="1"/>
        <rFont val="Calibri"/>
        <family val="2"/>
        <scheme val="minor"/>
      </rPr>
      <t>: -1 PRF sequence mutations were not observed in the following (grouped by variant)</t>
    </r>
  </si>
  <si>
    <r>
      <rPr>
        <b/>
        <sz val="11"/>
        <color theme="1"/>
        <rFont val="Calibri"/>
        <family val="2"/>
        <scheme val="minor"/>
      </rPr>
      <t>Table R</t>
    </r>
    <r>
      <rPr>
        <sz val="11"/>
        <color theme="1"/>
        <rFont val="Calibri"/>
        <family val="2"/>
        <scheme val="minor"/>
      </rPr>
      <t>: Fig 9 Data</t>
    </r>
  </si>
  <si>
    <t>References</t>
  </si>
  <si>
    <t>1. Manfredonia I, Nithin C, Ponce-Salvatierra A, Ghosh P, Wirecki TK, Marinus T,  et al. Genome-wide mapping of SARS-CoV-2 RNA structures identifies therapeutically-relevant elements. Nucleic Acids Res. 2020;48(22):12436--12452.</t>
  </si>
  <si>
    <t>Manfredonia et al. SHAPE data [1]</t>
  </si>
  <si>
    <t>Mean Bootstrapped Manfredonia et al. ShapeKnots data [1]</t>
  </si>
  <si>
    <t>Variance Bootstrapped Manfredonia et al. ShapeKnots data [1]</t>
  </si>
  <si>
    <t>Mean Bootstrapped Manfredonia et al. Shapify data [1]</t>
  </si>
  <si>
    <t>Variance Bootstrapped Manfredonia et al. Shapify data [1]</t>
  </si>
  <si>
    <t>2. Huston NC, Wan H, Strine MS, Tavares RdCA, Wilen CB, Pyle AM. Comprehensive in vivo secondary structure of the SARS-CoV-2 genome reveals novel regulatory motifs and mechanisms.
Mol Cell. 2021;81(3):584--598.</t>
  </si>
  <si>
    <t>Huston et al. SHAPE data [2]</t>
  </si>
  <si>
    <t>Mean Bootstrapped Huston et al. ShapeKnots data [2]</t>
  </si>
  <si>
    <t>Variance Bootstrapped Huston et al. ShapeKnots data [2]</t>
  </si>
  <si>
    <t>Mean Bootstrapped Huston et al. Shapify data [2]</t>
  </si>
  <si>
    <t>Variance Bootstrapped Huston et al. Shapify data [2]</t>
  </si>
  <si>
    <t>3. Yang SL, DeFalco L, Anderson DE, Zhang Y, Aw JGA, Lim SY, et al. Comprehensive mapping of SARS-CoV-2 interactions in vivo reveals functional virus-host interactions.</t>
  </si>
  <si>
    <t>Yang et al. SHAPE data [3]</t>
  </si>
  <si>
    <t>Mean Bootstrapped Yang et al. ShapeKnots data [3]</t>
  </si>
  <si>
    <t>Variance Bootstrapped Yang et al. ShapeKnots data [3]</t>
  </si>
  <si>
    <t>Mean Bootstrapped Yang et al. Shapify data [3]</t>
  </si>
  <si>
    <t>Variance Bootstrapped Yang et al. Shapify data [3]</t>
  </si>
  <si>
    <t>4. Zhang K, Zheludev IN, Hagey RJ, Haslecker R, Hou YJ, Kretsch R, et al. Cryo-EM and antisense targeting of the 28-kDa frameshift
  stimulation element from the SARS-CoV-2 RNA genome. Nat Struct Mol Biol. 2021;28(9):747--754.</t>
  </si>
  <si>
    <t>Zhang et al. SHAPE data [4]</t>
  </si>
  <si>
    <t>Mean Bootstrapped Zhang et al. ShapeKnots data [4]</t>
  </si>
  <si>
    <t>Variance Bootstrapped Zhang et al. ShapeKnots data [4]</t>
  </si>
  <si>
    <t>Mean Bootstrapped Zhang et al. Shapify data [4]</t>
  </si>
  <si>
    <t>Variance Bootstrapped Zhang et al. Shapify data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</si>
</sst>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ourier New"/>
      <family val="3"/>
    </font>
    <font>
      <i/>
      <sz val="11"/>
      <color rgb="FFFF0000"/>
      <name val="Courier New"/>
      <family val="3"/>
    </font>
    <font>
      <b/>
      <sz val="11"/>
      <color theme="1"/>
      <name val="Courier New"/>
      <family val="3"/>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center"/>
    </xf>
    <xf numFmtId="0" fontId="1" fillId="0" borderId="0" xfId="0" applyFont="1"/>
    <xf numFmtId="0" fontId="0" fillId="0" borderId="0" xfId="0" applyAlignment="1">
      <alignment horizontal="center" vertical="center"/>
    </xf>
    <xf numFmtId="0" fontId="0" fillId="0" borderId="0" xfId="0" quotePrefix="1"/>
    <xf numFmtId="2" fontId="0" fillId="0" borderId="0" xfId="0" applyNumberFormat="1"/>
    <xf numFmtId="0" fontId="3" fillId="0" borderId="0" xfId="0" applyFont="1" applyAlignment="1">
      <alignment horizontal="left"/>
    </xf>
    <xf numFmtId="0" fontId="3" fillId="0" borderId="0" xfId="0" applyFont="1"/>
    <xf numFmtId="0" fontId="3" fillId="0" borderId="0" xfId="0" quotePrefix="1" applyFont="1"/>
    <xf numFmtId="2" fontId="0" fillId="0" borderId="0" xfId="0" applyNumberFormat="1" applyAlignment="1">
      <alignment horizontal="center"/>
    </xf>
    <xf numFmtId="0" fontId="0" fillId="0" borderId="0" xfId="0" applyAlignment="1">
      <alignment wrapText="1"/>
    </xf>
    <xf numFmtId="0" fontId="0" fillId="0" borderId="0" xfId="0" applyAlignment="1">
      <alignment horizontal="center" vertical="center" wrapText="1"/>
    </xf>
    <xf numFmtId="0" fontId="3" fillId="0" borderId="0" xfId="0" applyFont="1" applyAlignment="1">
      <alignment wrapText="1"/>
    </xf>
    <xf numFmtId="2" fontId="0" fillId="0" borderId="0" xfId="0" quotePrefix="1" applyNumberFormat="1"/>
    <xf numFmtId="0" fontId="0" fillId="0" borderId="0" xfId="0" applyAlignment="1">
      <alignment vertical="top" wrapText="1"/>
    </xf>
    <xf numFmtId="0" fontId="1" fillId="0" borderId="0" xfId="0" applyFont="1" applyAlignment="1">
      <alignment wrapText="1"/>
    </xf>
    <xf numFmtId="0" fontId="0" fillId="0" borderId="0" xfId="0" quotePrefix="1" applyAlignment="1">
      <alignment horizontal="left"/>
    </xf>
    <xf numFmtId="0" fontId="0" fillId="0" borderId="0" xfId="0" applyAlignment="1">
      <alignment horizontal="left"/>
    </xf>
    <xf numFmtId="0" fontId="6" fillId="0" borderId="0" xfId="0" applyFont="1"/>
    <xf numFmtId="49" fontId="0" fillId="0" borderId="0" xfId="0" applyNumberFormat="1"/>
    <xf numFmtId="0" fontId="0" fillId="0" borderId="0" xfId="0" applyAlignment="1">
      <alignment horizontal="left" wrapText="1"/>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left" vertical="center"/>
    </xf>
    <xf numFmtId="0" fontId="0" fillId="0" borderId="0" xfId="0" applyAlignment="1">
      <alignment horizontal="left" vertical="top"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17</xdr:col>
      <xdr:colOff>441961</xdr:colOff>
      <xdr:row>25</xdr:row>
      <xdr:rowOff>89557</xdr:rowOff>
    </xdr:to>
    <xdr:pic>
      <xdr:nvPicPr>
        <xdr:cNvPr id="3" name="Picture 2">
          <a:extLst>
            <a:ext uri="{FF2B5EF4-FFF2-40B4-BE49-F238E27FC236}">
              <a16:creationId xmlns:a16="http://schemas.microsoft.com/office/drawing/2014/main" id="{1B6400D7-22D3-6528-BE17-23C70E926773}"/>
            </a:ext>
          </a:extLst>
        </xdr:cNvPr>
        <xdr:cNvPicPr>
          <a:picLocks noChangeAspect="1"/>
        </xdr:cNvPicPr>
      </xdr:nvPicPr>
      <xdr:blipFill>
        <a:blip xmlns:r="http://schemas.openxmlformats.org/officeDocument/2006/relationships" r:embed="rId1"/>
        <a:stretch>
          <a:fillRect/>
        </a:stretch>
      </xdr:blipFill>
      <xdr:spPr>
        <a:xfrm>
          <a:off x="1" y="1"/>
          <a:ext cx="10805160" cy="4661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457200</xdr:colOff>
      <xdr:row>22</xdr:row>
      <xdr:rowOff>135665</xdr:rowOff>
    </xdr:to>
    <xdr:pic>
      <xdr:nvPicPr>
        <xdr:cNvPr id="3" name="Picture 2">
          <a:extLst>
            <a:ext uri="{FF2B5EF4-FFF2-40B4-BE49-F238E27FC236}">
              <a16:creationId xmlns:a16="http://schemas.microsoft.com/office/drawing/2014/main" id="{FD7645B4-E8D2-0673-E9E9-373FCE569543}"/>
            </a:ext>
          </a:extLst>
        </xdr:cNvPr>
        <xdr:cNvPicPr>
          <a:picLocks noChangeAspect="1"/>
        </xdr:cNvPicPr>
      </xdr:nvPicPr>
      <xdr:blipFill>
        <a:blip xmlns:r="http://schemas.openxmlformats.org/officeDocument/2006/relationships" r:embed="rId1"/>
        <a:stretch>
          <a:fillRect/>
        </a:stretch>
      </xdr:blipFill>
      <xdr:spPr>
        <a:xfrm>
          <a:off x="0" y="0"/>
          <a:ext cx="13258800" cy="4159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19500</xdr:rowOff>
    </xdr:from>
    <xdr:to>
      <xdr:col>0</xdr:col>
      <xdr:colOff>8709660</xdr:colOff>
      <xdr:row>28</xdr:row>
      <xdr:rowOff>52506</xdr:rowOff>
    </xdr:to>
    <xdr:pic>
      <xdr:nvPicPr>
        <xdr:cNvPr id="2" name="Picture 1">
          <a:extLst>
            <a:ext uri="{FF2B5EF4-FFF2-40B4-BE49-F238E27FC236}">
              <a16:creationId xmlns:a16="http://schemas.microsoft.com/office/drawing/2014/main" id="{73A18A3D-95B4-E747-CDFC-7912822BAA3D}"/>
            </a:ext>
          </a:extLst>
        </xdr:cNvPr>
        <xdr:cNvPicPr>
          <a:picLocks noChangeAspect="1"/>
        </xdr:cNvPicPr>
      </xdr:nvPicPr>
      <xdr:blipFill>
        <a:blip xmlns:r="http://schemas.openxmlformats.org/officeDocument/2006/relationships" r:embed="rId1"/>
        <a:stretch>
          <a:fillRect/>
        </a:stretch>
      </xdr:blipFill>
      <xdr:spPr>
        <a:xfrm>
          <a:off x="0" y="19500"/>
          <a:ext cx="8709660" cy="51536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30480</xdr:colOff>
      <xdr:row>27</xdr:row>
      <xdr:rowOff>61253</xdr:rowOff>
    </xdr:to>
    <xdr:pic>
      <xdr:nvPicPr>
        <xdr:cNvPr id="2" name="Picture 1">
          <a:extLst>
            <a:ext uri="{FF2B5EF4-FFF2-40B4-BE49-F238E27FC236}">
              <a16:creationId xmlns:a16="http://schemas.microsoft.com/office/drawing/2014/main" id="{8E877318-6E20-E9E7-0AC5-129B6D2F4A36}"/>
            </a:ext>
          </a:extLst>
        </xdr:cNvPr>
        <xdr:cNvPicPr>
          <a:picLocks noChangeAspect="1"/>
        </xdr:cNvPicPr>
      </xdr:nvPicPr>
      <xdr:blipFill>
        <a:blip xmlns:r="http://schemas.openxmlformats.org/officeDocument/2006/relationships" r:embed="rId1"/>
        <a:stretch>
          <a:fillRect/>
        </a:stretch>
      </xdr:blipFill>
      <xdr:spPr>
        <a:xfrm>
          <a:off x="0" y="0"/>
          <a:ext cx="8823960" cy="49990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3C3C-02B4-4738-9488-A17D19189F9A}">
  <dimension ref="A1:D29"/>
  <sheetViews>
    <sheetView tabSelected="1" workbookViewId="0">
      <selection activeCell="A9" sqref="A9:C9"/>
    </sheetView>
  </sheetViews>
  <sheetFormatPr defaultRowHeight="14.4" x14ac:dyDescent="0.3"/>
  <cols>
    <col min="1" max="1" width="15.33203125" customWidth="1"/>
    <col min="2" max="2" width="163" customWidth="1"/>
    <col min="3" max="3" width="28" customWidth="1"/>
  </cols>
  <sheetData>
    <row r="1" spans="1:4" x14ac:dyDescent="0.3">
      <c r="A1" s="1" t="s">
        <v>51</v>
      </c>
      <c r="B1" s="1" t="s">
        <v>26</v>
      </c>
      <c r="C1" s="1" t="s">
        <v>56</v>
      </c>
      <c r="D1" s="1" t="s">
        <v>57</v>
      </c>
    </row>
    <row r="2" spans="1:4" x14ac:dyDescent="0.3">
      <c r="A2" s="1" t="s">
        <v>52</v>
      </c>
      <c r="B2" s="7" t="s">
        <v>145</v>
      </c>
      <c r="C2" s="4" t="s">
        <v>146</v>
      </c>
      <c r="D2" t="s">
        <v>147</v>
      </c>
    </row>
    <row r="3" spans="1:4" x14ac:dyDescent="0.3">
      <c r="A3" s="1" t="s">
        <v>53</v>
      </c>
      <c r="B3" s="7" t="s">
        <v>148</v>
      </c>
      <c r="C3" s="4" t="s">
        <v>149</v>
      </c>
      <c r="D3" t="s">
        <v>150</v>
      </c>
    </row>
    <row r="4" spans="1:4" x14ac:dyDescent="0.3">
      <c r="A4" s="1" t="s">
        <v>54</v>
      </c>
      <c r="B4" s="7" t="s">
        <v>151</v>
      </c>
      <c r="C4" s="4" t="s">
        <v>152</v>
      </c>
      <c r="D4" t="s">
        <v>153</v>
      </c>
    </row>
    <row r="5" spans="1:4" x14ac:dyDescent="0.3">
      <c r="A5" s="21" t="s">
        <v>55</v>
      </c>
      <c r="B5" s="7" t="s">
        <v>154</v>
      </c>
      <c r="C5" s="4" t="s">
        <v>155</v>
      </c>
      <c r="D5" t="s">
        <v>156</v>
      </c>
    </row>
    <row r="6" spans="1:4" x14ac:dyDescent="0.3">
      <c r="A6" s="21"/>
      <c r="B6" s="7" t="s">
        <v>554</v>
      </c>
      <c r="C6" s="4"/>
    </row>
    <row r="7" spans="1:4" x14ac:dyDescent="0.3">
      <c r="A7" s="1" t="s">
        <v>59</v>
      </c>
      <c r="B7" s="8" t="s">
        <v>175</v>
      </c>
    </row>
    <row r="9" spans="1:4" ht="30" customHeight="1" x14ac:dyDescent="0.3">
      <c r="A9" s="20" t="s">
        <v>578</v>
      </c>
      <c r="B9" s="20"/>
      <c r="C9" s="20"/>
    </row>
    <row r="11" spans="1:4" x14ac:dyDescent="0.3">
      <c r="A11" s="2" t="s">
        <v>58</v>
      </c>
    </row>
    <row r="12" spans="1:4" x14ac:dyDescent="0.3">
      <c r="A12" t="s">
        <v>157</v>
      </c>
    </row>
    <row r="13" spans="1:4" x14ac:dyDescent="0.3">
      <c r="A13" t="s">
        <v>158</v>
      </c>
    </row>
    <row r="14" spans="1:4" x14ac:dyDescent="0.3">
      <c r="A14" t="s">
        <v>159</v>
      </c>
    </row>
    <row r="15" spans="1:4" x14ac:dyDescent="0.3">
      <c r="A15" t="s">
        <v>160</v>
      </c>
    </row>
    <row r="16" spans="1:4" x14ac:dyDescent="0.3">
      <c r="A16" t="s">
        <v>161</v>
      </c>
    </row>
    <row r="17" spans="1:1" x14ac:dyDescent="0.3">
      <c r="A17" t="s">
        <v>162</v>
      </c>
    </row>
    <row r="18" spans="1:1" x14ac:dyDescent="0.3">
      <c r="A18" t="s">
        <v>163</v>
      </c>
    </row>
    <row r="19" spans="1:1" x14ac:dyDescent="0.3">
      <c r="A19" t="s">
        <v>164</v>
      </c>
    </row>
    <row r="20" spans="1:1" x14ac:dyDescent="0.3">
      <c r="A20" t="s">
        <v>165</v>
      </c>
    </row>
    <row r="21" spans="1:1" x14ac:dyDescent="0.3">
      <c r="A21" t="s">
        <v>166</v>
      </c>
    </row>
    <row r="22" spans="1:1" x14ac:dyDescent="0.3">
      <c r="A22" t="s">
        <v>167</v>
      </c>
    </row>
    <row r="23" spans="1:1" x14ac:dyDescent="0.3">
      <c r="A23" t="s">
        <v>168</v>
      </c>
    </row>
    <row r="24" spans="1:1" x14ac:dyDescent="0.3">
      <c r="A24" t="s">
        <v>169</v>
      </c>
    </row>
    <row r="25" spans="1:1" x14ac:dyDescent="0.3">
      <c r="A25" t="s">
        <v>170</v>
      </c>
    </row>
    <row r="26" spans="1:1" x14ac:dyDescent="0.3">
      <c r="A26" t="s">
        <v>171</v>
      </c>
    </row>
    <row r="27" spans="1:1" x14ac:dyDescent="0.3">
      <c r="A27" t="s">
        <v>172</v>
      </c>
    </row>
    <row r="28" spans="1:1" x14ac:dyDescent="0.3">
      <c r="A28" t="s">
        <v>173</v>
      </c>
    </row>
    <row r="29" spans="1:1" x14ac:dyDescent="0.3">
      <c r="A29" t="s">
        <v>174</v>
      </c>
    </row>
  </sheetData>
  <mergeCells count="2">
    <mergeCell ref="A9:C9"/>
    <mergeCell ref="A5:A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94AFB-E8CD-4183-B240-0C5F6732C8D6}">
  <dimension ref="A1:D18"/>
  <sheetViews>
    <sheetView workbookViewId="0">
      <selection activeCell="A18" sqref="A18:D18"/>
    </sheetView>
  </sheetViews>
  <sheetFormatPr defaultRowHeight="14.4" x14ac:dyDescent="0.3"/>
  <cols>
    <col min="1" max="1" width="23.44140625" style="1" customWidth="1"/>
    <col min="2" max="2" width="89.109375" customWidth="1"/>
    <col min="3" max="3" width="23.109375" style="1" customWidth="1"/>
    <col min="4" max="4" width="38.44140625" style="1" customWidth="1"/>
  </cols>
  <sheetData>
    <row r="1" spans="1:4" x14ac:dyDescent="0.3">
      <c r="A1" s="3" t="s">
        <v>25</v>
      </c>
      <c r="B1" s="1" t="s">
        <v>26</v>
      </c>
      <c r="C1" s="1" t="s">
        <v>2</v>
      </c>
      <c r="D1" s="1" t="s">
        <v>3</v>
      </c>
    </row>
    <row r="2" spans="1:4" x14ac:dyDescent="0.3">
      <c r="A2" s="1" t="s">
        <v>38</v>
      </c>
      <c r="B2" s="7" t="s">
        <v>41</v>
      </c>
      <c r="C2" s="1">
        <v>-18.86</v>
      </c>
      <c r="D2" s="1">
        <v>-18.47</v>
      </c>
    </row>
    <row r="3" spans="1:4" x14ac:dyDescent="0.3">
      <c r="A3" s="1" t="s">
        <v>39</v>
      </c>
      <c r="B3" s="7" t="s">
        <v>27</v>
      </c>
      <c r="C3" s="1">
        <v>-18.8</v>
      </c>
      <c r="D3" s="1">
        <v>-18.48</v>
      </c>
    </row>
    <row r="4" spans="1:4" x14ac:dyDescent="0.3">
      <c r="A4" s="1">
        <v>14</v>
      </c>
      <c r="B4" s="7" t="s">
        <v>29</v>
      </c>
      <c r="C4" s="1">
        <v>-17.82</v>
      </c>
      <c r="D4" s="1">
        <v>-17.75</v>
      </c>
    </row>
    <row r="5" spans="1:4" x14ac:dyDescent="0.3">
      <c r="A5" s="1" t="s">
        <v>107</v>
      </c>
      <c r="B5" s="7" t="s">
        <v>108</v>
      </c>
      <c r="C5" s="1">
        <v>-17.63</v>
      </c>
      <c r="D5" s="1">
        <v>-17.37</v>
      </c>
    </row>
    <row r="6" spans="1:4" x14ac:dyDescent="0.3">
      <c r="A6" s="1">
        <v>7</v>
      </c>
      <c r="B6" s="7" t="s">
        <v>31</v>
      </c>
      <c r="C6" s="1">
        <v>-17.37</v>
      </c>
      <c r="D6" s="1">
        <v>-16.98</v>
      </c>
    </row>
    <row r="7" spans="1:4" x14ac:dyDescent="0.3">
      <c r="A7" s="1">
        <v>12</v>
      </c>
      <c r="B7" s="7" t="s">
        <v>32</v>
      </c>
      <c r="C7" s="1">
        <v>-16.62</v>
      </c>
      <c r="D7" s="1">
        <v>-16.23</v>
      </c>
    </row>
    <row r="8" spans="1:4" x14ac:dyDescent="0.3">
      <c r="A8" s="1">
        <v>4</v>
      </c>
      <c r="B8" s="7" t="s">
        <v>47</v>
      </c>
      <c r="C8" s="1">
        <v>-16.329999999999998</v>
      </c>
      <c r="D8" s="1">
        <v>-14.93</v>
      </c>
    </row>
    <row r="9" spans="1:4" x14ac:dyDescent="0.3">
      <c r="A9" s="1" t="s">
        <v>71</v>
      </c>
      <c r="B9" s="7" t="s">
        <v>109</v>
      </c>
      <c r="C9" s="1">
        <v>-15.03</v>
      </c>
      <c r="D9" s="1">
        <v>-13.53</v>
      </c>
    </row>
    <row r="10" spans="1:4" x14ac:dyDescent="0.3">
      <c r="A10" s="1">
        <v>2</v>
      </c>
      <c r="B10" s="7" t="s">
        <v>110</v>
      </c>
      <c r="C10" s="1">
        <v>-14.56</v>
      </c>
      <c r="D10" s="1">
        <v>-14.31</v>
      </c>
    </row>
    <row r="11" spans="1:4" x14ac:dyDescent="0.3">
      <c r="A11" s="1">
        <v>10</v>
      </c>
      <c r="B11" s="7" t="s">
        <v>216</v>
      </c>
      <c r="C11" s="1">
        <v>-14.54</v>
      </c>
      <c r="D11" s="1">
        <v>-11.83</v>
      </c>
    </row>
    <row r="12" spans="1:4" x14ac:dyDescent="0.3">
      <c r="A12" s="1">
        <v>16</v>
      </c>
      <c r="B12" s="7" t="s">
        <v>36</v>
      </c>
      <c r="C12" s="1">
        <v>-13.75</v>
      </c>
      <c r="D12" s="1">
        <v>-12.38</v>
      </c>
    </row>
    <row r="13" spans="1:4" ht="15.6" x14ac:dyDescent="0.35">
      <c r="A13" s="1" t="s">
        <v>192</v>
      </c>
      <c r="B13" s="7" t="s">
        <v>92</v>
      </c>
      <c r="C13" s="1">
        <v>-13.15</v>
      </c>
      <c r="D13" s="1">
        <v>-12.2</v>
      </c>
    </row>
    <row r="14" spans="1:4" ht="15.6" x14ac:dyDescent="0.35">
      <c r="A14" s="1" t="s">
        <v>189</v>
      </c>
      <c r="B14" s="7" t="s">
        <v>217</v>
      </c>
      <c r="C14" s="1">
        <v>-13.1</v>
      </c>
      <c r="D14" s="1">
        <v>-10.65</v>
      </c>
    </row>
    <row r="15" spans="1:4" x14ac:dyDescent="0.3">
      <c r="A15" s="1">
        <v>17</v>
      </c>
      <c r="B15" s="7" t="s">
        <v>111</v>
      </c>
      <c r="C15" s="1">
        <v>-11.32</v>
      </c>
      <c r="D15" s="1">
        <v>-11</v>
      </c>
    </row>
    <row r="16" spans="1:4" x14ac:dyDescent="0.3">
      <c r="A16" s="22" t="s">
        <v>4</v>
      </c>
      <c r="B16" s="23" t="s">
        <v>233</v>
      </c>
      <c r="C16" s="23"/>
      <c r="D16" s="23"/>
    </row>
    <row r="17" spans="1:4" x14ac:dyDescent="0.3">
      <c r="A17" s="22"/>
      <c r="B17" s="23"/>
      <c r="C17" s="23"/>
      <c r="D17" s="23"/>
    </row>
    <row r="18" spans="1:4" ht="37.200000000000003" customHeight="1" x14ac:dyDescent="0.3">
      <c r="A18" s="24" t="s">
        <v>597</v>
      </c>
      <c r="B18" s="24"/>
      <c r="C18" s="24"/>
      <c r="D18" s="24"/>
    </row>
  </sheetData>
  <mergeCells count="3">
    <mergeCell ref="A16:A17"/>
    <mergeCell ref="B16:D17"/>
    <mergeCell ref="A18:D1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7298F-8FC0-4D9C-B334-7EB4416250D7}">
  <dimension ref="A1:D26"/>
  <sheetViews>
    <sheetView workbookViewId="0">
      <selection activeCell="A20" sqref="A20:D20"/>
    </sheetView>
  </sheetViews>
  <sheetFormatPr defaultRowHeight="14.4" x14ac:dyDescent="0.3"/>
  <cols>
    <col min="1" max="1" width="17.21875" style="1" customWidth="1"/>
    <col min="2" max="2" width="104.88671875" customWidth="1"/>
    <col min="3" max="3" width="9.77734375" style="1" customWidth="1"/>
    <col min="4" max="4" width="14.6640625" style="1" customWidth="1"/>
  </cols>
  <sheetData>
    <row r="1" spans="1:4" x14ac:dyDescent="0.3">
      <c r="A1" s="3" t="s">
        <v>25</v>
      </c>
      <c r="B1" s="1" t="s">
        <v>26</v>
      </c>
      <c r="C1" s="1" t="s">
        <v>2</v>
      </c>
      <c r="D1" s="1" t="s">
        <v>3</v>
      </c>
    </row>
    <row r="2" spans="1:4" x14ac:dyDescent="0.3">
      <c r="A2" s="1" t="s">
        <v>38</v>
      </c>
      <c r="B2" s="7" t="s">
        <v>41</v>
      </c>
      <c r="C2" s="1">
        <v>-20.07</v>
      </c>
      <c r="D2" s="1">
        <v>-19.68</v>
      </c>
    </row>
    <row r="3" spans="1:4" x14ac:dyDescent="0.3">
      <c r="A3" s="1" t="s">
        <v>39</v>
      </c>
      <c r="B3" s="7" t="s">
        <v>27</v>
      </c>
      <c r="C3" s="1">
        <v>-20.010000000000002</v>
      </c>
      <c r="D3" s="1">
        <v>-19.690000000000001</v>
      </c>
    </row>
    <row r="4" spans="1:4" x14ac:dyDescent="0.3">
      <c r="A4" s="1">
        <v>14</v>
      </c>
      <c r="B4" s="7" t="s">
        <v>29</v>
      </c>
      <c r="C4" s="1">
        <v>-19.03</v>
      </c>
      <c r="D4" s="1">
        <v>-18.96</v>
      </c>
    </row>
    <row r="5" spans="1:4" x14ac:dyDescent="0.3">
      <c r="A5" s="1" t="s">
        <v>112</v>
      </c>
      <c r="B5" s="7" t="s">
        <v>108</v>
      </c>
      <c r="C5" s="1">
        <v>-18.84</v>
      </c>
      <c r="D5" s="1">
        <v>-18.579999999999998</v>
      </c>
    </row>
    <row r="6" spans="1:4" x14ac:dyDescent="0.3">
      <c r="A6" s="1">
        <v>7</v>
      </c>
      <c r="B6" s="7" t="s">
        <v>31</v>
      </c>
      <c r="C6" s="1">
        <v>-18.579999999999998</v>
      </c>
      <c r="D6" s="1">
        <v>-18.190000000000001</v>
      </c>
    </row>
    <row r="7" spans="1:4" x14ac:dyDescent="0.3">
      <c r="A7" s="1">
        <v>12</v>
      </c>
      <c r="B7" s="7" t="s">
        <v>32</v>
      </c>
      <c r="C7" s="1">
        <v>-17.829999999999998</v>
      </c>
      <c r="D7" s="1">
        <v>-17.440000000000001</v>
      </c>
    </row>
    <row r="8" spans="1:4" x14ac:dyDescent="0.3">
      <c r="A8" s="1">
        <v>2</v>
      </c>
      <c r="B8" s="7" t="s">
        <v>34</v>
      </c>
      <c r="C8" s="1">
        <v>-17.63</v>
      </c>
      <c r="D8" s="1">
        <v>-17.63</v>
      </c>
    </row>
    <row r="9" spans="1:4" x14ac:dyDescent="0.3">
      <c r="A9" s="1">
        <v>4</v>
      </c>
      <c r="B9" s="7" t="s">
        <v>47</v>
      </c>
      <c r="C9" s="1">
        <v>-17.54</v>
      </c>
      <c r="D9" s="1">
        <v>-16.14</v>
      </c>
    </row>
    <row r="10" spans="1:4" x14ac:dyDescent="0.3">
      <c r="A10" s="1">
        <v>6</v>
      </c>
      <c r="B10" s="7" t="s">
        <v>33</v>
      </c>
      <c r="C10" s="1">
        <v>-17.41</v>
      </c>
      <c r="D10" s="1">
        <v>-17.03</v>
      </c>
    </row>
    <row r="11" spans="1:4" ht="15.6" x14ac:dyDescent="0.35">
      <c r="A11" s="1" t="s">
        <v>188</v>
      </c>
      <c r="B11" s="7" t="s">
        <v>185</v>
      </c>
      <c r="C11" s="1">
        <v>-17.239999999999998</v>
      </c>
      <c r="D11" s="1">
        <v>-15.02</v>
      </c>
    </row>
    <row r="12" spans="1:4" ht="15.6" x14ac:dyDescent="0.35">
      <c r="A12" s="1" t="s">
        <v>196</v>
      </c>
      <c r="B12" s="7" t="s">
        <v>197</v>
      </c>
      <c r="C12" s="1">
        <v>-15.94</v>
      </c>
      <c r="D12" s="1">
        <v>-15.81</v>
      </c>
    </row>
    <row r="13" spans="1:4" ht="15.6" x14ac:dyDescent="0.35">
      <c r="A13" s="1" t="s">
        <v>198</v>
      </c>
      <c r="B13" s="7" t="s">
        <v>110</v>
      </c>
      <c r="C13" s="1">
        <v>-15.72</v>
      </c>
      <c r="D13" s="1">
        <v>-15.47</v>
      </c>
    </row>
    <row r="14" spans="1:4" x14ac:dyDescent="0.3">
      <c r="A14" s="1" t="s">
        <v>226</v>
      </c>
      <c r="B14" s="7" t="s">
        <v>113</v>
      </c>
      <c r="C14" s="1">
        <v>-15.47</v>
      </c>
      <c r="D14" s="1">
        <v>-15.47</v>
      </c>
    </row>
    <row r="15" spans="1:4" x14ac:dyDescent="0.3">
      <c r="A15" s="1">
        <v>16</v>
      </c>
      <c r="B15" s="7" t="s">
        <v>36</v>
      </c>
      <c r="C15" s="1">
        <v>-14.96</v>
      </c>
      <c r="D15" s="1">
        <v>-13.59</v>
      </c>
    </row>
    <row r="16" spans="1:4" x14ac:dyDescent="0.3">
      <c r="A16" s="1">
        <v>10</v>
      </c>
      <c r="B16" s="7" t="s">
        <v>35</v>
      </c>
      <c r="C16" s="1">
        <v>-14.42</v>
      </c>
      <c r="D16" s="1">
        <v>-13.78</v>
      </c>
    </row>
    <row r="17" spans="1:4" ht="15.6" x14ac:dyDescent="0.35">
      <c r="A17" s="1" t="s">
        <v>192</v>
      </c>
      <c r="B17" s="7" t="s">
        <v>219</v>
      </c>
      <c r="C17" s="1">
        <v>-14.36</v>
      </c>
      <c r="D17" s="1">
        <v>-13.41</v>
      </c>
    </row>
    <row r="18" spans="1:4" x14ac:dyDescent="0.3">
      <c r="A18" s="22" t="s">
        <v>4</v>
      </c>
      <c r="B18" s="23" t="s">
        <v>234</v>
      </c>
      <c r="C18" s="23"/>
      <c r="D18" s="23"/>
    </row>
    <row r="19" spans="1:4" x14ac:dyDescent="0.3">
      <c r="A19" s="22"/>
      <c r="B19" s="23"/>
      <c r="C19" s="23"/>
      <c r="D19" s="23"/>
    </row>
    <row r="20" spans="1:4" ht="81.599999999999994" customHeight="1" x14ac:dyDescent="0.3">
      <c r="A20" s="24" t="s">
        <v>587</v>
      </c>
      <c r="B20" s="24"/>
      <c r="C20" s="24"/>
      <c r="D20" s="24"/>
    </row>
    <row r="23" spans="1:4" x14ac:dyDescent="0.3">
      <c r="A23" s="21"/>
      <c r="B23" s="21"/>
      <c r="C23" s="21"/>
    </row>
    <row r="24" spans="1:4" x14ac:dyDescent="0.3">
      <c r="A24" s="21"/>
      <c r="B24" s="21"/>
      <c r="C24" s="21"/>
    </row>
    <row r="25" spans="1:4" x14ac:dyDescent="0.3">
      <c r="A25" s="21"/>
      <c r="B25" s="21"/>
      <c r="C25" s="21"/>
    </row>
    <row r="26" spans="1:4" x14ac:dyDescent="0.3">
      <c r="A26" s="21"/>
      <c r="B26" s="21"/>
      <c r="C26" s="21"/>
    </row>
  </sheetData>
  <mergeCells count="5">
    <mergeCell ref="A18:A19"/>
    <mergeCell ref="B18:D19"/>
    <mergeCell ref="A20:D20"/>
    <mergeCell ref="A23:C24"/>
    <mergeCell ref="A25:C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1B08-5288-41B9-90F5-7962E895EA38}">
  <dimension ref="A1:D20"/>
  <sheetViews>
    <sheetView workbookViewId="0">
      <selection activeCell="A20" sqref="A20:D20"/>
    </sheetView>
  </sheetViews>
  <sheetFormatPr defaultRowHeight="14.4" x14ac:dyDescent="0.3"/>
  <cols>
    <col min="1" max="1" width="18.6640625" style="1" customWidth="1"/>
    <col min="2" max="2" width="88.6640625" customWidth="1"/>
    <col min="3" max="3" width="11" style="1" customWidth="1"/>
    <col min="4" max="4" width="29.21875" style="1" customWidth="1"/>
  </cols>
  <sheetData>
    <row r="1" spans="1:4" x14ac:dyDescent="0.3">
      <c r="A1" s="3" t="s">
        <v>25</v>
      </c>
      <c r="B1" s="1" t="s">
        <v>26</v>
      </c>
      <c r="C1" s="1" t="s">
        <v>2</v>
      </c>
      <c r="D1" s="1" t="s">
        <v>3</v>
      </c>
    </row>
    <row r="2" spans="1:4" x14ac:dyDescent="0.3">
      <c r="A2" s="1" t="s">
        <v>114</v>
      </c>
      <c r="B2" s="7" t="s">
        <v>41</v>
      </c>
      <c r="C2" s="1">
        <v>-20.5</v>
      </c>
      <c r="D2" s="1">
        <v>-19.559999999999999</v>
      </c>
    </row>
    <row r="3" spans="1:4" x14ac:dyDescent="0.3">
      <c r="A3" s="1" t="s">
        <v>39</v>
      </c>
      <c r="B3" s="7" t="s">
        <v>27</v>
      </c>
      <c r="C3" s="1">
        <v>-20.440000000000001</v>
      </c>
      <c r="D3" s="1">
        <v>-19.57</v>
      </c>
    </row>
    <row r="4" spans="1:4" x14ac:dyDescent="0.3">
      <c r="A4" s="1" t="s">
        <v>115</v>
      </c>
      <c r="B4" s="7" t="s">
        <v>116</v>
      </c>
      <c r="C4" s="1">
        <v>-19.78</v>
      </c>
      <c r="D4" s="1">
        <v>-19.71</v>
      </c>
    </row>
    <row r="5" spans="1:4" x14ac:dyDescent="0.3">
      <c r="A5" s="1" t="s">
        <v>40</v>
      </c>
      <c r="B5" s="7" t="s">
        <v>30</v>
      </c>
      <c r="C5" s="1">
        <v>-19.59</v>
      </c>
      <c r="D5" s="1">
        <v>-19.329999999999998</v>
      </c>
    </row>
    <row r="6" spans="1:4" x14ac:dyDescent="0.3">
      <c r="A6" s="1" t="s">
        <v>117</v>
      </c>
      <c r="B6" s="7" t="s">
        <v>31</v>
      </c>
      <c r="C6" s="1">
        <v>-19.010000000000002</v>
      </c>
      <c r="D6" s="1">
        <v>-18.07</v>
      </c>
    </row>
    <row r="7" spans="1:4" x14ac:dyDescent="0.3">
      <c r="A7" s="1">
        <v>4</v>
      </c>
      <c r="B7" s="7" t="s">
        <v>118</v>
      </c>
      <c r="C7" s="1">
        <v>-17.96</v>
      </c>
      <c r="D7" s="1">
        <v>-17.09</v>
      </c>
    </row>
    <row r="8" spans="1:4" x14ac:dyDescent="0.3">
      <c r="A8" s="1">
        <v>6</v>
      </c>
      <c r="B8" s="7" t="s">
        <v>119</v>
      </c>
      <c r="C8" s="1">
        <v>-17.12</v>
      </c>
      <c r="D8" s="1">
        <v>-16.71</v>
      </c>
    </row>
    <row r="9" spans="1:4" x14ac:dyDescent="0.3">
      <c r="A9" s="1">
        <v>2</v>
      </c>
      <c r="B9" s="7" t="s">
        <v>34</v>
      </c>
      <c r="C9" s="1">
        <v>-17.010000000000002</v>
      </c>
      <c r="D9" s="1">
        <v>-17.010000000000002</v>
      </c>
    </row>
    <row r="10" spans="1:4" ht="15.6" x14ac:dyDescent="0.35">
      <c r="A10" s="1" t="s">
        <v>196</v>
      </c>
      <c r="B10" s="7" t="s">
        <v>183</v>
      </c>
      <c r="C10" s="1">
        <v>-16.579999999999998</v>
      </c>
      <c r="D10" s="1">
        <v>-16.39</v>
      </c>
    </row>
    <row r="11" spans="1:4" x14ac:dyDescent="0.3">
      <c r="A11" s="1">
        <v>10</v>
      </c>
      <c r="B11" s="7" t="s">
        <v>35</v>
      </c>
      <c r="C11" s="1">
        <v>-16.16</v>
      </c>
      <c r="D11" s="1">
        <v>-15.52</v>
      </c>
    </row>
    <row r="12" spans="1:4" ht="15.6" x14ac:dyDescent="0.35">
      <c r="A12" s="1" t="s">
        <v>188</v>
      </c>
      <c r="B12" s="7" t="s">
        <v>185</v>
      </c>
      <c r="C12" s="1">
        <v>-16.07</v>
      </c>
      <c r="D12" s="1">
        <v>-13.85</v>
      </c>
    </row>
    <row r="13" spans="1:4" ht="15.6" x14ac:dyDescent="0.35">
      <c r="A13" s="1" t="s">
        <v>198</v>
      </c>
      <c r="B13" s="7" t="s">
        <v>197</v>
      </c>
      <c r="C13" s="1">
        <v>-15.31</v>
      </c>
      <c r="D13" s="1">
        <v>-15.18</v>
      </c>
    </row>
    <row r="14" spans="1:4" ht="15.6" x14ac:dyDescent="0.35">
      <c r="A14" s="1" t="s">
        <v>192</v>
      </c>
      <c r="B14" s="7" t="s">
        <v>218</v>
      </c>
      <c r="C14" s="1">
        <v>-15.11</v>
      </c>
      <c r="D14" s="1">
        <v>-14.16</v>
      </c>
    </row>
    <row r="15" spans="1:4" x14ac:dyDescent="0.3">
      <c r="A15" s="1">
        <v>16</v>
      </c>
      <c r="B15" s="7" t="s">
        <v>120</v>
      </c>
      <c r="C15" s="1">
        <v>-15.02</v>
      </c>
      <c r="D15" s="1">
        <v>-13.62</v>
      </c>
    </row>
    <row r="16" spans="1:4" x14ac:dyDescent="0.3">
      <c r="A16" s="1">
        <v>12</v>
      </c>
      <c r="B16" s="7" t="s">
        <v>121</v>
      </c>
      <c r="C16" s="1">
        <v>-13.51</v>
      </c>
      <c r="D16" s="1">
        <v>-12.56</v>
      </c>
    </row>
    <row r="17" spans="1:4" x14ac:dyDescent="0.3">
      <c r="A17" s="1">
        <v>17</v>
      </c>
      <c r="B17" s="7" t="s">
        <v>122</v>
      </c>
      <c r="C17" s="1">
        <v>-11.05</v>
      </c>
      <c r="D17" s="1">
        <v>-9.86</v>
      </c>
    </row>
    <row r="18" spans="1:4" x14ac:dyDescent="0.3">
      <c r="A18" s="22" t="s">
        <v>4</v>
      </c>
      <c r="B18" s="23" t="s">
        <v>235</v>
      </c>
      <c r="C18" s="23"/>
      <c r="D18" s="23"/>
    </row>
    <row r="19" spans="1:4" x14ac:dyDescent="0.3">
      <c r="A19" s="22"/>
      <c r="B19" s="23"/>
      <c r="C19" s="23"/>
      <c r="D19" s="23"/>
    </row>
    <row r="20" spans="1:4" ht="49.8" customHeight="1" x14ac:dyDescent="0.3">
      <c r="A20" s="24" t="s">
        <v>588</v>
      </c>
      <c r="B20" s="24"/>
      <c r="C20" s="24"/>
      <c r="D20" s="24"/>
    </row>
  </sheetData>
  <mergeCells count="3">
    <mergeCell ref="A18:A19"/>
    <mergeCell ref="B18:D19"/>
    <mergeCell ref="A20:D2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8CBC-5363-4407-8A87-47D1F8DF1226}">
  <dimension ref="A1:D23"/>
  <sheetViews>
    <sheetView workbookViewId="0">
      <selection activeCell="A23" sqref="A23:D23"/>
    </sheetView>
  </sheetViews>
  <sheetFormatPr defaultRowHeight="14.4" x14ac:dyDescent="0.3"/>
  <cols>
    <col min="1" max="1" width="15.5546875" customWidth="1"/>
    <col min="2" max="2" width="92.77734375" customWidth="1"/>
    <col min="3" max="3" width="14.44140625" customWidth="1"/>
    <col min="4" max="4" width="15.33203125" customWidth="1"/>
  </cols>
  <sheetData>
    <row r="1" spans="1:4" x14ac:dyDescent="0.3">
      <c r="A1" s="3" t="s">
        <v>25</v>
      </c>
      <c r="B1" s="1" t="s">
        <v>26</v>
      </c>
      <c r="C1" s="1" t="s">
        <v>2</v>
      </c>
      <c r="D1" s="1" t="s">
        <v>3</v>
      </c>
    </row>
    <row r="2" spans="1:4" x14ac:dyDescent="0.3">
      <c r="A2" s="1" t="s">
        <v>49</v>
      </c>
      <c r="B2" s="7" t="s">
        <v>42</v>
      </c>
      <c r="C2" s="1">
        <v>-18.8</v>
      </c>
      <c r="D2" s="1">
        <v>-18.48</v>
      </c>
    </row>
    <row r="3" spans="1:4" x14ac:dyDescent="0.3">
      <c r="A3" s="1" t="s">
        <v>50</v>
      </c>
      <c r="B3" s="7" t="s">
        <v>43</v>
      </c>
      <c r="C3" s="1">
        <v>-18.53</v>
      </c>
      <c r="D3" s="1">
        <v>-18.14</v>
      </c>
    </row>
    <row r="4" spans="1:4" x14ac:dyDescent="0.3">
      <c r="A4" s="1" t="s">
        <v>40</v>
      </c>
      <c r="B4" s="7" t="s">
        <v>44</v>
      </c>
      <c r="C4" s="1">
        <v>-17.89</v>
      </c>
      <c r="D4" s="1">
        <v>-17.38</v>
      </c>
    </row>
    <row r="5" spans="1:4" x14ac:dyDescent="0.3">
      <c r="A5" s="1">
        <v>14</v>
      </c>
      <c r="B5" s="7" t="s">
        <v>45</v>
      </c>
      <c r="C5" s="1">
        <v>-17.850000000000001</v>
      </c>
      <c r="D5" s="1">
        <v>-17.43</v>
      </c>
    </row>
    <row r="6" spans="1:4" x14ac:dyDescent="0.3">
      <c r="A6" s="1">
        <v>2</v>
      </c>
      <c r="B6" s="7" t="s">
        <v>237</v>
      </c>
      <c r="C6" s="1">
        <v>-17.13</v>
      </c>
      <c r="D6" s="1">
        <v>-16.809999999999999</v>
      </c>
    </row>
    <row r="7" spans="1:4" x14ac:dyDescent="0.3">
      <c r="A7" s="1">
        <v>7</v>
      </c>
      <c r="B7" s="7" t="s">
        <v>46</v>
      </c>
      <c r="C7" s="1">
        <v>-17.04</v>
      </c>
      <c r="D7" s="1">
        <v>-16.649999999999999</v>
      </c>
    </row>
    <row r="8" spans="1:4" x14ac:dyDescent="0.3">
      <c r="A8" s="1">
        <v>4</v>
      </c>
      <c r="B8" s="7" t="s">
        <v>47</v>
      </c>
      <c r="C8" s="1">
        <v>-16.329999999999998</v>
      </c>
      <c r="D8" s="1">
        <v>-14.93</v>
      </c>
    </row>
    <row r="9" spans="1:4" x14ac:dyDescent="0.3">
      <c r="A9" s="1">
        <v>12</v>
      </c>
      <c r="B9" s="7" t="s">
        <v>238</v>
      </c>
      <c r="C9" s="1">
        <v>-16.29</v>
      </c>
      <c r="D9" s="1">
        <v>-15.9</v>
      </c>
    </row>
    <row r="10" spans="1:4" ht="15.6" x14ac:dyDescent="0.35">
      <c r="A10" s="1" t="s">
        <v>189</v>
      </c>
      <c r="B10" s="7" t="s">
        <v>239</v>
      </c>
      <c r="C10" s="1">
        <v>-15.15</v>
      </c>
      <c r="D10" s="1">
        <v>-14.97</v>
      </c>
    </row>
    <row r="11" spans="1:4" ht="15.6" x14ac:dyDescent="0.35">
      <c r="A11" s="1" t="s">
        <v>220</v>
      </c>
      <c r="B11" s="7" t="s">
        <v>240</v>
      </c>
      <c r="C11" s="1">
        <v>-15.12</v>
      </c>
      <c r="D11" s="1">
        <v>-13.39</v>
      </c>
    </row>
    <row r="12" spans="1:4" x14ac:dyDescent="0.3">
      <c r="A12" s="1">
        <v>6</v>
      </c>
      <c r="B12" s="7" t="s">
        <v>33</v>
      </c>
      <c r="C12" s="1">
        <v>-15.03</v>
      </c>
      <c r="D12" s="1">
        <v>-14.65</v>
      </c>
    </row>
    <row r="13" spans="1:4" ht="15.6" x14ac:dyDescent="0.35">
      <c r="A13" s="1" t="s">
        <v>221</v>
      </c>
      <c r="B13" s="7" t="s">
        <v>241</v>
      </c>
      <c r="C13" s="1">
        <v>-14.91</v>
      </c>
      <c r="D13" s="1">
        <v>-12.88</v>
      </c>
    </row>
    <row r="14" spans="1:4" ht="15.6" x14ac:dyDescent="0.35">
      <c r="A14" s="1" t="s">
        <v>188</v>
      </c>
      <c r="B14" s="7" t="s">
        <v>185</v>
      </c>
      <c r="C14" s="1">
        <v>-14.86</v>
      </c>
      <c r="D14" s="1">
        <v>-12.64</v>
      </c>
    </row>
    <row r="15" spans="1:4" x14ac:dyDescent="0.3">
      <c r="A15" s="1">
        <v>18</v>
      </c>
      <c r="B15" s="7" t="s">
        <v>242</v>
      </c>
      <c r="C15" s="1">
        <v>-14.25</v>
      </c>
      <c r="D15" s="1">
        <v>-14.18</v>
      </c>
    </row>
    <row r="16" spans="1:4" x14ac:dyDescent="0.3">
      <c r="A16" s="1">
        <v>10</v>
      </c>
      <c r="B16" s="7" t="s">
        <v>48</v>
      </c>
      <c r="C16" s="1">
        <v>-14.08</v>
      </c>
      <c r="D16" s="1">
        <v>-13.44</v>
      </c>
    </row>
    <row r="17" spans="1:4" x14ac:dyDescent="0.3">
      <c r="A17" s="1" t="s">
        <v>180</v>
      </c>
      <c r="B17" s="7" t="s">
        <v>243</v>
      </c>
      <c r="C17" s="1">
        <v>-13.26</v>
      </c>
      <c r="D17" s="1">
        <v>-11.89</v>
      </c>
    </row>
    <row r="18" spans="1:4" ht="15.6" x14ac:dyDescent="0.35">
      <c r="A18" s="1" t="s">
        <v>192</v>
      </c>
      <c r="B18" s="7" t="s">
        <v>92</v>
      </c>
      <c r="C18" s="1">
        <v>-13.15</v>
      </c>
      <c r="D18" s="1">
        <v>-12.2</v>
      </c>
    </row>
    <row r="19" spans="1:4" ht="15.6" x14ac:dyDescent="0.35">
      <c r="A19" s="1" t="s">
        <v>222</v>
      </c>
      <c r="B19" s="7" t="s">
        <v>244</v>
      </c>
      <c r="C19" s="1">
        <v>-12.44</v>
      </c>
      <c r="D19" s="1">
        <v>-11.12</v>
      </c>
    </row>
    <row r="20" spans="1:4" x14ac:dyDescent="0.3">
      <c r="A20" s="1">
        <v>17</v>
      </c>
      <c r="B20" s="7" t="s">
        <v>37</v>
      </c>
      <c r="C20" s="1">
        <v>-11.64</v>
      </c>
      <c r="D20" s="1">
        <v>-10.45</v>
      </c>
    </row>
    <row r="21" spans="1:4" x14ac:dyDescent="0.3">
      <c r="A21" s="22" t="s">
        <v>4</v>
      </c>
      <c r="B21" s="23" t="s">
        <v>236</v>
      </c>
      <c r="C21" s="23"/>
      <c r="D21" s="23"/>
    </row>
    <row r="22" spans="1:4" x14ac:dyDescent="0.3">
      <c r="A22" s="22"/>
      <c r="B22" s="23"/>
      <c r="C22" s="23"/>
      <c r="D22" s="23"/>
    </row>
    <row r="23" spans="1:4" ht="64.2" customHeight="1" x14ac:dyDescent="0.3">
      <c r="A23" s="24" t="s">
        <v>589</v>
      </c>
      <c r="B23" s="24"/>
      <c r="C23" s="24"/>
      <c r="D23" s="24"/>
    </row>
  </sheetData>
  <mergeCells count="3">
    <mergeCell ref="A21:A22"/>
    <mergeCell ref="B21:D22"/>
    <mergeCell ref="A23:D2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21A6-82BF-4CF4-8537-49AF250ADAED}">
  <dimension ref="A1:D17"/>
  <sheetViews>
    <sheetView workbookViewId="0">
      <selection activeCell="A17" sqref="A17:D17"/>
    </sheetView>
  </sheetViews>
  <sheetFormatPr defaultRowHeight="14.4" x14ac:dyDescent="0.3"/>
  <cols>
    <col min="1" max="1" width="16.88671875" customWidth="1"/>
    <col min="2" max="2" width="89.5546875" customWidth="1"/>
    <col min="3" max="3" width="7" customWidth="1"/>
    <col min="4" max="4" width="8.88671875" customWidth="1"/>
  </cols>
  <sheetData>
    <row r="1" spans="1:4" x14ac:dyDescent="0.3">
      <c r="A1" s="3" t="s">
        <v>25</v>
      </c>
      <c r="B1" s="1" t="s">
        <v>26</v>
      </c>
      <c r="C1" s="1" t="s">
        <v>2</v>
      </c>
      <c r="D1" s="1" t="s">
        <v>3</v>
      </c>
    </row>
    <row r="2" spans="1:4" x14ac:dyDescent="0.3">
      <c r="A2" s="1" t="s">
        <v>577</v>
      </c>
      <c r="B2" s="7" t="s">
        <v>563</v>
      </c>
      <c r="C2" s="9">
        <v>-17.36</v>
      </c>
      <c r="D2" s="9">
        <v>-15.94</v>
      </c>
    </row>
    <row r="3" spans="1:4" x14ac:dyDescent="0.3">
      <c r="A3" s="1" t="s">
        <v>571</v>
      </c>
      <c r="B3" s="7" t="s">
        <v>564</v>
      </c>
      <c r="C3" s="9">
        <v>-16.14</v>
      </c>
      <c r="D3" s="9">
        <v>-14.14</v>
      </c>
    </row>
    <row r="4" spans="1:4" x14ac:dyDescent="0.3">
      <c r="A4" s="1">
        <v>7</v>
      </c>
      <c r="B4" s="7" t="s">
        <v>567</v>
      </c>
      <c r="C4" s="9">
        <v>-14.1</v>
      </c>
      <c r="D4" s="9">
        <v>-12.22</v>
      </c>
    </row>
    <row r="5" spans="1:4" x14ac:dyDescent="0.3">
      <c r="A5" s="1" t="s">
        <v>142</v>
      </c>
      <c r="B5" s="7" t="s">
        <v>566</v>
      </c>
      <c r="C5" s="9">
        <v>-14.08</v>
      </c>
      <c r="D5" s="9">
        <v>-12.9</v>
      </c>
    </row>
    <row r="6" spans="1:4" x14ac:dyDescent="0.3">
      <c r="A6" s="1">
        <v>16</v>
      </c>
      <c r="B6" s="7" t="s">
        <v>573</v>
      </c>
      <c r="C6" s="9">
        <v>-13.87</v>
      </c>
      <c r="D6" s="9">
        <v>-13.73</v>
      </c>
    </row>
    <row r="7" spans="1:4" x14ac:dyDescent="0.3">
      <c r="A7" s="1">
        <v>11</v>
      </c>
      <c r="B7" s="7" t="s">
        <v>570</v>
      </c>
      <c r="C7" s="9">
        <v>-12.21</v>
      </c>
      <c r="D7" s="9">
        <v>-10.83</v>
      </c>
    </row>
    <row r="8" spans="1:4" x14ac:dyDescent="0.3">
      <c r="A8" s="1">
        <v>9</v>
      </c>
      <c r="B8" s="7" t="s">
        <v>568</v>
      </c>
      <c r="C8" s="9">
        <v>-12.15</v>
      </c>
      <c r="D8" s="9">
        <v>-10.15</v>
      </c>
    </row>
    <row r="9" spans="1:4" x14ac:dyDescent="0.3">
      <c r="A9" s="1">
        <v>17</v>
      </c>
      <c r="B9" s="7" t="s">
        <v>574</v>
      </c>
      <c r="C9" s="9">
        <v>-12.06</v>
      </c>
      <c r="D9" s="9">
        <v>-11.93</v>
      </c>
    </row>
    <row r="10" spans="1:4" x14ac:dyDescent="0.3">
      <c r="A10" s="1" t="s">
        <v>76</v>
      </c>
      <c r="B10" s="7" t="s">
        <v>576</v>
      </c>
      <c r="C10" s="9">
        <v>-11.78</v>
      </c>
      <c r="D10" s="9">
        <v>-11.64</v>
      </c>
    </row>
    <row r="11" spans="1:4" x14ac:dyDescent="0.3">
      <c r="A11" s="1">
        <v>5</v>
      </c>
      <c r="B11" s="7" t="s">
        <v>565</v>
      </c>
      <c r="C11" s="9">
        <v>-11.75</v>
      </c>
      <c r="D11" s="9">
        <v>-9.93</v>
      </c>
    </row>
    <row r="12" spans="1:4" x14ac:dyDescent="0.3">
      <c r="A12" s="1">
        <v>18</v>
      </c>
      <c r="B12" s="7" t="s">
        <v>575</v>
      </c>
      <c r="C12" s="9">
        <v>-11.3</v>
      </c>
      <c r="D12" s="9">
        <v>-7.95</v>
      </c>
    </row>
    <row r="13" spans="1:4" x14ac:dyDescent="0.3">
      <c r="A13" s="1">
        <v>14</v>
      </c>
      <c r="B13" s="7" t="s">
        <v>572</v>
      </c>
      <c r="C13" s="9">
        <v>-11.17</v>
      </c>
      <c r="D13" s="9">
        <v>-9.17</v>
      </c>
    </row>
    <row r="14" spans="1:4" x14ac:dyDescent="0.3">
      <c r="A14" s="1">
        <v>10</v>
      </c>
      <c r="B14" s="7" t="s">
        <v>569</v>
      </c>
      <c r="C14" s="9">
        <v>-10.6</v>
      </c>
      <c r="D14" s="9">
        <v>-9.0299999999999994</v>
      </c>
    </row>
    <row r="15" spans="1:4" x14ac:dyDescent="0.3">
      <c r="A15" s="22" t="s">
        <v>4</v>
      </c>
      <c r="B15" s="23" t="s">
        <v>561</v>
      </c>
      <c r="C15" s="23"/>
      <c r="D15" s="23"/>
    </row>
    <row r="16" spans="1:4" x14ac:dyDescent="0.3">
      <c r="A16" s="22"/>
      <c r="B16" s="23"/>
      <c r="C16" s="23"/>
      <c r="D16" s="23"/>
    </row>
    <row r="17" spans="1:4" ht="94.8" customHeight="1" x14ac:dyDescent="0.3">
      <c r="A17" s="24" t="s">
        <v>590</v>
      </c>
      <c r="B17" s="24"/>
      <c r="C17" s="24"/>
      <c r="D17" s="24"/>
    </row>
  </sheetData>
  <mergeCells count="3">
    <mergeCell ref="A15:A16"/>
    <mergeCell ref="B15:D16"/>
    <mergeCell ref="A17: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2781A-B47D-424A-AF62-7CD9D5918DB1}">
  <dimension ref="A1:H48"/>
  <sheetViews>
    <sheetView topLeftCell="A27" workbookViewId="0">
      <selection activeCell="A48" sqref="A48:H48"/>
    </sheetView>
  </sheetViews>
  <sheetFormatPr defaultRowHeight="14.4" x14ac:dyDescent="0.3"/>
  <cols>
    <col min="1" max="1" width="18.109375" customWidth="1"/>
    <col min="2" max="2" width="16" customWidth="1"/>
    <col min="3" max="4" width="13" customWidth="1"/>
    <col min="5" max="5" width="87.44140625" customWidth="1"/>
    <col min="6" max="6" width="5.77734375" customWidth="1"/>
    <col min="7" max="7" width="21.21875" customWidth="1"/>
    <col min="8" max="8" width="11" customWidth="1"/>
  </cols>
  <sheetData>
    <row r="1" spans="1:8" x14ac:dyDescent="0.3">
      <c r="A1" s="25" t="s">
        <v>25</v>
      </c>
      <c r="B1" s="25"/>
      <c r="C1" s="25"/>
      <c r="D1" s="1"/>
    </row>
    <row r="2" spans="1:8" x14ac:dyDescent="0.3">
      <c r="A2" s="3" t="s">
        <v>228</v>
      </c>
      <c r="B2" s="1" t="s">
        <v>227</v>
      </c>
      <c r="C2" s="1" t="s">
        <v>256</v>
      </c>
      <c r="D2" s="1" t="s">
        <v>486</v>
      </c>
      <c r="E2" s="1" t="s">
        <v>26</v>
      </c>
      <c r="F2" s="1" t="s">
        <v>0</v>
      </c>
      <c r="G2" s="1" t="s">
        <v>2</v>
      </c>
      <c r="H2" s="1" t="s">
        <v>3</v>
      </c>
    </row>
    <row r="3" spans="1:8" x14ac:dyDescent="0.3">
      <c r="A3" s="1" t="s">
        <v>265</v>
      </c>
      <c r="B3" s="1" t="s">
        <v>266</v>
      </c>
      <c r="C3" s="1" t="s">
        <v>267</v>
      </c>
      <c r="D3" s="1" t="s">
        <v>487</v>
      </c>
      <c r="E3" s="7" t="s">
        <v>324</v>
      </c>
      <c r="F3" t="s">
        <v>271</v>
      </c>
      <c r="G3">
        <v>-18.860499999999998</v>
      </c>
      <c r="H3">
        <v>-18.470500000000001</v>
      </c>
    </row>
    <row r="4" spans="1:8" x14ac:dyDescent="0.3">
      <c r="A4" s="1"/>
      <c r="B4" s="1" t="s">
        <v>268</v>
      </c>
      <c r="C4" s="1" t="s">
        <v>268</v>
      </c>
      <c r="D4" s="1"/>
      <c r="E4" s="7" t="s">
        <v>27</v>
      </c>
      <c r="F4" t="s">
        <v>272</v>
      </c>
      <c r="G4">
        <v>-18.799499999999998</v>
      </c>
      <c r="H4">
        <v>-18.479500000000002</v>
      </c>
    </row>
    <row r="5" spans="1:8" x14ac:dyDescent="0.3">
      <c r="A5" s="1"/>
      <c r="B5" s="1"/>
      <c r="C5" s="1"/>
      <c r="D5" s="1">
        <v>3</v>
      </c>
      <c r="E5" s="7" t="s">
        <v>488</v>
      </c>
      <c r="F5" t="s">
        <v>274</v>
      </c>
      <c r="G5">
        <v>-18.533799999999999</v>
      </c>
      <c r="H5">
        <v>-18.143799999999999</v>
      </c>
    </row>
    <row r="6" spans="1:8" ht="15.6" x14ac:dyDescent="0.35">
      <c r="A6" s="1">
        <v>14</v>
      </c>
      <c r="B6" s="1"/>
      <c r="C6" s="1" t="s">
        <v>213</v>
      </c>
      <c r="D6" s="1">
        <v>14</v>
      </c>
      <c r="E6" s="7" t="s">
        <v>273</v>
      </c>
      <c r="F6" t="s">
        <v>275</v>
      </c>
      <c r="G6">
        <v>-18.443200000000001</v>
      </c>
      <c r="H6">
        <v>-17.513200000000001</v>
      </c>
    </row>
    <row r="7" spans="1:8" x14ac:dyDescent="0.3">
      <c r="A7" s="1"/>
      <c r="B7" s="1">
        <v>4</v>
      </c>
      <c r="C7" s="1"/>
      <c r="D7" s="1"/>
      <c r="E7" s="7" t="s">
        <v>28</v>
      </c>
      <c r="F7" t="s">
        <v>276</v>
      </c>
      <c r="G7">
        <v>-18.263200000000001</v>
      </c>
      <c r="H7">
        <v>-15.373200000000001</v>
      </c>
    </row>
    <row r="8" spans="1:8" ht="15.6" x14ac:dyDescent="0.35">
      <c r="A8" s="1"/>
      <c r="B8" s="1" t="s">
        <v>328</v>
      </c>
      <c r="C8" s="1"/>
      <c r="D8" s="1"/>
      <c r="E8" s="7" t="s">
        <v>29</v>
      </c>
      <c r="F8" t="s">
        <v>277</v>
      </c>
      <c r="G8">
        <v>-17.8232</v>
      </c>
      <c r="H8">
        <v>-17.7532</v>
      </c>
    </row>
    <row r="9" spans="1:8" x14ac:dyDescent="0.3">
      <c r="A9" s="1" t="s">
        <v>269</v>
      </c>
      <c r="B9" s="1" t="s">
        <v>269</v>
      </c>
      <c r="C9" s="1" t="s">
        <v>269</v>
      </c>
      <c r="D9" s="1" t="s">
        <v>269</v>
      </c>
      <c r="E9" s="7" t="s">
        <v>108</v>
      </c>
      <c r="F9" t="s">
        <v>278</v>
      </c>
      <c r="G9">
        <v>-17.630400000000002</v>
      </c>
      <c r="H9">
        <v>-17.3704</v>
      </c>
    </row>
    <row r="10" spans="1:8" x14ac:dyDescent="0.3">
      <c r="A10" s="1">
        <v>7</v>
      </c>
      <c r="B10" s="1">
        <v>7</v>
      </c>
      <c r="C10" s="1"/>
      <c r="D10" s="1">
        <v>7</v>
      </c>
      <c r="E10" s="7" t="s">
        <v>31</v>
      </c>
      <c r="F10" t="s">
        <v>279</v>
      </c>
      <c r="G10">
        <v>-17.369900000000001</v>
      </c>
      <c r="H10">
        <v>-16.979900000000001</v>
      </c>
    </row>
    <row r="11" spans="1:8" x14ac:dyDescent="0.3">
      <c r="A11" s="1">
        <v>12</v>
      </c>
      <c r="B11" s="1">
        <v>12</v>
      </c>
      <c r="C11" s="1"/>
      <c r="D11" s="1">
        <v>12</v>
      </c>
      <c r="E11" s="7" t="s">
        <v>32</v>
      </c>
      <c r="F11" t="s">
        <v>280</v>
      </c>
      <c r="G11">
        <v>-16.617999999999999</v>
      </c>
      <c r="H11">
        <v>-16.228000000000002</v>
      </c>
    </row>
    <row r="12" spans="1:8" x14ac:dyDescent="0.3">
      <c r="A12" s="1">
        <v>4</v>
      </c>
      <c r="B12" s="1"/>
      <c r="C12" s="1"/>
      <c r="D12" s="1">
        <v>4</v>
      </c>
      <c r="E12" s="7" t="s">
        <v>118</v>
      </c>
      <c r="F12" t="s">
        <v>281</v>
      </c>
      <c r="G12">
        <v>-16.32</v>
      </c>
      <c r="H12">
        <v>-16</v>
      </c>
    </row>
    <row r="13" spans="1:8" x14ac:dyDescent="0.3">
      <c r="A13" s="1">
        <v>6</v>
      </c>
      <c r="B13" s="1">
        <v>6</v>
      </c>
      <c r="C13" s="1">
        <v>6</v>
      </c>
      <c r="D13" s="1">
        <v>6</v>
      </c>
      <c r="E13" s="7" t="s">
        <v>33</v>
      </c>
      <c r="F13" t="s">
        <v>282</v>
      </c>
      <c r="G13">
        <v>-16.244599999999998</v>
      </c>
      <c r="H13">
        <v>-15.864599999999999</v>
      </c>
    </row>
    <row r="14" spans="1:8" ht="15.6" x14ac:dyDescent="0.35">
      <c r="A14" s="1" t="s">
        <v>188</v>
      </c>
      <c r="B14" s="1" t="s">
        <v>188</v>
      </c>
      <c r="C14" s="1"/>
      <c r="D14" s="1"/>
      <c r="E14" s="7" t="s">
        <v>185</v>
      </c>
      <c r="F14" t="s">
        <v>284</v>
      </c>
      <c r="G14">
        <v>-16.0745</v>
      </c>
      <c r="H14">
        <v>-13.8545</v>
      </c>
    </row>
    <row r="15" spans="1:8" x14ac:dyDescent="0.3">
      <c r="A15" s="1"/>
      <c r="B15" s="1"/>
      <c r="C15" s="1">
        <v>7</v>
      </c>
      <c r="D15" s="1"/>
      <c r="E15" s="7" t="s">
        <v>283</v>
      </c>
      <c r="F15" t="s">
        <v>285</v>
      </c>
      <c r="G15">
        <v>-15.8127</v>
      </c>
      <c r="H15">
        <v>-15.422700000000001</v>
      </c>
    </row>
    <row r="16" spans="1:8" x14ac:dyDescent="0.3">
      <c r="A16" s="1"/>
      <c r="B16" s="1"/>
      <c r="C16" s="1"/>
      <c r="D16" s="1">
        <v>18</v>
      </c>
      <c r="E16" s="7" t="s">
        <v>204</v>
      </c>
      <c r="F16" t="s">
        <v>286</v>
      </c>
      <c r="G16">
        <v>-15.373799999999999</v>
      </c>
      <c r="H16">
        <v>-15.303800000000001</v>
      </c>
    </row>
    <row r="17" spans="1:8" x14ac:dyDescent="0.3">
      <c r="A17" s="1"/>
      <c r="B17" s="1"/>
      <c r="C17" s="1"/>
      <c r="D17" s="1">
        <v>2</v>
      </c>
      <c r="E17" s="7" t="s">
        <v>489</v>
      </c>
      <c r="F17" t="s">
        <v>287</v>
      </c>
      <c r="G17">
        <v>-14.95</v>
      </c>
      <c r="H17">
        <v>-14.44</v>
      </c>
    </row>
    <row r="18" spans="1:8" ht="15.6" x14ac:dyDescent="0.35">
      <c r="A18" s="1"/>
      <c r="B18" s="1"/>
      <c r="C18" s="1"/>
      <c r="D18" s="1" t="s">
        <v>221</v>
      </c>
      <c r="E18" s="7" t="s">
        <v>241</v>
      </c>
      <c r="F18" t="s">
        <v>288</v>
      </c>
      <c r="G18">
        <v>-14.910600000000001</v>
      </c>
      <c r="H18">
        <v>-12.880599999999999</v>
      </c>
    </row>
    <row r="19" spans="1:8" x14ac:dyDescent="0.3">
      <c r="A19" s="1">
        <v>2</v>
      </c>
      <c r="B19" s="1">
        <v>2</v>
      </c>
      <c r="C19" s="1"/>
      <c r="D19" s="1"/>
      <c r="E19" s="7" t="s">
        <v>110</v>
      </c>
      <c r="F19" t="s">
        <v>289</v>
      </c>
      <c r="G19">
        <v>-14.561299999999999</v>
      </c>
      <c r="H19">
        <v>-14.311299999999999</v>
      </c>
    </row>
    <row r="20" spans="1:8" x14ac:dyDescent="0.3">
      <c r="A20" s="1">
        <v>10</v>
      </c>
      <c r="B20" s="1">
        <v>10</v>
      </c>
      <c r="C20" s="1"/>
      <c r="D20" s="1"/>
      <c r="E20" s="7" t="s">
        <v>35</v>
      </c>
      <c r="F20" t="s">
        <v>290</v>
      </c>
      <c r="G20">
        <v>-14.415900000000001</v>
      </c>
      <c r="H20">
        <v>-13.7759</v>
      </c>
    </row>
    <row r="21" spans="1:8" x14ac:dyDescent="0.3">
      <c r="A21" s="1">
        <v>18</v>
      </c>
      <c r="B21" s="1"/>
      <c r="C21" s="1"/>
      <c r="D21" s="1"/>
      <c r="E21" s="7" t="s">
        <v>242</v>
      </c>
      <c r="F21" t="s">
        <v>292</v>
      </c>
      <c r="G21">
        <v>-13.9133</v>
      </c>
      <c r="H21">
        <v>-13.843299999999999</v>
      </c>
    </row>
    <row r="22" spans="1:8" x14ac:dyDescent="0.3">
      <c r="A22" s="1">
        <v>16</v>
      </c>
      <c r="B22" s="1">
        <v>16</v>
      </c>
      <c r="C22" s="1">
        <v>16</v>
      </c>
      <c r="D22" s="1">
        <v>16</v>
      </c>
      <c r="E22" s="7" t="s">
        <v>36</v>
      </c>
      <c r="F22" t="s">
        <v>294</v>
      </c>
      <c r="G22">
        <v>-13.7508</v>
      </c>
      <c r="H22">
        <v>-12.380800000000001</v>
      </c>
    </row>
    <row r="23" spans="1:8" ht="15.6" x14ac:dyDescent="0.35">
      <c r="A23" s="1"/>
      <c r="B23" s="1" t="s">
        <v>189</v>
      </c>
      <c r="C23" s="1"/>
      <c r="D23" s="1"/>
      <c r="E23" s="7" t="s">
        <v>197</v>
      </c>
      <c r="F23" t="s">
        <v>295</v>
      </c>
      <c r="G23">
        <v>-13.5695</v>
      </c>
      <c r="H23">
        <v>-13.439500000000001</v>
      </c>
    </row>
    <row r="24" spans="1:8" x14ac:dyDescent="0.3">
      <c r="A24" s="1"/>
      <c r="B24" s="1"/>
      <c r="C24" s="1"/>
      <c r="D24" s="1">
        <v>10</v>
      </c>
      <c r="E24" s="7" t="s">
        <v>490</v>
      </c>
      <c r="F24" t="s">
        <v>297</v>
      </c>
      <c r="G24">
        <v>-13.338699999999999</v>
      </c>
      <c r="H24">
        <v>-10.6287</v>
      </c>
    </row>
    <row r="25" spans="1:8" ht="15.6" x14ac:dyDescent="0.35">
      <c r="A25" s="1"/>
      <c r="B25" s="1" t="s">
        <v>192</v>
      </c>
      <c r="C25" s="1"/>
      <c r="D25" s="1"/>
      <c r="E25" s="7" t="s">
        <v>92</v>
      </c>
      <c r="F25" t="s">
        <v>299</v>
      </c>
      <c r="G25">
        <v>-13.151199999999999</v>
      </c>
      <c r="H25">
        <v>-12.2012</v>
      </c>
    </row>
    <row r="26" spans="1:8" x14ac:dyDescent="0.3">
      <c r="A26" s="1">
        <v>17</v>
      </c>
      <c r="B26" s="1"/>
      <c r="C26" s="1"/>
      <c r="D26" s="1"/>
      <c r="E26" s="7" t="s">
        <v>291</v>
      </c>
      <c r="F26" t="s">
        <v>300</v>
      </c>
      <c r="G26">
        <v>-12.3451</v>
      </c>
      <c r="H26">
        <v>-12.0251</v>
      </c>
    </row>
    <row r="27" spans="1:8" ht="15.6" x14ac:dyDescent="0.35">
      <c r="A27" s="1" t="s">
        <v>192</v>
      </c>
      <c r="B27" s="1"/>
      <c r="C27" s="1"/>
      <c r="D27" s="1" t="s">
        <v>192</v>
      </c>
      <c r="E27" s="7" t="s">
        <v>293</v>
      </c>
      <c r="F27" t="s">
        <v>301</v>
      </c>
      <c r="G27">
        <v>-12.3012</v>
      </c>
      <c r="H27">
        <v>-11.3512</v>
      </c>
    </row>
    <row r="28" spans="1:8" x14ac:dyDescent="0.3">
      <c r="A28" s="1"/>
      <c r="B28" s="1">
        <v>17</v>
      </c>
      <c r="C28" s="1"/>
      <c r="D28" s="1"/>
      <c r="E28" s="7" t="s">
        <v>215</v>
      </c>
      <c r="F28" t="s">
        <v>303</v>
      </c>
      <c r="G28">
        <v>-11.910500000000001</v>
      </c>
      <c r="H28">
        <v>-10.720499999999999</v>
      </c>
    </row>
    <row r="29" spans="1:8" x14ac:dyDescent="0.3">
      <c r="A29" s="1"/>
      <c r="B29" s="1"/>
      <c r="C29" s="1"/>
      <c r="D29" s="1">
        <v>17</v>
      </c>
      <c r="E29" s="7" t="s">
        <v>491</v>
      </c>
      <c r="F29" t="s">
        <v>305</v>
      </c>
      <c r="G29">
        <v>-11.6165</v>
      </c>
      <c r="H29">
        <v>-11.2965</v>
      </c>
    </row>
    <row r="30" spans="1:8" x14ac:dyDescent="0.3">
      <c r="A30" s="1"/>
      <c r="B30" s="1"/>
      <c r="C30" s="1">
        <v>2</v>
      </c>
      <c r="D30" s="1"/>
      <c r="E30" s="7" t="s">
        <v>296</v>
      </c>
      <c r="F30" t="s">
        <v>307</v>
      </c>
      <c r="G30">
        <v>-11.53</v>
      </c>
      <c r="H30">
        <v>-9.8000000000000007</v>
      </c>
    </row>
    <row r="31" spans="1:8" ht="15.6" x14ac:dyDescent="0.35">
      <c r="A31" s="1"/>
      <c r="B31" s="1" t="s">
        <v>329</v>
      </c>
      <c r="C31" s="1"/>
      <c r="D31" s="1"/>
      <c r="E31" s="7" t="s">
        <v>298</v>
      </c>
      <c r="F31" t="s">
        <v>309</v>
      </c>
      <c r="G31">
        <v>-11.372</v>
      </c>
      <c r="H31">
        <v>-11.052</v>
      </c>
    </row>
    <row r="32" spans="1:8" x14ac:dyDescent="0.3">
      <c r="A32" s="1"/>
      <c r="B32" s="1"/>
      <c r="C32" s="1" t="s">
        <v>270</v>
      </c>
      <c r="D32" s="1"/>
      <c r="E32" s="7" t="s">
        <v>500</v>
      </c>
      <c r="F32" t="s">
        <v>311</v>
      </c>
      <c r="G32">
        <v>-11.24</v>
      </c>
      <c r="H32">
        <v>-10.01</v>
      </c>
    </row>
    <row r="33" spans="1:8" ht="15.6" x14ac:dyDescent="0.35">
      <c r="A33" s="1"/>
      <c r="B33" s="1" t="s">
        <v>329</v>
      </c>
      <c r="C33" s="1"/>
      <c r="D33" s="1"/>
      <c r="E33" s="7" t="s">
        <v>122</v>
      </c>
      <c r="F33" t="s">
        <v>313</v>
      </c>
      <c r="G33">
        <v>-11.050700000000001</v>
      </c>
      <c r="H33">
        <v>-9.8606999999999996</v>
      </c>
    </row>
    <row r="34" spans="1:8" ht="15.6" x14ac:dyDescent="0.35">
      <c r="A34" s="1"/>
      <c r="B34" s="1"/>
      <c r="C34" s="1"/>
      <c r="D34" s="1" t="s">
        <v>329</v>
      </c>
      <c r="E34" s="7" t="s">
        <v>492</v>
      </c>
      <c r="F34" t="s">
        <v>315</v>
      </c>
      <c r="G34">
        <v>-10.911899999999999</v>
      </c>
      <c r="H34">
        <v>-9.7218999999999998</v>
      </c>
    </row>
    <row r="35" spans="1:8" x14ac:dyDescent="0.3">
      <c r="A35" s="1"/>
      <c r="B35" s="1"/>
      <c r="C35" s="1">
        <v>11</v>
      </c>
      <c r="D35" s="1"/>
      <c r="E35" s="7" t="s">
        <v>302</v>
      </c>
      <c r="F35" t="s">
        <v>317</v>
      </c>
      <c r="G35">
        <v>-10.79</v>
      </c>
      <c r="H35">
        <v>-9.5</v>
      </c>
    </row>
    <row r="36" spans="1:8" x14ac:dyDescent="0.3">
      <c r="A36" s="1"/>
      <c r="B36" s="1"/>
      <c r="C36" s="1">
        <v>4</v>
      </c>
      <c r="D36" s="1"/>
      <c r="E36" s="7" t="s">
        <v>304</v>
      </c>
      <c r="F36" t="s">
        <v>319</v>
      </c>
      <c r="G36">
        <v>-10.59</v>
      </c>
      <c r="H36">
        <v>-8.86</v>
      </c>
    </row>
    <row r="37" spans="1:8" ht="15.6" x14ac:dyDescent="0.35">
      <c r="A37" s="1" t="s">
        <v>329</v>
      </c>
      <c r="B37" s="1"/>
      <c r="C37" s="1"/>
      <c r="D37" s="1"/>
      <c r="E37" s="7" t="s">
        <v>306</v>
      </c>
      <c r="F37" t="s">
        <v>321</v>
      </c>
      <c r="G37">
        <v>-10.571400000000001</v>
      </c>
      <c r="H37">
        <v>-9.4513999999999996</v>
      </c>
    </row>
    <row r="38" spans="1:8" ht="15.6" x14ac:dyDescent="0.35">
      <c r="A38" s="1"/>
      <c r="B38" s="1"/>
      <c r="C38" s="1" t="s">
        <v>224</v>
      </c>
      <c r="D38" s="1"/>
      <c r="E38" s="7" t="s">
        <v>308</v>
      </c>
      <c r="F38" t="s">
        <v>323</v>
      </c>
      <c r="G38">
        <v>-10.5451</v>
      </c>
      <c r="H38">
        <v>-7.9451000000000001</v>
      </c>
    </row>
    <row r="39" spans="1:8" ht="15.6" x14ac:dyDescent="0.35">
      <c r="A39" s="1"/>
      <c r="B39" s="1"/>
      <c r="C39" s="1" t="s">
        <v>221</v>
      </c>
      <c r="D39" s="1"/>
      <c r="E39" s="7" t="s">
        <v>310</v>
      </c>
      <c r="F39" t="s">
        <v>493</v>
      </c>
      <c r="G39">
        <v>-10.5306</v>
      </c>
      <c r="H39">
        <v>-8.3106000000000009</v>
      </c>
    </row>
    <row r="40" spans="1:8" x14ac:dyDescent="0.3">
      <c r="A40" s="1"/>
      <c r="B40" s="1"/>
      <c r="C40" s="1">
        <v>14</v>
      </c>
      <c r="D40" s="1"/>
      <c r="E40" s="7" t="s">
        <v>312</v>
      </c>
      <c r="F40" t="s">
        <v>494</v>
      </c>
      <c r="G40">
        <v>-10.415800000000001</v>
      </c>
      <c r="H40">
        <v>-8.0457999999999998</v>
      </c>
    </row>
    <row r="41" spans="1:8" x14ac:dyDescent="0.3">
      <c r="A41" s="1"/>
      <c r="B41" s="1"/>
      <c r="C41" s="1">
        <v>17</v>
      </c>
      <c r="D41" s="1"/>
      <c r="E41" s="7" t="s">
        <v>314</v>
      </c>
      <c r="F41" t="s">
        <v>495</v>
      </c>
      <c r="G41">
        <v>-10.2364</v>
      </c>
      <c r="H41">
        <v>-8.9763999999999999</v>
      </c>
    </row>
    <row r="42" spans="1:8" ht="15.6" x14ac:dyDescent="0.35">
      <c r="A42" s="1"/>
      <c r="B42" s="1"/>
      <c r="C42" s="1" t="s">
        <v>189</v>
      </c>
      <c r="D42" s="1"/>
      <c r="E42" s="7" t="s">
        <v>316</v>
      </c>
      <c r="F42" t="s">
        <v>496</v>
      </c>
      <c r="G42">
        <v>-10.061</v>
      </c>
      <c r="H42">
        <v>-9.1509999999999998</v>
      </c>
    </row>
    <row r="43" spans="1:8" ht="15.6" x14ac:dyDescent="0.35">
      <c r="A43" s="1"/>
      <c r="B43" s="1"/>
      <c r="C43" s="1" t="s">
        <v>192</v>
      </c>
      <c r="D43" s="1"/>
      <c r="E43" s="7" t="s">
        <v>318</v>
      </c>
      <c r="F43" t="s">
        <v>497</v>
      </c>
      <c r="G43">
        <v>-10.019399999999999</v>
      </c>
      <c r="H43">
        <v>-7.9493999999999998</v>
      </c>
    </row>
    <row r="44" spans="1:8" ht="15.6" x14ac:dyDescent="0.35">
      <c r="A44" s="1"/>
      <c r="B44" s="1"/>
      <c r="C44" s="1" t="s">
        <v>189</v>
      </c>
      <c r="D44" s="1"/>
      <c r="E44" s="7" t="s">
        <v>320</v>
      </c>
      <c r="F44" t="s">
        <v>498</v>
      </c>
      <c r="G44">
        <v>-10.0044</v>
      </c>
      <c r="H44">
        <v>-9.1443999999999992</v>
      </c>
    </row>
    <row r="45" spans="1:8" ht="15.6" x14ac:dyDescent="0.35">
      <c r="A45" s="1"/>
      <c r="B45" s="1"/>
      <c r="C45" s="1" t="s">
        <v>330</v>
      </c>
      <c r="D45" s="1"/>
      <c r="E45" s="7" t="s">
        <v>322</v>
      </c>
      <c r="F45" t="s">
        <v>499</v>
      </c>
      <c r="G45">
        <v>-9.6342999999999996</v>
      </c>
      <c r="H45">
        <v>-7.2942999999999998</v>
      </c>
    </row>
    <row r="46" spans="1:8" ht="14.4" customHeight="1" x14ac:dyDescent="0.3">
      <c r="C46" s="22" t="s">
        <v>4</v>
      </c>
      <c r="D46" s="11"/>
      <c r="E46" s="23" t="s">
        <v>5</v>
      </c>
      <c r="F46" s="23"/>
      <c r="G46" s="23"/>
      <c r="H46" s="23"/>
    </row>
    <row r="47" spans="1:8" x14ac:dyDescent="0.3">
      <c r="C47" s="22"/>
      <c r="D47" s="11"/>
      <c r="E47" s="23"/>
      <c r="F47" s="23"/>
      <c r="G47" s="23"/>
      <c r="H47" s="23"/>
    </row>
    <row r="48" spans="1:8" ht="46.2" customHeight="1" x14ac:dyDescent="0.3">
      <c r="A48" s="24" t="s">
        <v>591</v>
      </c>
      <c r="B48" s="24"/>
      <c r="C48" s="24"/>
      <c r="D48" s="24"/>
      <c r="E48" s="24"/>
      <c r="F48" s="24"/>
      <c r="G48" s="24"/>
      <c r="H48" s="24"/>
    </row>
  </sheetData>
  <mergeCells count="4">
    <mergeCell ref="C46:C47"/>
    <mergeCell ref="E46:H47"/>
    <mergeCell ref="A1:C1"/>
    <mergeCell ref="A48:H48"/>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9CD5-6E7F-4855-9290-4BAE6BF0EDD9}">
  <dimension ref="A1:H151"/>
  <sheetViews>
    <sheetView topLeftCell="A132" workbookViewId="0">
      <selection activeCell="A151" sqref="A151:H151"/>
    </sheetView>
  </sheetViews>
  <sheetFormatPr defaultRowHeight="14.4" x14ac:dyDescent="0.3"/>
  <cols>
    <col min="1" max="1" width="22.21875" customWidth="1"/>
    <col min="2" max="3" width="13.109375" customWidth="1"/>
    <col min="4" max="4" width="14.88671875" customWidth="1"/>
    <col min="5" max="5" width="86.6640625" customWidth="1"/>
    <col min="6" max="6" width="17.88671875" customWidth="1"/>
    <col min="7" max="7" width="20.21875" customWidth="1"/>
  </cols>
  <sheetData>
    <row r="1" spans="1:7" x14ac:dyDescent="0.3">
      <c r="A1" s="25" t="s">
        <v>25</v>
      </c>
      <c r="B1" s="25"/>
      <c r="C1" s="25"/>
      <c r="D1" s="25"/>
    </row>
    <row r="2" spans="1:7" x14ac:dyDescent="0.3">
      <c r="A2" s="3" t="s">
        <v>228</v>
      </c>
      <c r="B2" s="1" t="s">
        <v>227</v>
      </c>
      <c r="C2" s="1" t="s">
        <v>256</v>
      </c>
      <c r="D2" s="1" t="s">
        <v>486</v>
      </c>
      <c r="E2" s="1" t="s">
        <v>26</v>
      </c>
      <c r="F2" s="1" t="s">
        <v>2</v>
      </c>
      <c r="G2" s="1" t="s">
        <v>3</v>
      </c>
    </row>
    <row r="3" spans="1:7" x14ac:dyDescent="0.3">
      <c r="A3" s="1"/>
      <c r="B3" s="1">
        <v>2</v>
      </c>
      <c r="C3" s="1"/>
      <c r="D3" s="1"/>
      <c r="E3" s="7" t="s">
        <v>331</v>
      </c>
      <c r="F3" s="5">
        <v>-17.89</v>
      </c>
      <c r="G3" s="5">
        <v>-17.38</v>
      </c>
    </row>
    <row r="4" spans="1:7" ht="15.6" x14ac:dyDescent="0.35">
      <c r="A4" s="1"/>
      <c r="B4" s="1"/>
      <c r="C4" s="1"/>
      <c r="D4" s="1" t="s">
        <v>189</v>
      </c>
      <c r="E4" s="7" t="s">
        <v>502</v>
      </c>
      <c r="F4" s="5">
        <v>-16.95</v>
      </c>
      <c r="G4" s="5">
        <v>-16.63</v>
      </c>
    </row>
    <row r="5" spans="1:7" ht="15.6" x14ac:dyDescent="0.35">
      <c r="A5" s="1" t="s">
        <v>189</v>
      </c>
      <c r="B5" s="1"/>
      <c r="C5" s="1"/>
      <c r="D5" s="1"/>
      <c r="E5" s="7" t="s">
        <v>332</v>
      </c>
      <c r="F5" s="5">
        <v>-16.38</v>
      </c>
      <c r="G5" s="5">
        <v>-16.38</v>
      </c>
    </row>
    <row r="6" spans="1:7" ht="15.6" x14ac:dyDescent="0.35">
      <c r="A6" s="1"/>
      <c r="B6" s="1"/>
      <c r="C6" s="1"/>
      <c r="D6" s="1">
        <v>1</v>
      </c>
      <c r="E6" s="7" t="s">
        <v>501</v>
      </c>
      <c r="F6" s="5">
        <v>-16.32</v>
      </c>
      <c r="G6" s="5">
        <v>-16</v>
      </c>
    </row>
    <row r="7" spans="1:7" ht="15.6" x14ac:dyDescent="0.35">
      <c r="A7" s="1"/>
      <c r="B7" s="1" t="s">
        <v>459</v>
      </c>
      <c r="C7" s="1" t="s">
        <v>459</v>
      </c>
      <c r="D7" s="1"/>
      <c r="E7" s="7" t="s">
        <v>333</v>
      </c>
      <c r="F7" s="13">
        <v>-15.13</v>
      </c>
      <c r="G7" s="13">
        <v>-14.81</v>
      </c>
    </row>
    <row r="8" spans="1:7" ht="15.6" x14ac:dyDescent="0.35">
      <c r="A8" s="1" t="s">
        <v>459</v>
      </c>
      <c r="B8" s="1"/>
      <c r="C8" s="1"/>
      <c r="D8" s="1"/>
      <c r="E8" s="7" t="s">
        <v>334</v>
      </c>
      <c r="F8" s="13">
        <v>-14.57</v>
      </c>
      <c r="G8" s="13">
        <v>-13.17</v>
      </c>
    </row>
    <row r="9" spans="1:7" x14ac:dyDescent="0.3">
      <c r="A9" s="1"/>
      <c r="B9" s="1"/>
      <c r="C9" s="1"/>
      <c r="D9" s="1">
        <v>6</v>
      </c>
      <c r="E9" s="7" t="s">
        <v>510</v>
      </c>
      <c r="F9" s="13">
        <v>-13.86</v>
      </c>
      <c r="G9" s="13">
        <v>-12.54</v>
      </c>
    </row>
    <row r="10" spans="1:7" x14ac:dyDescent="0.3">
      <c r="A10" s="1">
        <v>4</v>
      </c>
      <c r="B10" s="1"/>
      <c r="C10" s="1"/>
      <c r="D10" s="1"/>
      <c r="E10" s="7" t="s">
        <v>335</v>
      </c>
      <c r="F10" s="5">
        <v>-13.49</v>
      </c>
      <c r="G10" s="5">
        <v>-12.12</v>
      </c>
    </row>
    <row r="11" spans="1:7" ht="15.6" x14ac:dyDescent="0.35">
      <c r="A11" s="1"/>
      <c r="B11" s="1" t="s">
        <v>189</v>
      </c>
      <c r="C11" s="1"/>
      <c r="D11" s="1"/>
      <c r="E11" s="7" t="s">
        <v>336</v>
      </c>
      <c r="F11" s="5">
        <v>-13.15</v>
      </c>
      <c r="G11" s="5">
        <v>-12.2</v>
      </c>
    </row>
    <row r="12" spans="1:7" ht="15.6" x14ac:dyDescent="0.35">
      <c r="A12" s="1"/>
      <c r="B12" s="1"/>
      <c r="C12" s="1" t="s">
        <v>189</v>
      </c>
      <c r="D12" s="1"/>
      <c r="E12" s="7" t="s">
        <v>337</v>
      </c>
      <c r="F12" s="5">
        <v>-12.6</v>
      </c>
      <c r="G12" s="5">
        <v>-12.28</v>
      </c>
    </row>
    <row r="13" spans="1:7" x14ac:dyDescent="0.3">
      <c r="A13" s="1">
        <v>12</v>
      </c>
      <c r="B13" s="1"/>
      <c r="C13" s="1"/>
      <c r="D13" s="1"/>
      <c r="E13" s="7" t="s">
        <v>338</v>
      </c>
      <c r="F13" s="5">
        <v>-11.91</v>
      </c>
      <c r="G13" s="5">
        <v>-10.72</v>
      </c>
    </row>
    <row r="14" spans="1:7" x14ac:dyDescent="0.3">
      <c r="A14" s="1"/>
      <c r="B14" s="1">
        <v>10</v>
      </c>
      <c r="C14" s="1">
        <v>10</v>
      </c>
      <c r="D14" s="1" t="s">
        <v>517</v>
      </c>
      <c r="E14" s="7" t="s">
        <v>339</v>
      </c>
      <c r="F14" s="5">
        <v>-11.24</v>
      </c>
      <c r="G14" s="5">
        <v>-10.01</v>
      </c>
    </row>
    <row r="15" spans="1:7" x14ac:dyDescent="0.3">
      <c r="A15" s="1">
        <v>6</v>
      </c>
      <c r="B15" s="1">
        <v>6</v>
      </c>
      <c r="C15" s="1"/>
      <c r="D15" s="1"/>
      <c r="E15" s="7" t="s">
        <v>340</v>
      </c>
      <c r="F15" s="5">
        <v>-10.87</v>
      </c>
      <c r="G15" s="5">
        <v>-9.4499999999999993</v>
      </c>
    </row>
    <row r="16" spans="1:7" x14ac:dyDescent="0.3">
      <c r="A16" s="1"/>
      <c r="B16" s="1">
        <v>3</v>
      </c>
      <c r="C16" s="1"/>
      <c r="D16" s="1"/>
      <c r="E16" s="7" t="s">
        <v>341</v>
      </c>
      <c r="F16" s="5">
        <v>-10.84</v>
      </c>
      <c r="G16" s="5">
        <v>-10.84</v>
      </c>
    </row>
    <row r="17" spans="1:7" x14ac:dyDescent="0.3">
      <c r="A17" s="1"/>
      <c r="B17" s="1"/>
      <c r="C17" s="1"/>
      <c r="D17" s="1" t="s">
        <v>463</v>
      </c>
      <c r="E17" s="7" t="s">
        <v>518</v>
      </c>
      <c r="F17" s="5">
        <v>-10.53</v>
      </c>
      <c r="G17" s="5">
        <v>-8.31</v>
      </c>
    </row>
    <row r="18" spans="1:7" ht="15.6" x14ac:dyDescent="0.35">
      <c r="A18" s="1"/>
      <c r="B18" s="1"/>
      <c r="C18" s="1" t="s">
        <v>461</v>
      </c>
      <c r="D18" s="1" t="s">
        <v>503</v>
      </c>
      <c r="E18" s="12" t="s">
        <v>257</v>
      </c>
      <c r="F18" s="5">
        <v>-10.39</v>
      </c>
      <c r="G18" s="5">
        <v>-10.39</v>
      </c>
    </row>
    <row r="19" spans="1:7" ht="15.6" x14ac:dyDescent="0.35">
      <c r="A19" s="1" t="s">
        <v>462</v>
      </c>
      <c r="B19" s="1"/>
      <c r="C19" s="1"/>
      <c r="D19" s="1"/>
      <c r="E19" s="7" t="s">
        <v>342</v>
      </c>
      <c r="F19" s="5">
        <v>-10.27</v>
      </c>
      <c r="G19" s="5">
        <v>-10.27</v>
      </c>
    </row>
    <row r="20" spans="1:7" x14ac:dyDescent="0.3">
      <c r="A20" s="1">
        <v>7</v>
      </c>
      <c r="B20" s="1"/>
      <c r="C20" s="1"/>
      <c r="D20" s="1"/>
      <c r="E20" s="7" t="s">
        <v>343</v>
      </c>
      <c r="F20" s="5">
        <v>-10.210000000000001</v>
      </c>
      <c r="G20" s="5">
        <v>-9.35</v>
      </c>
    </row>
    <row r="21" spans="1:7" x14ac:dyDescent="0.3">
      <c r="A21" s="1"/>
      <c r="B21" s="1" t="s">
        <v>460</v>
      </c>
      <c r="C21" s="1"/>
      <c r="D21" s="1"/>
      <c r="E21" s="7" t="s">
        <v>344</v>
      </c>
      <c r="F21" s="13">
        <v>-10.06</v>
      </c>
      <c r="G21" s="13">
        <v>-8.14</v>
      </c>
    </row>
    <row r="22" spans="1:7" x14ac:dyDescent="0.3">
      <c r="A22" s="1"/>
      <c r="B22" s="1"/>
      <c r="C22" s="1">
        <v>15</v>
      </c>
      <c r="D22" s="1">
        <v>15</v>
      </c>
      <c r="E22" s="7" t="s">
        <v>345</v>
      </c>
      <c r="F22" s="5">
        <v>-9.83</v>
      </c>
      <c r="G22" s="5">
        <v>-8.6</v>
      </c>
    </row>
    <row r="23" spans="1:7" x14ac:dyDescent="0.3">
      <c r="A23" s="1" t="s">
        <v>463</v>
      </c>
      <c r="B23" s="1"/>
      <c r="C23" s="1"/>
      <c r="D23" s="1"/>
      <c r="E23" s="7" t="s">
        <v>346</v>
      </c>
      <c r="F23" s="5">
        <v>-9.82</v>
      </c>
      <c r="G23" s="5">
        <v>-9.59</v>
      </c>
    </row>
    <row r="24" spans="1:7" x14ac:dyDescent="0.3">
      <c r="A24" s="1" t="s">
        <v>464</v>
      </c>
      <c r="B24" s="1"/>
      <c r="C24" s="1"/>
      <c r="D24" s="1"/>
      <c r="E24" s="7" t="s">
        <v>347</v>
      </c>
      <c r="F24" s="5">
        <v>-9.76</v>
      </c>
      <c r="G24" s="5">
        <v>-8.34</v>
      </c>
    </row>
    <row r="25" spans="1:7" x14ac:dyDescent="0.3">
      <c r="A25" s="1"/>
      <c r="B25" s="1"/>
      <c r="C25" s="1"/>
      <c r="D25" s="1">
        <v>4</v>
      </c>
      <c r="E25" s="7" t="s">
        <v>507</v>
      </c>
      <c r="F25" s="5">
        <v>-9.69</v>
      </c>
      <c r="G25" s="5">
        <v>-8.3000000000000007</v>
      </c>
    </row>
    <row r="26" spans="1:7" x14ac:dyDescent="0.3">
      <c r="A26" s="1"/>
      <c r="B26" s="1" t="s">
        <v>464</v>
      </c>
      <c r="C26" s="1"/>
      <c r="D26" s="1"/>
      <c r="E26" s="7" t="s">
        <v>348</v>
      </c>
      <c r="F26" s="5">
        <v>-9.69</v>
      </c>
      <c r="G26" s="5">
        <v>-8.64</v>
      </c>
    </row>
    <row r="27" spans="1:7" x14ac:dyDescent="0.3">
      <c r="A27" s="1" t="s">
        <v>455</v>
      </c>
      <c r="B27" s="1">
        <v>5</v>
      </c>
      <c r="C27" s="1"/>
      <c r="D27" s="1"/>
      <c r="E27" s="7" t="s">
        <v>349</v>
      </c>
      <c r="F27" s="5">
        <v>-9.51</v>
      </c>
      <c r="G27" s="5">
        <v>-9.19</v>
      </c>
    </row>
    <row r="28" spans="1:7" x14ac:dyDescent="0.3">
      <c r="A28" s="1"/>
      <c r="B28" s="1">
        <v>16</v>
      </c>
      <c r="C28" s="1"/>
      <c r="D28" s="1"/>
      <c r="E28" s="7" t="s">
        <v>350</v>
      </c>
      <c r="F28" s="5">
        <v>-9.42</v>
      </c>
      <c r="G28" s="5">
        <v>-8.1300000000000008</v>
      </c>
    </row>
    <row r="29" spans="1:7" x14ac:dyDescent="0.3">
      <c r="A29" s="1" t="s">
        <v>456</v>
      </c>
      <c r="B29" s="1"/>
      <c r="C29" s="1"/>
      <c r="D29" s="1"/>
      <c r="E29" s="7" t="s">
        <v>351</v>
      </c>
      <c r="F29" s="5">
        <v>-9.35</v>
      </c>
      <c r="G29" s="5">
        <v>-9.0299999999999994</v>
      </c>
    </row>
    <row r="30" spans="1:7" x14ac:dyDescent="0.3">
      <c r="A30" s="1"/>
      <c r="B30" s="1"/>
      <c r="C30" s="1" t="s">
        <v>465</v>
      </c>
      <c r="D30" s="1"/>
      <c r="E30" s="7" t="s">
        <v>352</v>
      </c>
      <c r="F30" s="5">
        <v>-9.32</v>
      </c>
      <c r="G30" s="5">
        <v>-8.4600000000000009</v>
      </c>
    </row>
    <row r="31" spans="1:7" x14ac:dyDescent="0.3">
      <c r="A31" s="1"/>
      <c r="B31" s="1" t="s">
        <v>464</v>
      </c>
      <c r="C31" s="1"/>
      <c r="D31" s="1"/>
      <c r="E31" s="7" t="s">
        <v>353</v>
      </c>
      <c r="F31" s="5">
        <v>-9.1999999999999993</v>
      </c>
      <c r="G31" s="5">
        <v>-7.45</v>
      </c>
    </row>
    <row r="32" spans="1:7" x14ac:dyDescent="0.3">
      <c r="A32" s="1"/>
      <c r="B32" s="1"/>
      <c r="C32" s="1"/>
      <c r="D32" s="1" t="s">
        <v>468</v>
      </c>
      <c r="E32" s="7" t="s">
        <v>511</v>
      </c>
      <c r="F32" s="5">
        <v>-9.1999999999999993</v>
      </c>
      <c r="G32" s="5">
        <v>-6.84</v>
      </c>
    </row>
    <row r="33" spans="1:7" x14ac:dyDescent="0.3">
      <c r="A33" s="1" t="s">
        <v>467</v>
      </c>
      <c r="B33" s="1" t="s">
        <v>466</v>
      </c>
      <c r="C33" s="1"/>
      <c r="D33" s="1"/>
      <c r="E33" s="7" t="s">
        <v>354</v>
      </c>
      <c r="F33" s="5">
        <v>-9.07</v>
      </c>
      <c r="G33" s="5">
        <v>-7.7</v>
      </c>
    </row>
    <row r="34" spans="1:7" x14ac:dyDescent="0.3">
      <c r="A34" s="1"/>
      <c r="B34" s="1"/>
      <c r="C34" s="1" t="s">
        <v>468</v>
      </c>
      <c r="D34" s="1"/>
      <c r="E34" s="7" t="s">
        <v>355</v>
      </c>
      <c r="F34" s="5">
        <v>-9.01</v>
      </c>
      <c r="G34" s="5">
        <v>-8.08</v>
      </c>
    </row>
    <row r="35" spans="1:7" x14ac:dyDescent="0.3">
      <c r="A35" s="1"/>
      <c r="B35" s="1"/>
      <c r="C35" s="1" t="s">
        <v>465</v>
      </c>
      <c r="D35" s="1"/>
      <c r="E35" s="7" t="s">
        <v>356</v>
      </c>
      <c r="F35" s="5">
        <v>-8.99</v>
      </c>
      <c r="G35" s="5">
        <v>-7.48</v>
      </c>
    </row>
    <row r="36" spans="1:7" x14ac:dyDescent="0.3">
      <c r="A36" s="1" t="s">
        <v>464</v>
      </c>
      <c r="B36" s="1"/>
      <c r="C36" s="1"/>
      <c r="D36" s="1"/>
      <c r="E36" s="7" t="s">
        <v>357</v>
      </c>
      <c r="F36" s="5">
        <v>-8.9499999999999993</v>
      </c>
      <c r="G36" s="5">
        <v>-7.9</v>
      </c>
    </row>
    <row r="37" spans="1:7" x14ac:dyDescent="0.3">
      <c r="A37" s="1" t="s">
        <v>460</v>
      </c>
      <c r="B37" s="1" t="s">
        <v>460</v>
      </c>
      <c r="C37" s="1"/>
      <c r="D37" s="1"/>
      <c r="E37" s="7" t="s">
        <v>358</v>
      </c>
      <c r="F37" s="13">
        <v>-8.9499999999999993</v>
      </c>
      <c r="G37" s="13">
        <v>-8.09</v>
      </c>
    </row>
    <row r="38" spans="1:7" x14ac:dyDescent="0.3">
      <c r="A38" s="1"/>
      <c r="B38" s="1" t="s">
        <v>471</v>
      </c>
      <c r="C38" s="1"/>
      <c r="D38" s="1"/>
      <c r="E38" s="7" t="s">
        <v>359</v>
      </c>
      <c r="F38" s="5">
        <v>-8.9499999999999993</v>
      </c>
      <c r="G38" s="5">
        <v>-8.6300000000000008</v>
      </c>
    </row>
    <row r="39" spans="1:7" x14ac:dyDescent="0.3">
      <c r="A39" s="1" t="s">
        <v>469</v>
      </c>
      <c r="B39" s="1"/>
      <c r="C39" s="1"/>
      <c r="D39" s="1"/>
      <c r="E39" s="7" t="s">
        <v>360</v>
      </c>
      <c r="F39" s="5">
        <v>-8.85</v>
      </c>
      <c r="G39" s="5">
        <v>-7.56</v>
      </c>
    </row>
    <row r="40" spans="1:7" x14ac:dyDescent="0.3">
      <c r="A40" s="1" t="s">
        <v>470</v>
      </c>
      <c r="B40" s="1"/>
      <c r="C40" s="1"/>
      <c r="D40" s="1"/>
      <c r="E40" s="7" t="s">
        <v>361</v>
      </c>
      <c r="F40" s="5">
        <v>-8.84</v>
      </c>
      <c r="G40" s="5">
        <v>-8.84</v>
      </c>
    </row>
    <row r="41" spans="1:7" x14ac:dyDescent="0.3">
      <c r="A41" s="1"/>
      <c r="B41" s="1"/>
      <c r="C41" s="1"/>
      <c r="D41" s="1">
        <v>12</v>
      </c>
      <c r="E41" s="7" t="s">
        <v>521</v>
      </c>
      <c r="F41" s="5">
        <v>-8.77</v>
      </c>
      <c r="G41" s="5">
        <v>-8.4499999999999993</v>
      </c>
    </row>
    <row r="42" spans="1:7" x14ac:dyDescent="0.3">
      <c r="A42" s="1"/>
      <c r="B42" s="1"/>
      <c r="C42" s="1" t="s">
        <v>469</v>
      </c>
      <c r="D42" s="1">
        <v>16</v>
      </c>
      <c r="E42" s="7" t="s">
        <v>362</v>
      </c>
      <c r="F42" s="5">
        <v>-8.75</v>
      </c>
      <c r="G42" s="5">
        <v>-7.46</v>
      </c>
    </row>
    <row r="43" spans="1:7" x14ac:dyDescent="0.3">
      <c r="A43" s="1"/>
      <c r="B43" s="1" t="s">
        <v>472</v>
      </c>
      <c r="C43" s="1"/>
      <c r="D43" s="1"/>
      <c r="E43" s="7" t="s">
        <v>363</v>
      </c>
      <c r="F43" s="5">
        <v>-8.74</v>
      </c>
      <c r="G43" s="5">
        <v>-8.74</v>
      </c>
    </row>
    <row r="44" spans="1:7" x14ac:dyDescent="0.3">
      <c r="A44" s="1"/>
      <c r="B44" s="1" t="s">
        <v>471</v>
      </c>
      <c r="C44" s="1"/>
      <c r="D44" s="1" t="s">
        <v>456</v>
      </c>
      <c r="E44" s="7" t="s">
        <v>364</v>
      </c>
      <c r="F44" s="5">
        <v>-8.67</v>
      </c>
      <c r="G44" s="5">
        <v>-8.35</v>
      </c>
    </row>
    <row r="45" spans="1:7" x14ac:dyDescent="0.3">
      <c r="A45" s="1"/>
      <c r="B45" s="1"/>
      <c r="C45" s="1"/>
      <c r="D45" s="1" t="s">
        <v>464</v>
      </c>
      <c r="E45" s="7" t="s">
        <v>506</v>
      </c>
      <c r="F45" s="5">
        <v>-8.6</v>
      </c>
      <c r="G45" s="5">
        <v>-5.77</v>
      </c>
    </row>
    <row r="46" spans="1:7" x14ac:dyDescent="0.3">
      <c r="A46" s="1"/>
      <c r="B46" s="1"/>
      <c r="C46" s="1" t="s">
        <v>473</v>
      </c>
      <c r="D46" s="1"/>
      <c r="E46" s="7" t="s">
        <v>365</v>
      </c>
      <c r="F46" s="5">
        <v>-8.39</v>
      </c>
      <c r="G46" s="5">
        <v>-7.13</v>
      </c>
    </row>
    <row r="47" spans="1:7" x14ac:dyDescent="0.3">
      <c r="A47" s="1"/>
      <c r="B47" s="1"/>
      <c r="C47" s="1"/>
      <c r="D47" s="1" t="s">
        <v>464</v>
      </c>
      <c r="E47" s="7" t="s">
        <v>504</v>
      </c>
      <c r="F47" s="5">
        <v>-8.31</v>
      </c>
      <c r="G47" s="5">
        <v>-8.31</v>
      </c>
    </row>
    <row r="48" spans="1:7" x14ac:dyDescent="0.3">
      <c r="A48" s="1"/>
      <c r="B48" s="1" t="s">
        <v>464</v>
      </c>
      <c r="C48" s="1"/>
      <c r="D48" s="1"/>
      <c r="E48" s="7" t="s">
        <v>366</v>
      </c>
      <c r="F48" s="5">
        <v>-8.27</v>
      </c>
      <c r="G48" s="5">
        <v>-7.95</v>
      </c>
    </row>
    <row r="49" spans="1:7" x14ac:dyDescent="0.3">
      <c r="A49" s="1"/>
      <c r="B49" s="1"/>
      <c r="C49" s="1" t="s">
        <v>466</v>
      </c>
      <c r="D49" s="1"/>
      <c r="E49" s="7" t="s">
        <v>367</v>
      </c>
      <c r="F49" s="5">
        <v>-8.25</v>
      </c>
      <c r="G49" s="5">
        <v>-6.88</v>
      </c>
    </row>
    <row r="50" spans="1:7" x14ac:dyDescent="0.3">
      <c r="A50" s="1"/>
      <c r="B50" s="1"/>
      <c r="C50" s="1"/>
      <c r="D50" s="1" t="s">
        <v>464</v>
      </c>
      <c r="E50" s="7" t="s">
        <v>505</v>
      </c>
      <c r="F50" s="5">
        <v>-8.23</v>
      </c>
      <c r="G50" s="5">
        <v>-7.05</v>
      </c>
    </row>
    <row r="51" spans="1:7" x14ac:dyDescent="0.3">
      <c r="A51" s="1"/>
      <c r="B51" s="1" t="s">
        <v>468</v>
      </c>
      <c r="C51" s="1"/>
      <c r="D51" s="1"/>
      <c r="E51" s="7" t="s">
        <v>368</v>
      </c>
      <c r="F51" s="5">
        <v>-8.02</v>
      </c>
      <c r="G51" s="5">
        <v>-7.16</v>
      </c>
    </row>
    <row r="52" spans="1:7" x14ac:dyDescent="0.3">
      <c r="A52" s="1"/>
      <c r="B52" s="1"/>
      <c r="C52" s="1" t="s">
        <v>471</v>
      </c>
      <c r="D52" s="1"/>
      <c r="E52" s="7" t="s">
        <v>369</v>
      </c>
      <c r="F52" s="5">
        <v>-7.95</v>
      </c>
      <c r="G52" s="5">
        <v>-7.63</v>
      </c>
    </row>
    <row r="53" spans="1:7" x14ac:dyDescent="0.3">
      <c r="A53" s="1"/>
      <c r="B53" s="1"/>
      <c r="C53" s="1"/>
      <c r="D53" s="1" t="s">
        <v>468</v>
      </c>
      <c r="E53" s="7" t="s">
        <v>509</v>
      </c>
      <c r="F53" s="5">
        <v>-7.91</v>
      </c>
      <c r="G53" s="5">
        <v>-5.74</v>
      </c>
    </row>
    <row r="54" spans="1:7" x14ac:dyDescent="0.3">
      <c r="A54" s="1"/>
      <c r="B54" s="1" t="s">
        <v>464</v>
      </c>
      <c r="C54" s="1"/>
      <c r="D54" s="1"/>
      <c r="E54" s="7" t="s">
        <v>370</v>
      </c>
      <c r="F54" s="5">
        <v>-7.76</v>
      </c>
      <c r="G54" s="5">
        <v>-6.7</v>
      </c>
    </row>
    <row r="55" spans="1:7" x14ac:dyDescent="0.3">
      <c r="A55" s="1" t="s">
        <v>473</v>
      </c>
      <c r="B55" s="1"/>
      <c r="C55" s="1"/>
      <c r="D55" s="1"/>
      <c r="E55" s="7" t="s">
        <v>371</v>
      </c>
      <c r="F55" s="5">
        <v>-7.73</v>
      </c>
      <c r="G55" s="5">
        <v>-6.73</v>
      </c>
    </row>
    <row r="56" spans="1:7" x14ac:dyDescent="0.3">
      <c r="A56" s="1"/>
      <c r="B56" s="1" t="s">
        <v>474</v>
      </c>
      <c r="C56" s="1"/>
      <c r="D56" s="1"/>
      <c r="E56" s="7" t="s">
        <v>372</v>
      </c>
      <c r="F56" s="5">
        <v>-7.68</v>
      </c>
      <c r="G56" s="5">
        <v>-6.11</v>
      </c>
    </row>
    <row r="57" spans="1:7" x14ac:dyDescent="0.3">
      <c r="A57" s="1" t="s">
        <v>466</v>
      </c>
      <c r="B57" s="1"/>
      <c r="C57" s="1"/>
      <c r="D57" s="1"/>
      <c r="E57" s="7" t="s">
        <v>373</v>
      </c>
      <c r="F57" s="5">
        <v>-7.65</v>
      </c>
      <c r="G57" s="5">
        <v>-7.33</v>
      </c>
    </row>
    <row r="58" spans="1:7" x14ac:dyDescent="0.3">
      <c r="A58" s="1"/>
      <c r="B58" s="1" t="s">
        <v>466</v>
      </c>
      <c r="C58" s="1"/>
      <c r="D58" s="1" t="s">
        <v>515</v>
      </c>
      <c r="E58" s="7" t="s">
        <v>374</v>
      </c>
      <c r="F58" s="5">
        <v>-7.62</v>
      </c>
      <c r="G58" s="5">
        <v>-6.25</v>
      </c>
    </row>
    <row r="59" spans="1:7" x14ac:dyDescent="0.3">
      <c r="A59" s="1"/>
      <c r="B59" s="1"/>
      <c r="C59" s="1" t="s">
        <v>468</v>
      </c>
      <c r="D59" s="1"/>
      <c r="E59" s="7" t="s">
        <v>375</v>
      </c>
      <c r="F59" s="5">
        <v>-7.54</v>
      </c>
      <c r="G59" s="5">
        <v>-5.69</v>
      </c>
    </row>
    <row r="60" spans="1:7" x14ac:dyDescent="0.3">
      <c r="A60" s="1"/>
      <c r="B60" s="1"/>
      <c r="C60" s="1" t="s">
        <v>464</v>
      </c>
      <c r="D60" s="1" t="s">
        <v>464</v>
      </c>
      <c r="E60" s="7" t="s">
        <v>376</v>
      </c>
      <c r="F60" s="5">
        <v>-7.27</v>
      </c>
      <c r="G60" s="5">
        <v>-5.12</v>
      </c>
    </row>
    <row r="61" spans="1:7" x14ac:dyDescent="0.3">
      <c r="A61" s="1" t="s">
        <v>475</v>
      </c>
      <c r="B61" s="1"/>
      <c r="C61" s="1"/>
      <c r="D61" s="1"/>
      <c r="E61" s="7" t="s">
        <v>377</v>
      </c>
      <c r="F61" s="5">
        <v>-7.26</v>
      </c>
      <c r="G61" s="5">
        <v>-7.26</v>
      </c>
    </row>
    <row r="62" spans="1:7" x14ac:dyDescent="0.3">
      <c r="A62" s="1"/>
      <c r="B62" s="1"/>
      <c r="C62" s="1"/>
      <c r="D62" s="1" t="s">
        <v>524</v>
      </c>
      <c r="E62" s="7" t="s">
        <v>512</v>
      </c>
      <c r="F62" s="5">
        <v>-7.26</v>
      </c>
      <c r="G62" s="5">
        <v>-6.94</v>
      </c>
    </row>
    <row r="63" spans="1:7" x14ac:dyDescent="0.3">
      <c r="A63" s="1" t="s">
        <v>474</v>
      </c>
      <c r="B63" s="1"/>
      <c r="C63" s="1"/>
      <c r="D63" s="1"/>
      <c r="E63" s="7" t="s">
        <v>378</v>
      </c>
      <c r="F63" s="5">
        <v>-7.05</v>
      </c>
      <c r="G63" s="5">
        <v>-5.68</v>
      </c>
    </row>
    <row r="64" spans="1:7" x14ac:dyDescent="0.3">
      <c r="A64" s="1"/>
      <c r="B64" s="1" t="s">
        <v>468</v>
      </c>
      <c r="C64" s="1"/>
      <c r="D64" s="1"/>
      <c r="E64" s="7" t="s">
        <v>379</v>
      </c>
      <c r="F64" s="5">
        <v>-7.04</v>
      </c>
      <c r="G64" s="5">
        <v>-6.17</v>
      </c>
    </row>
    <row r="65" spans="1:7" x14ac:dyDescent="0.3">
      <c r="A65" s="1"/>
      <c r="B65" s="1"/>
      <c r="C65" s="1" t="s">
        <v>464</v>
      </c>
      <c r="D65" s="1"/>
      <c r="E65" s="7" t="s">
        <v>380</v>
      </c>
      <c r="F65" s="5">
        <v>-7.01</v>
      </c>
      <c r="G65" s="5">
        <v>-6.61</v>
      </c>
    </row>
    <row r="66" spans="1:7" x14ac:dyDescent="0.3">
      <c r="A66" s="1" t="s">
        <v>457</v>
      </c>
      <c r="B66" s="1"/>
      <c r="C66" s="1"/>
      <c r="D66" s="1"/>
      <c r="E66" s="7" t="s">
        <v>381</v>
      </c>
      <c r="F66" s="5">
        <v>-6.97</v>
      </c>
      <c r="G66" s="5">
        <v>-4.93</v>
      </c>
    </row>
    <row r="67" spans="1:7" x14ac:dyDescent="0.3">
      <c r="A67" s="1" t="s">
        <v>466</v>
      </c>
      <c r="B67" s="1"/>
      <c r="C67" s="1"/>
      <c r="D67" s="1"/>
      <c r="E67" s="7" t="s">
        <v>382</v>
      </c>
      <c r="F67" s="5">
        <v>-6.94</v>
      </c>
      <c r="G67" s="5">
        <v>-5.71</v>
      </c>
    </row>
    <row r="68" spans="1:7" x14ac:dyDescent="0.3">
      <c r="A68" s="1" t="s">
        <v>476</v>
      </c>
      <c r="B68" s="1"/>
      <c r="C68" s="1"/>
      <c r="D68" s="1"/>
      <c r="E68" s="7" t="s">
        <v>383</v>
      </c>
      <c r="F68" s="5">
        <v>-6.9320000000000004</v>
      </c>
      <c r="G68" s="5">
        <v>-5.2</v>
      </c>
    </row>
    <row r="69" spans="1:7" x14ac:dyDescent="0.3">
      <c r="A69" s="1"/>
      <c r="B69" s="1"/>
      <c r="C69" s="1" t="s">
        <v>464</v>
      </c>
      <c r="D69" s="1"/>
      <c r="E69" s="7" t="s">
        <v>384</v>
      </c>
      <c r="F69" s="5">
        <v>-6.9</v>
      </c>
      <c r="G69" s="5">
        <v>-6.9</v>
      </c>
    </row>
    <row r="70" spans="1:7" x14ac:dyDescent="0.3">
      <c r="A70" s="1" t="s">
        <v>458</v>
      </c>
      <c r="B70" s="1"/>
      <c r="C70" s="1"/>
      <c r="D70" s="1"/>
      <c r="E70" s="7" t="s">
        <v>385</v>
      </c>
      <c r="F70" s="5">
        <v>-6.84</v>
      </c>
      <c r="G70" s="5">
        <v>-4.0199999999999996</v>
      </c>
    </row>
    <row r="71" spans="1:7" x14ac:dyDescent="0.3">
      <c r="A71" s="1"/>
      <c r="B71" s="1"/>
      <c r="C71" s="1" t="s">
        <v>466</v>
      </c>
      <c r="D71" s="1"/>
      <c r="E71" s="7" t="s">
        <v>386</v>
      </c>
      <c r="F71" s="5">
        <v>-6.8</v>
      </c>
      <c r="G71" s="5">
        <v>-4.9800000000000004</v>
      </c>
    </row>
    <row r="72" spans="1:7" x14ac:dyDescent="0.3">
      <c r="A72" s="1"/>
      <c r="B72" s="1"/>
      <c r="C72" s="1" t="s">
        <v>468</v>
      </c>
      <c r="D72" s="1"/>
      <c r="E72" s="7" t="s">
        <v>387</v>
      </c>
      <c r="F72" s="5">
        <v>-6.79</v>
      </c>
      <c r="G72" s="5">
        <v>-5.92</v>
      </c>
    </row>
    <row r="73" spans="1:7" x14ac:dyDescent="0.3">
      <c r="A73" s="1" t="s">
        <v>465</v>
      </c>
      <c r="B73" s="1" t="s">
        <v>465</v>
      </c>
      <c r="C73" s="1"/>
      <c r="D73" s="1"/>
      <c r="E73" s="7" t="s">
        <v>388</v>
      </c>
      <c r="F73" s="5">
        <v>-6.75</v>
      </c>
      <c r="G73" s="5">
        <v>-5.89</v>
      </c>
    </row>
    <row r="74" spans="1:7" x14ac:dyDescent="0.3">
      <c r="A74" s="1"/>
      <c r="B74" s="1" t="s">
        <v>477</v>
      </c>
      <c r="C74" s="1"/>
      <c r="D74" s="1"/>
      <c r="E74" s="7" t="s">
        <v>389</v>
      </c>
      <c r="F74" s="5">
        <v>-6.69</v>
      </c>
      <c r="G74" s="5">
        <v>-6.37</v>
      </c>
    </row>
    <row r="75" spans="1:7" x14ac:dyDescent="0.3">
      <c r="A75" s="1" t="s">
        <v>466</v>
      </c>
      <c r="B75" s="1"/>
      <c r="C75" s="1"/>
      <c r="D75" s="1"/>
      <c r="E75" s="7" t="s">
        <v>390</v>
      </c>
      <c r="F75" s="5">
        <v>-6.59</v>
      </c>
      <c r="G75" s="5">
        <v>-5.73</v>
      </c>
    </row>
    <row r="76" spans="1:7" x14ac:dyDescent="0.3">
      <c r="A76" s="1"/>
      <c r="B76" s="1" t="s">
        <v>463</v>
      </c>
      <c r="C76" s="1"/>
      <c r="D76" s="1"/>
      <c r="E76" s="7" t="s">
        <v>391</v>
      </c>
      <c r="F76" s="5">
        <v>-6.5</v>
      </c>
      <c r="G76" s="5">
        <v>-5.26</v>
      </c>
    </row>
    <row r="77" spans="1:7" x14ac:dyDescent="0.3">
      <c r="A77" s="1"/>
      <c r="B77" s="1" t="s">
        <v>467</v>
      </c>
      <c r="C77" s="1"/>
      <c r="D77" s="1"/>
      <c r="E77" s="7" t="s">
        <v>392</v>
      </c>
      <c r="F77" s="5">
        <v>-6.44</v>
      </c>
      <c r="G77" s="5">
        <v>-5.07</v>
      </c>
    </row>
    <row r="78" spans="1:7" x14ac:dyDescent="0.3">
      <c r="A78" s="1"/>
      <c r="B78" s="1" t="s">
        <v>473</v>
      </c>
      <c r="C78" s="1"/>
      <c r="D78" s="1"/>
      <c r="E78" s="7" t="s">
        <v>393</v>
      </c>
      <c r="F78" s="5">
        <v>-6.44</v>
      </c>
      <c r="G78" s="5">
        <v>-6.12</v>
      </c>
    </row>
    <row r="79" spans="1:7" x14ac:dyDescent="0.3">
      <c r="A79" s="1"/>
      <c r="B79" s="1"/>
      <c r="C79" s="1"/>
      <c r="D79" s="1" t="s">
        <v>464</v>
      </c>
      <c r="E79" s="7" t="s">
        <v>508</v>
      </c>
      <c r="F79" s="5">
        <v>-6.43</v>
      </c>
      <c r="G79" s="5">
        <v>-6.11</v>
      </c>
    </row>
    <row r="80" spans="1:7" x14ac:dyDescent="0.3">
      <c r="A80" s="1" t="s">
        <v>473</v>
      </c>
      <c r="B80" s="1"/>
      <c r="C80" s="1"/>
      <c r="D80" s="1"/>
      <c r="E80" s="7" t="s">
        <v>394</v>
      </c>
      <c r="F80" s="5">
        <v>-6.39</v>
      </c>
      <c r="G80" s="5">
        <v>-5.86</v>
      </c>
    </row>
    <row r="81" spans="1:7" x14ac:dyDescent="0.3">
      <c r="A81" s="1"/>
      <c r="B81" s="1" t="s">
        <v>468</v>
      </c>
      <c r="C81" s="1"/>
      <c r="D81" s="1"/>
      <c r="E81" s="7" t="s">
        <v>395</v>
      </c>
      <c r="F81" s="5">
        <v>-6.28</v>
      </c>
      <c r="G81" s="5">
        <v>-5.91</v>
      </c>
    </row>
    <row r="82" spans="1:7" x14ac:dyDescent="0.3">
      <c r="A82" s="1"/>
      <c r="B82" s="1"/>
      <c r="C82" s="1" t="s">
        <v>465</v>
      </c>
      <c r="D82" s="1" t="s">
        <v>465</v>
      </c>
      <c r="E82" s="7" t="s">
        <v>396</v>
      </c>
      <c r="F82" s="5">
        <v>-6.27</v>
      </c>
      <c r="G82" s="5">
        <v>-4.9000000000000004</v>
      </c>
    </row>
    <row r="83" spans="1:7" x14ac:dyDescent="0.3">
      <c r="A83" s="1"/>
      <c r="B83" s="1"/>
      <c r="C83" s="1" t="s">
        <v>468</v>
      </c>
      <c r="D83" s="1"/>
      <c r="E83" s="7" t="s">
        <v>397</v>
      </c>
      <c r="F83" s="5">
        <v>-6.19</v>
      </c>
      <c r="G83" s="5">
        <v>-5.54</v>
      </c>
    </row>
    <row r="84" spans="1:7" x14ac:dyDescent="0.3">
      <c r="A84" s="1" t="s">
        <v>478</v>
      </c>
      <c r="B84" s="1"/>
      <c r="C84" s="1"/>
      <c r="D84" s="1"/>
      <c r="E84" s="7" t="s">
        <v>398</v>
      </c>
      <c r="F84" s="5">
        <v>-6.06</v>
      </c>
      <c r="G84" s="5">
        <v>-5.2</v>
      </c>
    </row>
    <row r="85" spans="1:7" x14ac:dyDescent="0.3">
      <c r="A85" s="1"/>
      <c r="B85" s="1"/>
      <c r="C85" s="1" t="s">
        <v>474</v>
      </c>
      <c r="D85" s="1"/>
      <c r="E85" s="7" t="s">
        <v>399</v>
      </c>
      <c r="F85" s="5">
        <v>-5.98</v>
      </c>
      <c r="G85" s="5">
        <v>-2.48</v>
      </c>
    </row>
    <row r="86" spans="1:7" x14ac:dyDescent="0.3">
      <c r="A86" s="1"/>
      <c r="B86" s="1" t="s">
        <v>466</v>
      </c>
      <c r="C86" s="1"/>
      <c r="D86" s="1"/>
      <c r="E86" s="7" t="s">
        <v>400</v>
      </c>
      <c r="F86" s="5">
        <v>-5.97</v>
      </c>
      <c r="G86" s="5">
        <v>-4.28</v>
      </c>
    </row>
    <row r="87" spans="1:7" x14ac:dyDescent="0.3">
      <c r="A87" s="1"/>
      <c r="B87" s="1"/>
      <c r="C87" s="1"/>
      <c r="D87" s="1" t="s">
        <v>457</v>
      </c>
      <c r="E87" s="7" t="s">
        <v>522</v>
      </c>
      <c r="F87" s="5">
        <v>-5.95</v>
      </c>
      <c r="G87" s="5">
        <v>-4.17</v>
      </c>
    </row>
    <row r="88" spans="1:7" x14ac:dyDescent="0.3">
      <c r="A88" s="1"/>
      <c r="B88" s="1"/>
      <c r="C88" s="1" t="s">
        <v>468</v>
      </c>
      <c r="D88" s="1" t="s">
        <v>468</v>
      </c>
      <c r="E88" s="7" t="s">
        <v>401</v>
      </c>
      <c r="F88" s="5">
        <v>-5.78</v>
      </c>
      <c r="G88" s="5">
        <v>-5.78</v>
      </c>
    </row>
    <row r="89" spans="1:7" x14ac:dyDescent="0.3">
      <c r="A89" s="1" t="s">
        <v>463</v>
      </c>
      <c r="B89" s="1"/>
      <c r="C89" s="1"/>
      <c r="D89" s="1"/>
      <c r="E89" s="7" t="s">
        <v>402</v>
      </c>
      <c r="F89" s="5">
        <v>-5.75</v>
      </c>
      <c r="G89" s="5">
        <v>-4.51</v>
      </c>
    </row>
    <row r="90" spans="1:7" x14ac:dyDescent="0.3">
      <c r="A90" s="1"/>
      <c r="B90" s="1"/>
      <c r="C90" s="1" t="s">
        <v>479</v>
      </c>
      <c r="D90" s="1"/>
      <c r="E90" s="7" t="s">
        <v>403</v>
      </c>
      <c r="F90" s="5">
        <v>-5.72</v>
      </c>
      <c r="G90" s="5">
        <v>-3.94</v>
      </c>
    </row>
    <row r="91" spans="1:7" x14ac:dyDescent="0.3">
      <c r="A91" s="1"/>
      <c r="B91" s="1" t="s">
        <v>471</v>
      </c>
      <c r="C91" s="1"/>
      <c r="D91" s="1"/>
      <c r="E91" s="7" t="s">
        <v>404</v>
      </c>
      <c r="F91" s="5">
        <v>-5.66</v>
      </c>
      <c r="G91" s="5">
        <v>-4.8</v>
      </c>
    </row>
    <row r="92" spans="1:7" x14ac:dyDescent="0.3">
      <c r="A92" s="1"/>
      <c r="B92" s="1"/>
      <c r="C92" s="1" t="s">
        <v>479</v>
      </c>
      <c r="D92" s="1"/>
      <c r="E92" s="7" t="s">
        <v>405</v>
      </c>
      <c r="F92" s="5">
        <v>-5.62</v>
      </c>
      <c r="G92" s="5">
        <v>-4.76</v>
      </c>
    </row>
    <row r="93" spans="1:7" x14ac:dyDescent="0.3">
      <c r="A93" s="1" t="s">
        <v>464</v>
      </c>
      <c r="B93" s="1"/>
      <c r="C93" s="1"/>
      <c r="D93" s="1"/>
      <c r="E93" s="7" t="s">
        <v>406</v>
      </c>
      <c r="F93" s="5">
        <v>-5.58</v>
      </c>
      <c r="G93" s="5">
        <v>-4.3499999999999996</v>
      </c>
    </row>
    <row r="94" spans="1:7" x14ac:dyDescent="0.3">
      <c r="A94" s="1" t="s">
        <v>464</v>
      </c>
      <c r="B94" s="1"/>
      <c r="C94" s="1"/>
      <c r="D94" s="1"/>
      <c r="E94" s="7" t="s">
        <v>402</v>
      </c>
      <c r="F94" s="5">
        <v>-5.57</v>
      </c>
      <c r="G94" s="5">
        <v>-4.51</v>
      </c>
    </row>
    <row r="95" spans="1:7" x14ac:dyDescent="0.3">
      <c r="A95" s="1"/>
      <c r="B95" s="1" t="s">
        <v>480</v>
      </c>
      <c r="C95" s="1"/>
      <c r="D95" s="1"/>
      <c r="E95" s="7" t="s">
        <v>407</v>
      </c>
      <c r="F95" s="5">
        <v>-5.47</v>
      </c>
      <c r="G95" s="5">
        <v>-4.47</v>
      </c>
    </row>
    <row r="96" spans="1:7" x14ac:dyDescent="0.3">
      <c r="A96" s="1"/>
      <c r="B96" s="1"/>
      <c r="C96" s="1" t="s">
        <v>474</v>
      </c>
      <c r="D96" s="1"/>
      <c r="E96" s="7" t="s">
        <v>408</v>
      </c>
      <c r="F96" s="5">
        <v>-5.39</v>
      </c>
      <c r="G96" s="5">
        <v>-4.07</v>
      </c>
    </row>
    <row r="97" spans="1:7" x14ac:dyDescent="0.3">
      <c r="A97" s="1"/>
      <c r="B97" s="1" t="s">
        <v>473</v>
      </c>
      <c r="C97" s="1"/>
      <c r="D97" s="1"/>
      <c r="E97" s="7" t="s">
        <v>409</v>
      </c>
      <c r="F97" s="5">
        <v>-5.25</v>
      </c>
      <c r="G97" s="5">
        <v>-4.7699999999999996</v>
      </c>
    </row>
    <row r="98" spans="1:7" x14ac:dyDescent="0.3">
      <c r="A98" s="1"/>
      <c r="B98" s="1"/>
      <c r="C98" s="1" t="s">
        <v>481</v>
      </c>
      <c r="D98" s="1"/>
      <c r="E98" s="7" t="s">
        <v>410</v>
      </c>
      <c r="F98" s="5">
        <v>-5.15</v>
      </c>
      <c r="G98" s="5">
        <v>-4.29</v>
      </c>
    </row>
    <row r="99" spans="1:7" x14ac:dyDescent="0.3">
      <c r="A99" s="1"/>
      <c r="B99" s="1" t="s">
        <v>482</v>
      </c>
      <c r="C99" s="1"/>
      <c r="D99" s="1"/>
      <c r="E99" s="7" t="s">
        <v>411</v>
      </c>
      <c r="F99" s="5">
        <v>-5.1100000000000003</v>
      </c>
      <c r="G99" s="5">
        <v>-4.79</v>
      </c>
    </row>
    <row r="100" spans="1:7" x14ac:dyDescent="0.3">
      <c r="A100" s="1"/>
      <c r="B100" s="1"/>
      <c r="C100" s="1" t="s">
        <v>467</v>
      </c>
      <c r="D100" s="1"/>
      <c r="E100" s="7" t="s">
        <v>412</v>
      </c>
      <c r="F100" s="5">
        <v>-5.09</v>
      </c>
      <c r="G100" s="5">
        <v>-1.1100000000000001</v>
      </c>
    </row>
    <row r="101" spans="1:7" x14ac:dyDescent="0.3">
      <c r="A101" s="1"/>
      <c r="B101" s="1"/>
      <c r="C101" s="1"/>
      <c r="D101" s="1" t="s">
        <v>473</v>
      </c>
      <c r="E101" s="7" t="s">
        <v>520</v>
      </c>
      <c r="F101" s="5">
        <v>-5.05</v>
      </c>
      <c r="G101" s="5">
        <v>-5.05</v>
      </c>
    </row>
    <row r="102" spans="1:7" x14ac:dyDescent="0.3">
      <c r="A102" s="1" t="s">
        <v>476</v>
      </c>
      <c r="B102" s="1"/>
      <c r="C102" s="1"/>
      <c r="D102" s="1"/>
      <c r="E102" s="7" t="s">
        <v>413</v>
      </c>
      <c r="F102" s="5">
        <v>-5</v>
      </c>
      <c r="G102" s="5">
        <v>-4.1399999999999997</v>
      </c>
    </row>
    <row r="103" spans="1:7" x14ac:dyDescent="0.3">
      <c r="A103" s="1"/>
      <c r="B103" s="1"/>
      <c r="C103" s="1" t="s">
        <v>481</v>
      </c>
      <c r="D103" s="1" t="s">
        <v>467</v>
      </c>
      <c r="E103" s="7" t="s">
        <v>414</v>
      </c>
      <c r="F103" s="5">
        <v>-4.92</v>
      </c>
      <c r="G103" s="5">
        <v>-1.81</v>
      </c>
    </row>
    <row r="104" spans="1:7" x14ac:dyDescent="0.3">
      <c r="A104" s="1"/>
      <c r="B104" s="1"/>
      <c r="C104" s="1" t="s">
        <v>476</v>
      </c>
      <c r="D104" s="1"/>
      <c r="E104" s="7" t="s">
        <v>415</v>
      </c>
      <c r="F104" s="5">
        <v>-4.91</v>
      </c>
      <c r="G104" s="5">
        <v>-3.13</v>
      </c>
    </row>
    <row r="105" spans="1:7" x14ac:dyDescent="0.3">
      <c r="A105" s="1" t="s">
        <v>474</v>
      </c>
      <c r="B105" s="1"/>
      <c r="C105" s="1"/>
      <c r="D105" s="1"/>
      <c r="E105" s="7" t="s">
        <v>416</v>
      </c>
      <c r="F105" s="5">
        <v>-4.78</v>
      </c>
      <c r="G105" s="5">
        <v>-2.98</v>
      </c>
    </row>
    <row r="106" spans="1:7" x14ac:dyDescent="0.3">
      <c r="A106" s="1"/>
      <c r="B106" s="1"/>
      <c r="C106" s="1"/>
      <c r="D106" s="1" t="s">
        <v>474</v>
      </c>
      <c r="E106" s="7" t="s">
        <v>519</v>
      </c>
      <c r="F106" s="5">
        <v>-4.71</v>
      </c>
      <c r="G106" s="5">
        <v>-2.06</v>
      </c>
    </row>
    <row r="107" spans="1:7" x14ac:dyDescent="0.3">
      <c r="A107" s="1"/>
      <c r="B107" s="1"/>
      <c r="C107" s="1" t="s">
        <v>464</v>
      </c>
      <c r="D107" s="1"/>
      <c r="E107" s="7" t="s">
        <v>417</v>
      </c>
      <c r="F107" s="5">
        <v>-4.5999999999999996</v>
      </c>
      <c r="G107" s="5">
        <v>-3.36</v>
      </c>
    </row>
    <row r="108" spans="1:7" x14ac:dyDescent="0.3">
      <c r="A108" s="1" t="s">
        <v>467</v>
      </c>
      <c r="B108" s="1"/>
      <c r="C108" s="1"/>
      <c r="D108" s="1"/>
      <c r="E108" s="7" t="s">
        <v>418</v>
      </c>
      <c r="F108" s="5">
        <v>-4.5199999999999996</v>
      </c>
      <c r="G108" s="5">
        <v>-0.54</v>
      </c>
    </row>
    <row r="109" spans="1:7" x14ac:dyDescent="0.3">
      <c r="A109" s="1"/>
      <c r="B109" s="1" t="s">
        <v>473</v>
      </c>
      <c r="C109" s="1" t="s">
        <v>473</v>
      </c>
      <c r="D109" s="1"/>
      <c r="E109" s="7" t="s">
        <v>419</v>
      </c>
      <c r="F109" s="5">
        <v>-4.45</v>
      </c>
      <c r="G109" s="5">
        <v>-3.1</v>
      </c>
    </row>
    <row r="110" spans="1:7" x14ac:dyDescent="0.3">
      <c r="A110" s="1"/>
      <c r="B110" s="1"/>
      <c r="C110" s="1" t="s">
        <v>468</v>
      </c>
      <c r="D110" s="1"/>
      <c r="E110" s="7" t="s">
        <v>420</v>
      </c>
      <c r="F110" s="5">
        <v>-4.4400000000000004</v>
      </c>
      <c r="G110" s="5">
        <v>-3.38</v>
      </c>
    </row>
    <row r="111" spans="1:7" x14ac:dyDescent="0.3">
      <c r="A111" s="1"/>
      <c r="B111" s="1"/>
      <c r="C111" s="1" t="s">
        <v>483</v>
      </c>
      <c r="D111" s="1"/>
      <c r="E111" s="7" t="s">
        <v>421</v>
      </c>
      <c r="F111" s="5">
        <v>-4.41</v>
      </c>
      <c r="G111" s="5">
        <v>-4.09</v>
      </c>
    </row>
    <row r="112" spans="1:7" x14ac:dyDescent="0.3">
      <c r="A112" s="1" t="s">
        <v>479</v>
      </c>
      <c r="B112" s="1"/>
      <c r="C112" s="1"/>
      <c r="D112" s="1"/>
      <c r="E112" s="7" t="s">
        <v>422</v>
      </c>
      <c r="F112" s="5">
        <v>-4.4000000000000004</v>
      </c>
      <c r="G112" s="5">
        <v>-3.4</v>
      </c>
    </row>
    <row r="113" spans="1:7" x14ac:dyDescent="0.3">
      <c r="A113" s="1"/>
      <c r="B113" s="1" t="s">
        <v>484</v>
      </c>
      <c r="C113" s="1"/>
      <c r="D113" s="1"/>
      <c r="E113" s="7" t="s">
        <v>423</v>
      </c>
      <c r="F113" s="5">
        <v>-4.3099999999999996</v>
      </c>
      <c r="G113" s="5">
        <v>-3.31</v>
      </c>
    </row>
    <row r="114" spans="1:7" x14ac:dyDescent="0.3">
      <c r="A114" s="1"/>
      <c r="B114" s="1"/>
      <c r="C114" s="1" t="s">
        <v>476</v>
      </c>
      <c r="D114" s="1"/>
      <c r="E114" s="7" t="s">
        <v>424</v>
      </c>
      <c r="F114" s="5">
        <v>-4.29</v>
      </c>
      <c r="G114" s="5">
        <v>-2.46</v>
      </c>
    </row>
    <row r="115" spans="1:7" x14ac:dyDescent="0.3">
      <c r="A115" s="1" t="s">
        <v>468</v>
      </c>
      <c r="B115" s="1"/>
      <c r="C115" s="1"/>
      <c r="D115" s="1"/>
      <c r="E115" s="7" t="s">
        <v>425</v>
      </c>
      <c r="F115" s="5">
        <v>-4.26</v>
      </c>
      <c r="G115" s="5">
        <v>-3.07</v>
      </c>
    </row>
    <row r="116" spans="1:7" x14ac:dyDescent="0.3">
      <c r="A116" s="1"/>
      <c r="B116" s="1"/>
      <c r="C116" s="1" t="s">
        <v>474</v>
      </c>
      <c r="D116" s="1"/>
      <c r="E116" s="7" t="s">
        <v>426</v>
      </c>
      <c r="F116" s="5">
        <v>-4.18</v>
      </c>
      <c r="G116" s="5">
        <v>-2.81</v>
      </c>
    </row>
    <row r="117" spans="1:7" x14ac:dyDescent="0.3">
      <c r="A117" s="1"/>
      <c r="B117" s="1" t="s">
        <v>480</v>
      </c>
      <c r="C117" s="1"/>
      <c r="D117" s="1"/>
      <c r="E117" s="7" t="s">
        <v>427</v>
      </c>
      <c r="F117" s="5">
        <v>-4.07</v>
      </c>
      <c r="G117" s="5">
        <v>-3.14</v>
      </c>
    </row>
    <row r="118" spans="1:7" x14ac:dyDescent="0.3">
      <c r="A118" s="1" t="s">
        <v>479</v>
      </c>
      <c r="B118" s="1"/>
      <c r="C118" s="1"/>
      <c r="D118" s="1"/>
      <c r="E118" s="7" t="s">
        <v>428</v>
      </c>
      <c r="F118" s="5">
        <v>-4.0199999999999996</v>
      </c>
      <c r="G118" s="5">
        <v>-3.09</v>
      </c>
    </row>
    <row r="119" spans="1:7" x14ac:dyDescent="0.3">
      <c r="A119" s="1"/>
      <c r="B119" s="1" t="s">
        <v>474</v>
      </c>
      <c r="C119" s="1"/>
      <c r="D119" s="1"/>
      <c r="E119" s="7" t="s">
        <v>429</v>
      </c>
      <c r="F119" s="5">
        <v>-4</v>
      </c>
      <c r="G119" s="5">
        <v>-2.2000000000000002</v>
      </c>
    </row>
    <row r="120" spans="1:7" x14ac:dyDescent="0.3">
      <c r="A120" s="1"/>
      <c r="B120" s="1" t="s">
        <v>467</v>
      </c>
      <c r="C120" s="1"/>
      <c r="D120" s="1"/>
      <c r="E120" s="7" t="s">
        <v>430</v>
      </c>
      <c r="F120" s="5">
        <v>-3.96</v>
      </c>
      <c r="G120" s="5">
        <v>-3.96</v>
      </c>
    </row>
    <row r="121" spans="1:7" x14ac:dyDescent="0.3">
      <c r="A121" s="1"/>
      <c r="B121" s="1"/>
      <c r="C121" s="1" t="s">
        <v>467</v>
      </c>
      <c r="D121" s="1"/>
      <c r="E121" s="7" t="s">
        <v>431</v>
      </c>
      <c r="F121" s="5">
        <v>-3.93</v>
      </c>
      <c r="G121" s="5">
        <v>-2.56</v>
      </c>
    </row>
    <row r="122" spans="1:7" x14ac:dyDescent="0.3">
      <c r="A122" s="1"/>
      <c r="B122" s="1" t="s">
        <v>467</v>
      </c>
      <c r="C122" s="1"/>
      <c r="D122" s="1"/>
      <c r="E122" s="7" t="s">
        <v>432</v>
      </c>
      <c r="F122" s="5">
        <v>-3.91</v>
      </c>
      <c r="G122" s="5">
        <v>-3.05</v>
      </c>
    </row>
    <row r="123" spans="1:7" x14ac:dyDescent="0.3">
      <c r="A123" s="1"/>
      <c r="B123" s="1"/>
      <c r="C123" s="1" t="s">
        <v>464</v>
      </c>
      <c r="D123" s="1"/>
      <c r="E123" s="7" t="s">
        <v>433</v>
      </c>
      <c r="F123" s="5">
        <v>-3.88</v>
      </c>
      <c r="G123" s="5">
        <v>-2.7</v>
      </c>
    </row>
    <row r="124" spans="1:7" x14ac:dyDescent="0.3">
      <c r="A124" s="1" t="s">
        <v>476</v>
      </c>
      <c r="B124" s="1"/>
      <c r="C124" s="1"/>
      <c r="D124" s="1"/>
      <c r="E124" s="7" t="s">
        <v>434</v>
      </c>
      <c r="F124" s="5">
        <v>-3.75</v>
      </c>
      <c r="G124" s="5">
        <v>-2.89</v>
      </c>
    </row>
    <row r="125" spans="1:7" x14ac:dyDescent="0.3">
      <c r="A125" s="1"/>
      <c r="B125" s="1" t="s">
        <v>474</v>
      </c>
      <c r="C125" s="1"/>
      <c r="D125" s="1"/>
      <c r="E125" s="7" t="s">
        <v>435</v>
      </c>
      <c r="F125" s="5">
        <v>-3.74</v>
      </c>
      <c r="G125" s="5">
        <v>-2.37</v>
      </c>
    </row>
    <row r="126" spans="1:7" x14ac:dyDescent="0.3">
      <c r="A126" s="1"/>
      <c r="B126" s="1" t="s">
        <v>468</v>
      </c>
      <c r="C126" s="1"/>
      <c r="D126" s="1"/>
      <c r="E126" s="7" t="s">
        <v>436</v>
      </c>
      <c r="F126" s="5">
        <v>-3.63</v>
      </c>
      <c r="G126" s="5">
        <v>-2.2400000000000002</v>
      </c>
    </row>
    <row r="127" spans="1:7" x14ac:dyDescent="0.3">
      <c r="A127" s="1"/>
      <c r="B127" s="1"/>
      <c r="C127" s="1" t="s">
        <v>484</v>
      </c>
      <c r="D127" s="1"/>
      <c r="E127" s="7" t="s">
        <v>437</v>
      </c>
      <c r="F127" s="5">
        <v>-3.63</v>
      </c>
      <c r="G127" s="5">
        <v>-2.76</v>
      </c>
    </row>
    <row r="128" spans="1:7" x14ac:dyDescent="0.3">
      <c r="A128" s="1"/>
      <c r="B128" s="1" t="s">
        <v>474</v>
      </c>
      <c r="C128" s="1"/>
      <c r="D128" s="1"/>
      <c r="E128" s="7" t="s">
        <v>438</v>
      </c>
      <c r="F128" s="5">
        <v>-3.28</v>
      </c>
      <c r="G128" s="5">
        <v>-2.42</v>
      </c>
    </row>
    <row r="129" spans="1:7" x14ac:dyDescent="0.3">
      <c r="A129" s="1"/>
      <c r="B129" s="1"/>
      <c r="C129" s="1"/>
      <c r="D129" s="1" t="s">
        <v>481</v>
      </c>
      <c r="E129" s="7" t="s">
        <v>514</v>
      </c>
      <c r="F129" s="5">
        <v>-2.94</v>
      </c>
      <c r="G129" s="5">
        <v>-1.1599999999999999</v>
      </c>
    </row>
    <row r="130" spans="1:7" x14ac:dyDescent="0.3">
      <c r="A130" s="1"/>
      <c r="B130" s="1" t="s">
        <v>484</v>
      </c>
      <c r="C130" s="1"/>
      <c r="D130" s="1"/>
      <c r="E130" s="7" t="s">
        <v>439</v>
      </c>
      <c r="F130" s="5">
        <v>-2.91</v>
      </c>
      <c r="G130" s="5">
        <v>-1.98</v>
      </c>
    </row>
    <row r="131" spans="1:7" x14ac:dyDescent="0.3">
      <c r="A131" s="1"/>
      <c r="B131" s="1" t="s">
        <v>480</v>
      </c>
      <c r="C131" s="1"/>
      <c r="D131" s="1"/>
      <c r="E131" s="7" t="s">
        <v>440</v>
      </c>
      <c r="F131" s="5">
        <v>-2.86</v>
      </c>
      <c r="G131" s="5">
        <v>-2</v>
      </c>
    </row>
    <row r="132" spans="1:7" x14ac:dyDescent="0.3">
      <c r="A132" s="1" t="s">
        <v>480</v>
      </c>
      <c r="B132" s="1"/>
      <c r="C132" s="1"/>
      <c r="D132" s="1"/>
      <c r="E132" s="7" t="s">
        <v>441</v>
      </c>
      <c r="F132" s="5">
        <v>-2.77</v>
      </c>
      <c r="G132" s="5">
        <v>-1.52</v>
      </c>
    </row>
    <row r="133" spans="1:7" x14ac:dyDescent="0.3">
      <c r="A133" s="1"/>
      <c r="B133" s="1" t="s">
        <v>480</v>
      </c>
      <c r="C133" s="1"/>
      <c r="D133" s="1"/>
      <c r="E133" s="7" t="s">
        <v>442</v>
      </c>
      <c r="F133" s="5">
        <v>-2.46</v>
      </c>
      <c r="G133" s="5">
        <v>-1.6</v>
      </c>
    </row>
    <row r="134" spans="1:7" x14ac:dyDescent="0.3">
      <c r="A134" s="1"/>
      <c r="B134" s="1"/>
      <c r="C134" s="1"/>
      <c r="D134" s="1" t="s">
        <v>480</v>
      </c>
      <c r="E134" s="7" t="s">
        <v>523</v>
      </c>
      <c r="F134" s="5">
        <v>-2.36</v>
      </c>
      <c r="G134" s="5">
        <v>-2.04</v>
      </c>
    </row>
    <row r="135" spans="1:7" x14ac:dyDescent="0.3">
      <c r="A135" s="1"/>
      <c r="B135" s="1" t="s">
        <v>474</v>
      </c>
      <c r="C135" s="1"/>
      <c r="D135" s="1"/>
      <c r="E135" s="7" t="s">
        <v>443</v>
      </c>
      <c r="F135" s="5">
        <v>-2.08</v>
      </c>
      <c r="G135" s="5">
        <v>-1.22</v>
      </c>
    </row>
    <row r="136" spans="1:7" x14ac:dyDescent="0.3">
      <c r="A136" s="1"/>
      <c r="B136" s="1" t="s">
        <v>480</v>
      </c>
      <c r="C136" s="1"/>
      <c r="D136" s="1"/>
      <c r="E136" s="7" t="s">
        <v>444</v>
      </c>
      <c r="F136">
        <v>-2.13</v>
      </c>
      <c r="G136" s="5">
        <v>-0.76</v>
      </c>
    </row>
    <row r="137" spans="1:7" x14ac:dyDescent="0.3">
      <c r="A137" s="1"/>
      <c r="B137" s="1"/>
      <c r="C137" s="1" t="s">
        <v>464</v>
      </c>
      <c r="D137" s="1"/>
      <c r="E137" s="7" t="s">
        <v>445</v>
      </c>
      <c r="F137" s="5">
        <v>-2.0499999999999998</v>
      </c>
      <c r="G137" s="5">
        <v>-1</v>
      </c>
    </row>
    <row r="138" spans="1:7" x14ac:dyDescent="0.3">
      <c r="A138" s="1"/>
      <c r="B138" s="1" t="s">
        <v>484</v>
      </c>
      <c r="C138" s="1"/>
      <c r="D138" s="1"/>
      <c r="E138" s="7" t="s">
        <v>446</v>
      </c>
      <c r="F138" s="5">
        <v>-2.0499999999999998</v>
      </c>
      <c r="G138" s="5">
        <v>-1.1200000000000001</v>
      </c>
    </row>
    <row r="139" spans="1:7" x14ac:dyDescent="0.3">
      <c r="A139" s="1" t="s">
        <v>468</v>
      </c>
      <c r="B139" s="1"/>
      <c r="C139" s="1"/>
      <c r="D139" s="1"/>
      <c r="E139" s="7" t="s">
        <v>447</v>
      </c>
      <c r="F139" s="5">
        <v>-2.0499999999999998</v>
      </c>
      <c r="G139" s="5">
        <v>-1.68</v>
      </c>
    </row>
    <row r="140" spans="1:7" x14ac:dyDescent="0.3">
      <c r="A140" s="1"/>
      <c r="B140" s="1"/>
      <c r="C140" s="1"/>
      <c r="D140" s="1" t="s">
        <v>481</v>
      </c>
      <c r="E140" s="7" t="s">
        <v>513</v>
      </c>
      <c r="F140" s="5">
        <v>-1.86</v>
      </c>
      <c r="G140" s="5">
        <v>-1.54</v>
      </c>
    </row>
    <row r="141" spans="1:7" x14ac:dyDescent="0.3">
      <c r="A141" s="1"/>
      <c r="B141" s="1"/>
      <c r="C141" s="1" t="s">
        <v>480</v>
      </c>
      <c r="D141" s="1"/>
      <c r="E141" s="7" t="s">
        <v>448</v>
      </c>
      <c r="F141" s="5">
        <v>-1.85</v>
      </c>
      <c r="G141" s="5">
        <v>-0.48</v>
      </c>
    </row>
    <row r="142" spans="1:7" x14ac:dyDescent="0.3">
      <c r="A142" s="1"/>
      <c r="B142" s="1"/>
      <c r="C142" s="1"/>
      <c r="D142" s="1" t="s">
        <v>476</v>
      </c>
      <c r="E142" s="7" t="s">
        <v>516</v>
      </c>
      <c r="F142" s="5">
        <v>-1.39</v>
      </c>
      <c r="G142" s="5">
        <v>-1.07</v>
      </c>
    </row>
    <row r="143" spans="1:7" x14ac:dyDescent="0.3">
      <c r="A143" s="1" t="s">
        <v>485</v>
      </c>
      <c r="B143" s="1" t="s">
        <v>485</v>
      </c>
      <c r="C143" s="1"/>
      <c r="D143" s="1" t="s">
        <v>485</v>
      </c>
      <c r="E143" s="7" t="s">
        <v>449</v>
      </c>
      <c r="F143" s="5">
        <v>-1.36</v>
      </c>
      <c r="G143" s="5">
        <v>-0.31</v>
      </c>
    </row>
    <row r="144" spans="1:7" x14ac:dyDescent="0.3">
      <c r="A144" s="1" t="s">
        <v>480</v>
      </c>
      <c r="B144" s="1"/>
      <c r="C144" s="1"/>
      <c r="D144" s="1"/>
      <c r="E144" s="7" t="s">
        <v>450</v>
      </c>
      <c r="F144" s="5">
        <v>-1.74</v>
      </c>
      <c r="G144" s="5">
        <v>-0.88</v>
      </c>
    </row>
    <row r="145" spans="1:8" x14ac:dyDescent="0.3">
      <c r="A145" s="1"/>
      <c r="B145" s="1"/>
      <c r="C145" s="1" t="s">
        <v>481</v>
      </c>
      <c r="D145" s="1"/>
      <c r="E145" s="7" t="s">
        <v>451</v>
      </c>
      <c r="F145" s="5">
        <v>-1.08</v>
      </c>
      <c r="G145" s="5">
        <v>0.66</v>
      </c>
    </row>
    <row r="146" spans="1:8" x14ac:dyDescent="0.3">
      <c r="A146" s="1"/>
      <c r="B146" s="1" t="s">
        <v>484</v>
      </c>
      <c r="C146" s="1"/>
      <c r="D146" s="1"/>
      <c r="E146" s="7" t="s">
        <v>452</v>
      </c>
      <c r="F146" s="5">
        <v>-1.07</v>
      </c>
      <c r="G146" s="5">
        <v>-0.84</v>
      </c>
    </row>
    <row r="147" spans="1:8" x14ac:dyDescent="0.3">
      <c r="A147" s="1"/>
      <c r="B147" s="1"/>
      <c r="C147" s="1" t="s">
        <v>485</v>
      </c>
      <c r="D147" s="1"/>
      <c r="E147" s="7" t="s">
        <v>453</v>
      </c>
      <c r="F147" s="5">
        <v>-0.93</v>
      </c>
      <c r="G147" s="5">
        <v>1.0900000000000001</v>
      </c>
    </row>
    <row r="148" spans="1:8" x14ac:dyDescent="0.3">
      <c r="A148" s="1"/>
      <c r="B148" s="1"/>
      <c r="C148" s="1" t="s">
        <v>476</v>
      </c>
      <c r="D148" s="1"/>
      <c r="E148" s="7" t="s">
        <v>454</v>
      </c>
      <c r="F148" s="5">
        <v>-0.36</v>
      </c>
      <c r="G148" s="5">
        <v>0.01</v>
      </c>
    </row>
    <row r="149" spans="1:8" x14ac:dyDescent="0.3">
      <c r="D149" s="22" t="s">
        <v>4</v>
      </c>
      <c r="E149" s="23" t="s">
        <v>5</v>
      </c>
      <c r="F149" s="23"/>
      <c r="G149" s="23"/>
      <c r="H149" s="23"/>
    </row>
    <row r="150" spans="1:8" x14ac:dyDescent="0.3">
      <c r="D150" s="22"/>
      <c r="E150" s="23"/>
      <c r="F150" s="23"/>
      <c r="G150" s="23"/>
      <c r="H150" s="23"/>
    </row>
    <row r="151" spans="1:8" ht="63.6" customHeight="1" x14ac:dyDescent="0.3">
      <c r="A151" s="24" t="s">
        <v>592</v>
      </c>
      <c r="B151" s="24"/>
      <c r="C151" s="24"/>
      <c r="D151" s="24"/>
      <c r="E151" s="24"/>
      <c r="F151" s="24"/>
      <c r="G151" s="24"/>
      <c r="H151" s="24"/>
    </row>
  </sheetData>
  <mergeCells count="4">
    <mergeCell ref="A1:D1"/>
    <mergeCell ref="D149:D150"/>
    <mergeCell ref="E149:H150"/>
    <mergeCell ref="A151:H15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B12D-A63F-4808-9F46-038F474D56B9}">
  <dimension ref="A1:D8"/>
  <sheetViews>
    <sheetView workbookViewId="0">
      <selection activeCell="A8" sqref="A8:D8"/>
    </sheetView>
  </sheetViews>
  <sheetFormatPr defaultRowHeight="14.4" x14ac:dyDescent="0.3"/>
  <cols>
    <col min="1" max="1" width="17.6640625" style="1" customWidth="1"/>
    <col min="2" max="2" width="87.77734375" customWidth="1"/>
    <col min="3" max="3" width="12.33203125" style="1" customWidth="1"/>
    <col min="4" max="4" width="16.44140625" style="1" customWidth="1"/>
  </cols>
  <sheetData>
    <row r="1" spans="1:4" x14ac:dyDescent="0.3">
      <c r="A1" s="3" t="s">
        <v>229</v>
      </c>
      <c r="B1" s="1" t="s">
        <v>26</v>
      </c>
      <c r="C1" s="1" t="s">
        <v>2</v>
      </c>
      <c r="D1" s="1" t="s">
        <v>3</v>
      </c>
    </row>
    <row r="2" spans="1:4" x14ac:dyDescent="0.3">
      <c r="A2" s="1" t="s">
        <v>227</v>
      </c>
      <c r="B2" s="7" t="s">
        <v>176</v>
      </c>
      <c r="C2" s="1">
        <v>-18.11</v>
      </c>
      <c r="D2" s="1">
        <v>-17.62</v>
      </c>
    </row>
    <row r="3" spans="1:4" x14ac:dyDescent="0.3">
      <c r="A3" s="1" t="s">
        <v>486</v>
      </c>
      <c r="B3" s="7" t="s">
        <v>553</v>
      </c>
      <c r="C3" s="1">
        <v>-17.850000000000001</v>
      </c>
      <c r="D3" s="1">
        <v>-17.43</v>
      </c>
    </row>
    <row r="4" spans="1:4" x14ac:dyDescent="0.3">
      <c r="A4" s="1" t="s">
        <v>228</v>
      </c>
      <c r="B4" s="7" t="s">
        <v>177</v>
      </c>
      <c r="C4" s="1">
        <v>-17.25</v>
      </c>
      <c r="D4" s="1">
        <v>-17.18</v>
      </c>
    </row>
    <row r="5" spans="1:4" x14ac:dyDescent="0.3">
      <c r="A5" s="1" t="s">
        <v>256</v>
      </c>
      <c r="B5" s="7" t="s">
        <v>257</v>
      </c>
      <c r="C5" s="1">
        <v>-10.39</v>
      </c>
      <c r="D5" s="1">
        <v>-10.39</v>
      </c>
    </row>
    <row r="6" spans="1:4" x14ac:dyDescent="0.3">
      <c r="A6" s="22" t="s">
        <v>4</v>
      </c>
      <c r="B6" s="23" t="s">
        <v>5</v>
      </c>
      <c r="C6" s="23"/>
      <c r="D6" s="23"/>
    </row>
    <row r="7" spans="1:4" x14ac:dyDescent="0.3">
      <c r="A7" s="22"/>
      <c r="B7" s="23"/>
      <c r="C7" s="23"/>
      <c r="D7" s="23"/>
    </row>
    <row r="8" spans="1:4" ht="33" customHeight="1" x14ac:dyDescent="0.3">
      <c r="A8" s="20" t="s">
        <v>581</v>
      </c>
      <c r="B8" s="20"/>
      <c r="C8" s="20"/>
      <c r="D8" s="20"/>
    </row>
  </sheetData>
  <mergeCells count="3">
    <mergeCell ref="A6:A7"/>
    <mergeCell ref="B6:D7"/>
    <mergeCell ref="A8:D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18E73-839A-4810-946B-98E612849301}">
  <dimension ref="A1:BQ29"/>
  <sheetViews>
    <sheetView workbookViewId="0">
      <pane xSplit="1" topLeftCell="B1" activePane="topRight" state="frozen"/>
      <selection pane="topRight" activeCell="A24" sqref="A24"/>
    </sheetView>
  </sheetViews>
  <sheetFormatPr defaultRowHeight="14.4" x14ac:dyDescent="0.3"/>
  <cols>
    <col min="1" max="1" width="54.44140625" customWidth="1"/>
    <col min="2" max="2" width="10.21875" style="5" bestFit="1" customWidth="1"/>
    <col min="3" max="4" width="9.6640625" style="5" bestFit="1" customWidth="1"/>
    <col min="5" max="5" width="10.21875" style="5" bestFit="1" customWidth="1"/>
    <col min="6" max="16" width="9.6640625" style="5" bestFit="1" customWidth="1"/>
    <col min="17" max="17" width="10.21875" style="5" bestFit="1" customWidth="1"/>
    <col min="18" max="49" width="9.6640625" style="5" bestFit="1" customWidth="1"/>
    <col min="50" max="50" width="9.77734375" style="5" bestFit="1" customWidth="1"/>
    <col min="51" max="51" width="10.21875" style="5" bestFit="1" customWidth="1"/>
    <col min="52" max="53" width="9.6640625" style="5" bestFit="1" customWidth="1"/>
    <col min="54" max="54" width="9.77734375" style="5" bestFit="1" customWidth="1"/>
    <col min="55" max="65" width="9.6640625" style="5" bestFit="1" customWidth="1"/>
    <col min="66" max="67" width="10.21875" style="5" bestFit="1" customWidth="1"/>
    <col min="68" max="69" width="9.6640625" style="5" bestFit="1" customWidth="1"/>
  </cols>
  <sheetData>
    <row r="1" spans="1:69" x14ac:dyDescent="0.3">
      <c r="B1">
        <v>1</v>
      </c>
      <c r="C1">
        <v>2</v>
      </c>
      <c r="D1">
        <f>C1+1</f>
        <v>3</v>
      </c>
      <c r="E1">
        <f t="shared" ref="E1:BP1" si="0">D1+1</f>
        <v>4</v>
      </c>
      <c r="F1">
        <f t="shared" si="0"/>
        <v>5</v>
      </c>
      <c r="G1">
        <f t="shared" si="0"/>
        <v>6</v>
      </c>
      <c r="H1">
        <f t="shared" si="0"/>
        <v>7</v>
      </c>
      <c r="I1">
        <f t="shared" si="0"/>
        <v>8</v>
      </c>
      <c r="J1">
        <f t="shared" si="0"/>
        <v>9</v>
      </c>
      <c r="K1">
        <f t="shared" si="0"/>
        <v>10</v>
      </c>
      <c r="L1">
        <f t="shared" si="0"/>
        <v>11</v>
      </c>
      <c r="M1">
        <f t="shared" si="0"/>
        <v>12</v>
      </c>
      <c r="N1">
        <f t="shared" si="0"/>
        <v>13</v>
      </c>
      <c r="O1">
        <f t="shared" si="0"/>
        <v>14</v>
      </c>
      <c r="P1">
        <f t="shared" si="0"/>
        <v>15</v>
      </c>
      <c r="Q1">
        <f t="shared" si="0"/>
        <v>16</v>
      </c>
      <c r="R1">
        <f t="shared" si="0"/>
        <v>17</v>
      </c>
      <c r="S1">
        <f t="shared" si="0"/>
        <v>18</v>
      </c>
      <c r="T1">
        <f t="shared" si="0"/>
        <v>19</v>
      </c>
      <c r="U1">
        <f t="shared" si="0"/>
        <v>20</v>
      </c>
      <c r="V1">
        <f t="shared" si="0"/>
        <v>21</v>
      </c>
      <c r="W1">
        <f t="shared" si="0"/>
        <v>22</v>
      </c>
      <c r="X1">
        <f t="shared" si="0"/>
        <v>23</v>
      </c>
      <c r="Y1">
        <f t="shared" si="0"/>
        <v>24</v>
      </c>
      <c r="Z1">
        <f t="shared" si="0"/>
        <v>25</v>
      </c>
      <c r="AA1">
        <f t="shared" si="0"/>
        <v>26</v>
      </c>
      <c r="AB1">
        <f t="shared" si="0"/>
        <v>27</v>
      </c>
      <c r="AC1">
        <f t="shared" si="0"/>
        <v>28</v>
      </c>
      <c r="AD1">
        <f t="shared" si="0"/>
        <v>29</v>
      </c>
      <c r="AE1">
        <f t="shared" si="0"/>
        <v>30</v>
      </c>
      <c r="AF1">
        <f t="shared" si="0"/>
        <v>31</v>
      </c>
      <c r="AG1">
        <f t="shared" si="0"/>
        <v>32</v>
      </c>
      <c r="AH1">
        <f t="shared" si="0"/>
        <v>33</v>
      </c>
      <c r="AI1">
        <f t="shared" si="0"/>
        <v>34</v>
      </c>
      <c r="AJ1">
        <f t="shared" si="0"/>
        <v>35</v>
      </c>
      <c r="AK1">
        <f t="shared" si="0"/>
        <v>36</v>
      </c>
      <c r="AL1">
        <f t="shared" si="0"/>
        <v>37</v>
      </c>
      <c r="AM1">
        <f t="shared" si="0"/>
        <v>38</v>
      </c>
      <c r="AN1">
        <f t="shared" si="0"/>
        <v>39</v>
      </c>
      <c r="AO1">
        <f t="shared" si="0"/>
        <v>40</v>
      </c>
      <c r="AP1">
        <f t="shared" si="0"/>
        <v>41</v>
      </c>
      <c r="AQ1">
        <f t="shared" si="0"/>
        <v>42</v>
      </c>
      <c r="AR1">
        <f t="shared" si="0"/>
        <v>43</v>
      </c>
      <c r="AS1">
        <f>AR1+1</f>
        <v>44</v>
      </c>
      <c r="AT1">
        <f t="shared" si="0"/>
        <v>45</v>
      </c>
      <c r="AU1">
        <f t="shared" si="0"/>
        <v>46</v>
      </c>
      <c r="AV1">
        <f t="shared" si="0"/>
        <v>47</v>
      </c>
      <c r="AW1">
        <f t="shared" si="0"/>
        <v>48</v>
      </c>
      <c r="AX1">
        <f t="shared" si="0"/>
        <v>49</v>
      </c>
      <c r="AY1">
        <f t="shared" si="0"/>
        <v>50</v>
      </c>
      <c r="AZ1">
        <f t="shared" si="0"/>
        <v>51</v>
      </c>
      <c r="BA1">
        <f t="shared" si="0"/>
        <v>52</v>
      </c>
      <c r="BB1">
        <f t="shared" si="0"/>
        <v>53</v>
      </c>
      <c r="BC1">
        <f t="shared" si="0"/>
        <v>54</v>
      </c>
      <c r="BD1">
        <f t="shared" si="0"/>
        <v>55</v>
      </c>
      <c r="BE1">
        <f t="shared" si="0"/>
        <v>56</v>
      </c>
      <c r="BF1">
        <f t="shared" si="0"/>
        <v>57</v>
      </c>
      <c r="BG1">
        <f t="shared" si="0"/>
        <v>58</v>
      </c>
      <c r="BH1">
        <f t="shared" si="0"/>
        <v>59</v>
      </c>
      <c r="BI1">
        <f t="shared" si="0"/>
        <v>60</v>
      </c>
      <c r="BJ1">
        <f t="shared" si="0"/>
        <v>61</v>
      </c>
      <c r="BK1">
        <f t="shared" si="0"/>
        <v>62</v>
      </c>
      <c r="BL1">
        <f t="shared" si="0"/>
        <v>63</v>
      </c>
      <c r="BM1">
        <f>BL1+1</f>
        <v>64</v>
      </c>
      <c r="BN1">
        <f t="shared" si="0"/>
        <v>65</v>
      </c>
      <c r="BO1">
        <f t="shared" si="0"/>
        <v>66</v>
      </c>
      <c r="BP1">
        <f t="shared" si="0"/>
        <v>67</v>
      </c>
      <c r="BQ1">
        <f>BP1+1</f>
        <v>68</v>
      </c>
    </row>
    <row r="2" spans="1:69" x14ac:dyDescent="0.3">
      <c r="A2" t="s">
        <v>603</v>
      </c>
      <c r="B2" s="5">
        <v>0</v>
      </c>
      <c r="C2" s="5">
        <v>0</v>
      </c>
      <c r="D2" s="5">
        <v>0</v>
      </c>
      <c r="E2" s="5">
        <v>0</v>
      </c>
      <c r="F2" s="5">
        <v>1.9E-2</v>
      </c>
      <c r="G2" s="5">
        <v>0</v>
      </c>
      <c r="H2" s="5">
        <v>0.10100000000000001</v>
      </c>
      <c r="I2" s="5">
        <v>3.9E-2</v>
      </c>
      <c r="J2" s="5">
        <v>0.129</v>
      </c>
      <c r="K2" s="5">
        <v>0</v>
      </c>
      <c r="L2" s="5">
        <v>9.5000000000000001E-2</v>
      </c>
      <c r="M2" s="5">
        <v>0.13700000000000001</v>
      </c>
      <c r="N2" s="5">
        <v>7.2999999999999995E-2</v>
      </c>
      <c r="O2" s="5">
        <v>2.8000000000000001E-2</v>
      </c>
      <c r="P2" s="5">
        <v>0</v>
      </c>
      <c r="Q2" s="5">
        <v>0</v>
      </c>
      <c r="R2" s="5">
        <v>0</v>
      </c>
      <c r="S2" s="5">
        <v>0.113</v>
      </c>
      <c r="T2" s="5">
        <v>3.5000000000000003E-2</v>
      </c>
      <c r="U2" s="5">
        <v>9.9000000000000005E-2</v>
      </c>
      <c r="V2" s="5">
        <v>4.2999999999999997E-2</v>
      </c>
      <c r="W2" s="5">
        <v>0.27500000000000002</v>
      </c>
      <c r="X2" s="5">
        <v>0.872</v>
      </c>
      <c r="Y2" s="5">
        <v>1.0349999999999999</v>
      </c>
      <c r="Z2" s="5">
        <v>0.78500000000000003</v>
      </c>
      <c r="AA2" s="5">
        <v>0.48499999999999999</v>
      </c>
      <c r="AB2" s="5">
        <v>0.20699999999999999</v>
      </c>
      <c r="AC2" s="5">
        <v>0.158</v>
      </c>
      <c r="AD2" s="5">
        <v>2.2730000000000001</v>
      </c>
      <c r="AE2" s="5">
        <v>0.54600000000000004</v>
      </c>
      <c r="AF2" s="5">
        <v>0.66</v>
      </c>
      <c r="AG2" s="5">
        <v>0.54300000000000004</v>
      </c>
      <c r="AH2" s="5">
        <v>0</v>
      </c>
      <c r="AI2" s="5">
        <v>0</v>
      </c>
      <c r="AJ2" s="5">
        <v>7.3999999999999996E-2</v>
      </c>
      <c r="AK2" s="5">
        <v>0</v>
      </c>
      <c r="AL2" s="5">
        <v>2.1999999999999999E-2</v>
      </c>
      <c r="AM2" s="5">
        <v>0.32700000000000001</v>
      </c>
      <c r="AN2" s="5">
        <v>0.186</v>
      </c>
      <c r="AO2" s="5">
        <v>0.111</v>
      </c>
      <c r="AP2" s="5">
        <v>0.17299999999999999</v>
      </c>
      <c r="AQ2" s="5">
        <v>0.41699999999999998</v>
      </c>
      <c r="AR2" s="5">
        <v>0.88500000000000001</v>
      </c>
      <c r="AS2" s="5">
        <v>0.19400000000000001</v>
      </c>
      <c r="AT2" s="5">
        <v>9.9000000000000005E-2</v>
      </c>
      <c r="AU2" s="5">
        <v>0.104</v>
      </c>
      <c r="AV2" s="5">
        <v>0.255</v>
      </c>
      <c r="AW2" s="5">
        <v>0.29099999999999998</v>
      </c>
      <c r="AX2" s="5">
        <v>0.157</v>
      </c>
      <c r="AY2" s="5">
        <v>0.109</v>
      </c>
      <c r="AZ2" s="5">
        <v>0.38100000000000001</v>
      </c>
      <c r="BA2" s="5">
        <v>0.70499999999999996</v>
      </c>
      <c r="BB2" s="5">
        <v>7.1999999999999995E-2</v>
      </c>
      <c r="BC2" s="5">
        <v>8.0000000000000002E-3</v>
      </c>
      <c r="BD2" s="5">
        <v>5.2999999999999999E-2</v>
      </c>
      <c r="BE2" s="5">
        <v>0.26900000000000002</v>
      </c>
      <c r="BF2" s="5">
        <v>0.153</v>
      </c>
      <c r="BG2" s="5">
        <v>0.26300000000000001</v>
      </c>
      <c r="BH2" s="5">
        <v>4.5999999999999999E-2</v>
      </c>
      <c r="BI2" s="5">
        <v>7.3999999999999996E-2</v>
      </c>
      <c r="BJ2" s="5">
        <v>0.97399999999999998</v>
      </c>
      <c r="BK2" s="5">
        <v>0.19</v>
      </c>
      <c r="BL2" s="5">
        <v>0.22600000000000001</v>
      </c>
      <c r="BM2" s="5">
        <v>0</v>
      </c>
      <c r="BN2" s="5">
        <v>0</v>
      </c>
      <c r="BO2" s="5">
        <v>0.08</v>
      </c>
      <c r="BP2" s="5">
        <v>0.247</v>
      </c>
      <c r="BQ2" s="5">
        <v>0.48399999999999999</v>
      </c>
    </row>
    <row r="3" spans="1:69" x14ac:dyDescent="0.3">
      <c r="A3" t="s">
        <v>604</v>
      </c>
      <c r="B3" s="5">
        <v>0.1595</v>
      </c>
      <c r="C3" s="5">
        <v>0.5413</v>
      </c>
      <c r="D3" s="5">
        <v>0.995</v>
      </c>
      <c r="E3" s="5">
        <v>0.99450000000000005</v>
      </c>
      <c r="F3" s="5">
        <v>0.99450000000000005</v>
      </c>
      <c r="G3" s="5">
        <v>0.99490000000000001</v>
      </c>
      <c r="H3" s="5">
        <v>0.99439999999999995</v>
      </c>
      <c r="I3" s="5">
        <v>0.98309999999999997</v>
      </c>
      <c r="J3" s="5">
        <v>0.97970000000000002</v>
      </c>
      <c r="K3" s="5">
        <v>0.99470000000000003</v>
      </c>
      <c r="L3" s="5">
        <v>1.95E-2</v>
      </c>
      <c r="M3" s="5">
        <v>0.91149999999999998</v>
      </c>
      <c r="N3" s="5">
        <v>0.90329999999999999</v>
      </c>
      <c r="O3" s="5">
        <v>0.87549999999999994</v>
      </c>
      <c r="P3" s="5">
        <v>0.9194</v>
      </c>
      <c r="Q3" s="5">
        <v>0.9194</v>
      </c>
      <c r="R3" s="5">
        <v>0.91920000000000002</v>
      </c>
      <c r="S3" s="5">
        <v>0.92749999999999999</v>
      </c>
      <c r="T3" s="5">
        <v>0.96409999999999996</v>
      </c>
      <c r="U3" s="5">
        <v>0.95420000000000005</v>
      </c>
      <c r="V3" s="5">
        <v>0.96940000000000004</v>
      </c>
      <c r="W3" s="5">
        <v>0.99129999999999996</v>
      </c>
      <c r="X3" s="5">
        <v>0.99470000000000003</v>
      </c>
      <c r="Y3" s="5">
        <v>0.99490000000000001</v>
      </c>
      <c r="Z3" s="5">
        <v>0.99490000000000001</v>
      </c>
      <c r="AA3" s="5">
        <v>0.99260000000000004</v>
      </c>
      <c r="AB3" s="5">
        <v>0.99260000000000004</v>
      </c>
      <c r="AC3" s="5">
        <v>0.98640000000000005</v>
      </c>
      <c r="AD3" s="5">
        <v>0.97460000000000002</v>
      </c>
      <c r="AE3" s="5">
        <v>0.96220000000000006</v>
      </c>
      <c r="AF3" s="5">
        <v>0.9042</v>
      </c>
      <c r="AG3" s="5">
        <v>0.99770000000000003</v>
      </c>
      <c r="AH3" s="5">
        <v>0.998</v>
      </c>
      <c r="AI3" s="5">
        <v>0.998</v>
      </c>
      <c r="AJ3" s="5">
        <v>0.99829999999999997</v>
      </c>
      <c r="AK3" s="5">
        <v>0.99609999999999999</v>
      </c>
      <c r="AL3" s="5">
        <v>0.99309999999999998</v>
      </c>
      <c r="AM3" s="5">
        <v>0.9929</v>
      </c>
      <c r="AN3" s="5">
        <v>0.99580000000000002</v>
      </c>
      <c r="AO3" s="5">
        <v>0.88500000000000001</v>
      </c>
      <c r="AP3" s="5">
        <v>0.8821</v>
      </c>
      <c r="AQ3" s="5">
        <v>4.0000000000000001E-3</v>
      </c>
      <c r="AR3" s="5">
        <v>4.4000000000000003E-3</v>
      </c>
      <c r="AS3" s="5">
        <v>3.5000000000000001E-3</v>
      </c>
      <c r="AT3" s="5">
        <v>8.9999999999999998E-4</v>
      </c>
      <c r="AU3" s="5">
        <v>0.88060000000000005</v>
      </c>
      <c r="AV3" s="5">
        <v>0.88109999999999999</v>
      </c>
      <c r="AW3" s="5">
        <v>2.8999999999999998E-3</v>
      </c>
      <c r="AX3" s="5">
        <v>0.999</v>
      </c>
      <c r="AY3" s="5">
        <v>0.99850000000000005</v>
      </c>
      <c r="AZ3" s="5">
        <v>0.99570000000000003</v>
      </c>
      <c r="BA3" s="5">
        <v>5.9999999999999995E-4</v>
      </c>
      <c r="BB3" s="5">
        <v>0.99860000000000004</v>
      </c>
      <c r="BC3" s="5">
        <v>0.99890000000000001</v>
      </c>
      <c r="BD3" s="5">
        <v>0.99819999999999998</v>
      </c>
      <c r="BE3" s="5">
        <v>0.99629999999999996</v>
      </c>
      <c r="BF3" s="5">
        <v>0.99719999999999998</v>
      </c>
      <c r="BG3" s="5">
        <v>0.90229999999999999</v>
      </c>
      <c r="BH3" s="5">
        <v>0.81499999999999995</v>
      </c>
      <c r="BI3" s="5">
        <v>0.44729999999999998</v>
      </c>
      <c r="BJ3" s="5">
        <v>6.7400000000000002E-2</v>
      </c>
      <c r="BK3" s="5">
        <v>6.7900000000000002E-2</v>
      </c>
      <c r="BL3" s="5">
        <v>2.8E-3</v>
      </c>
      <c r="BM3" s="5">
        <v>0.92059999999999997</v>
      </c>
      <c r="BN3" s="5">
        <v>0.9194</v>
      </c>
      <c r="BO3" s="5">
        <v>0.92079999999999995</v>
      </c>
      <c r="BP3" s="5">
        <v>0.92079999999999995</v>
      </c>
      <c r="BQ3" s="5">
        <v>0.87690000000000001</v>
      </c>
    </row>
    <row r="4" spans="1:69" x14ac:dyDescent="0.3">
      <c r="A4" t="s">
        <v>605</v>
      </c>
      <c r="B4" s="5">
        <v>0.13405975000000001</v>
      </c>
      <c r="C4" s="5">
        <v>0.24829430999999999</v>
      </c>
      <c r="D4" s="5">
        <v>4.9750000000000003E-3</v>
      </c>
      <c r="E4" s="5">
        <v>5.4697499999999998E-3</v>
      </c>
      <c r="F4" s="5">
        <v>5.4697499999999998E-3</v>
      </c>
      <c r="G4" s="5">
        <v>5.0739899999999996E-3</v>
      </c>
      <c r="H4" s="5">
        <v>5.5686399999999997E-3</v>
      </c>
      <c r="I4" s="5">
        <v>1.661439E-2</v>
      </c>
      <c r="J4" s="5">
        <v>1.9887910000000002E-2</v>
      </c>
      <c r="K4" s="5">
        <v>5.2719100000000003E-3</v>
      </c>
      <c r="L4" s="5">
        <v>1.9119750000000001E-2</v>
      </c>
      <c r="M4" s="5">
        <v>8.0667749999999996E-2</v>
      </c>
      <c r="N4" s="5">
        <v>8.7349109999999994E-2</v>
      </c>
      <c r="O4" s="5">
        <v>0.10899975000000001</v>
      </c>
      <c r="P4" s="5">
        <v>7.4103639999999998E-2</v>
      </c>
      <c r="Q4" s="5">
        <v>7.4103639999999998E-2</v>
      </c>
      <c r="R4" s="5">
        <v>7.4271359999999995E-2</v>
      </c>
      <c r="S4" s="5">
        <v>6.7243750000000005E-2</v>
      </c>
      <c r="T4" s="5">
        <v>3.461119E-2</v>
      </c>
      <c r="U4" s="5">
        <v>4.3702360000000003E-2</v>
      </c>
      <c r="V4" s="5">
        <v>2.9663640000000002E-2</v>
      </c>
      <c r="W4" s="5">
        <v>8.6243099999999996E-3</v>
      </c>
      <c r="X4" s="5">
        <v>5.2719100000000003E-3</v>
      </c>
      <c r="Y4" s="5">
        <v>5.0739899999999996E-3</v>
      </c>
      <c r="Z4" s="5">
        <v>5.0739899999999996E-3</v>
      </c>
      <c r="AA4" s="5">
        <v>7.3452400000000003E-3</v>
      </c>
      <c r="AB4" s="5">
        <v>7.3452400000000003E-3</v>
      </c>
      <c r="AC4" s="5">
        <v>1.341504E-2</v>
      </c>
      <c r="AD4" s="5">
        <v>2.475484E-2</v>
      </c>
      <c r="AE4" s="5">
        <v>3.637116E-2</v>
      </c>
      <c r="AF4" s="5">
        <v>8.6622359999999995E-2</v>
      </c>
      <c r="AG4" s="5">
        <v>2.2947100000000002E-3</v>
      </c>
      <c r="AH4" s="5">
        <v>1.9959999999999999E-3</v>
      </c>
      <c r="AI4" s="5">
        <v>1.9959999999999999E-3</v>
      </c>
      <c r="AJ4" s="5">
        <v>1.6971099999999999E-3</v>
      </c>
      <c r="AK4" s="5">
        <v>3.8847899999999999E-3</v>
      </c>
      <c r="AL4" s="5">
        <v>6.8523899999999999E-3</v>
      </c>
      <c r="AM4" s="5">
        <v>7.0495899999999997E-3</v>
      </c>
      <c r="AN4" s="5">
        <v>4.1823600000000004E-3</v>
      </c>
      <c r="AO4" s="5">
        <v>0.101775</v>
      </c>
      <c r="AP4" s="5">
        <v>0.10399959</v>
      </c>
      <c r="AQ4" s="5">
        <v>3.9839999999999997E-3</v>
      </c>
      <c r="AR4" s="5">
        <v>4.3806399999999999E-3</v>
      </c>
      <c r="AS4" s="5">
        <v>3.48775E-3</v>
      </c>
      <c r="AT4" s="5">
        <v>8.9919000000000002E-4</v>
      </c>
      <c r="AU4" s="5">
        <v>0.10514364</v>
      </c>
      <c r="AV4" s="5">
        <v>0.10476278999999999</v>
      </c>
      <c r="AW4" s="5">
        <v>2.8915899999999999E-3</v>
      </c>
      <c r="AX4" s="5">
        <v>9.990000000000001E-4</v>
      </c>
      <c r="AY4" s="5">
        <v>1.4977499999999999E-3</v>
      </c>
      <c r="AZ4" s="5">
        <v>4.2815099999999997E-3</v>
      </c>
      <c r="BA4" s="5">
        <v>5.9964000000000003E-4</v>
      </c>
      <c r="BB4" s="5">
        <v>1.3980399999999999E-3</v>
      </c>
      <c r="BC4" s="5">
        <v>1.0987900000000001E-3</v>
      </c>
      <c r="BD4" s="5">
        <v>1.7967599999999999E-3</v>
      </c>
      <c r="BE4" s="5">
        <v>3.6863099999999999E-3</v>
      </c>
      <c r="BF4" s="5">
        <v>2.7921600000000001E-3</v>
      </c>
      <c r="BG4" s="5">
        <v>8.8154709999999997E-2</v>
      </c>
      <c r="BH4" s="5">
        <v>0.15077499999999999</v>
      </c>
      <c r="BI4" s="5">
        <v>0.24722271000000001</v>
      </c>
      <c r="BJ4" s="5">
        <v>6.2857239999999995E-2</v>
      </c>
      <c r="BK4" s="5">
        <v>6.3289590000000007E-2</v>
      </c>
      <c r="BL4" s="5">
        <v>2.7921600000000001E-3</v>
      </c>
      <c r="BM4" s="5">
        <v>7.3095640000000003E-2</v>
      </c>
      <c r="BN4" s="5">
        <v>7.4103639999999998E-2</v>
      </c>
      <c r="BO4" s="5">
        <v>7.2927359999999997E-2</v>
      </c>
      <c r="BP4" s="5">
        <v>7.2927359999999997E-2</v>
      </c>
      <c r="BQ4" s="5">
        <v>0.10794639</v>
      </c>
    </row>
    <row r="5" spans="1:69" x14ac:dyDescent="0.3">
      <c r="A5" t="s">
        <v>606</v>
      </c>
      <c r="B5" s="5">
        <v>0.98470000000000002</v>
      </c>
      <c r="C5" s="5">
        <v>0.99209999999999998</v>
      </c>
      <c r="D5" s="5">
        <v>1</v>
      </c>
      <c r="E5" s="5">
        <v>1</v>
      </c>
      <c r="F5" s="5">
        <v>1</v>
      </c>
      <c r="G5" s="5">
        <v>1</v>
      </c>
      <c r="H5" s="5">
        <v>1</v>
      </c>
      <c r="I5" s="5">
        <v>0.99970000000000003</v>
      </c>
      <c r="J5" s="5">
        <v>1</v>
      </c>
      <c r="K5" s="5">
        <v>1</v>
      </c>
      <c r="L5" s="5">
        <v>2.0999999999999999E-3</v>
      </c>
      <c r="M5" s="5">
        <v>0.33660000000000001</v>
      </c>
      <c r="N5" s="5">
        <v>0.33660000000000001</v>
      </c>
      <c r="O5" s="5">
        <v>0.98819999999999997</v>
      </c>
      <c r="P5" s="5">
        <v>0.98880000000000001</v>
      </c>
      <c r="Q5" s="5">
        <v>0.98880000000000001</v>
      </c>
      <c r="R5" s="5">
        <v>0.99039999999999995</v>
      </c>
      <c r="S5" s="5">
        <v>0.99039999999999995</v>
      </c>
      <c r="T5" s="5">
        <v>0.98809999999999998</v>
      </c>
      <c r="U5" s="5">
        <v>0.98809999999999998</v>
      </c>
      <c r="V5" s="5">
        <v>0.99809999999999999</v>
      </c>
      <c r="W5" s="5">
        <v>0.99819999999999998</v>
      </c>
      <c r="X5" s="5">
        <v>0.99970000000000003</v>
      </c>
      <c r="Y5" s="5">
        <v>0.99970000000000003</v>
      </c>
      <c r="Z5" s="5">
        <v>0.99970000000000003</v>
      </c>
      <c r="AA5" s="5">
        <v>0.99970000000000003</v>
      </c>
      <c r="AB5" s="5">
        <v>0.99970000000000003</v>
      </c>
      <c r="AC5" s="5">
        <v>0.99970000000000003</v>
      </c>
      <c r="AD5" s="5">
        <v>1</v>
      </c>
      <c r="AE5" s="5">
        <v>0.99980000000000002</v>
      </c>
      <c r="AF5" s="5">
        <v>0.99880000000000002</v>
      </c>
      <c r="AG5" s="5">
        <v>1</v>
      </c>
      <c r="AH5" s="5">
        <v>1</v>
      </c>
      <c r="AI5" s="5">
        <v>1</v>
      </c>
      <c r="AJ5" s="5">
        <v>0.99829999999999997</v>
      </c>
      <c r="AK5" s="5">
        <v>0.997</v>
      </c>
      <c r="AL5" s="5">
        <v>0.99670000000000003</v>
      </c>
      <c r="AM5" s="5">
        <v>0.99670000000000003</v>
      </c>
      <c r="AN5" s="5">
        <v>0.99780000000000002</v>
      </c>
      <c r="AO5" s="5">
        <v>0.52669999999999995</v>
      </c>
      <c r="AP5" s="5">
        <v>0.52649999999999997</v>
      </c>
      <c r="AQ5" s="5">
        <v>2.0999999999999999E-3</v>
      </c>
      <c r="AR5" s="5">
        <v>1.14E-2</v>
      </c>
      <c r="AS5" s="5">
        <v>1.1299999999999999E-2</v>
      </c>
      <c r="AT5" s="5">
        <v>1.6999999999999999E-3</v>
      </c>
      <c r="AU5" s="5">
        <v>0.52659999999999996</v>
      </c>
      <c r="AV5" s="5">
        <v>0.52659999999999996</v>
      </c>
      <c r="AW5" s="5">
        <v>9.5999999999999992E-3</v>
      </c>
      <c r="AX5" s="5">
        <v>0.99139999999999995</v>
      </c>
      <c r="AY5" s="5">
        <v>0.99909999999999999</v>
      </c>
      <c r="AZ5" s="5">
        <v>0.99890000000000001</v>
      </c>
      <c r="BA5" s="5">
        <v>0</v>
      </c>
      <c r="BB5" s="5">
        <v>0.997</v>
      </c>
      <c r="BC5" s="5">
        <v>0.99809999999999999</v>
      </c>
      <c r="BD5" s="5">
        <v>0.99809999999999999</v>
      </c>
      <c r="BE5" s="5">
        <v>0.99809999999999999</v>
      </c>
      <c r="BF5" s="5">
        <v>0.99819999999999998</v>
      </c>
      <c r="BG5" s="5">
        <v>0.997</v>
      </c>
      <c r="BH5" s="5">
        <v>1.6E-2</v>
      </c>
      <c r="BI5" s="5">
        <v>1.83E-2</v>
      </c>
      <c r="BJ5" s="5">
        <v>0.6603</v>
      </c>
      <c r="BK5" s="5">
        <v>0.66220000000000001</v>
      </c>
      <c r="BL5" s="5">
        <v>8.8000000000000005E-3</v>
      </c>
      <c r="BM5" s="5">
        <v>1</v>
      </c>
      <c r="BN5" s="5">
        <v>0.99119999999999997</v>
      </c>
      <c r="BO5" s="5">
        <v>1</v>
      </c>
      <c r="BP5" s="5">
        <v>1</v>
      </c>
      <c r="BQ5" s="5">
        <v>0.99860000000000004</v>
      </c>
    </row>
    <row r="6" spans="1:69" x14ac:dyDescent="0.3">
      <c r="A6" t="s">
        <v>607</v>
      </c>
      <c r="B6" s="5">
        <v>1.5100000000000001E-2</v>
      </c>
      <c r="C6" s="5">
        <v>7.8399999999999997E-3</v>
      </c>
      <c r="D6" s="5">
        <v>0</v>
      </c>
      <c r="E6" s="5">
        <v>0</v>
      </c>
      <c r="F6" s="5">
        <v>0</v>
      </c>
      <c r="G6" s="5">
        <v>0</v>
      </c>
      <c r="H6" s="5">
        <v>0</v>
      </c>
      <c r="I6" s="5">
        <v>2.9999999999999997E-4</v>
      </c>
      <c r="J6" s="5">
        <v>0</v>
      </c>
      <c r="K6" s="5">
        <v>0</v>
      </c>
      <c r="L6" s="5">
        <v>2.0999999999999999E-3</v>
      </c>
      <c r="M6" s="5">
        <v>0.223</v>
      </c>
      <c r="N6" s="5">
        <v>0.223</v>
      </c>
      <c r="O6" s="5">
        <v>1.17E-2</v>
      </c>
      <c r="P6" s="5">
        <v>1.11E-2</v>
      </c>
      <c r="Q6" s="5">
        <v>1.11E-2</v>
      </c>
      <c r="R6" s="5">
        <v>9.5099999999999994E-3</v>
      </c>
      <c r="S6" s="5">
        <v>9.5099999999999994E-3</v>
      </c>
      <c r="T6" s="5">
        <v>1.18E-2</v>
      </c>
      <c r="U6" s="5">
        <v>1.18E-2</v>
      </c>
      <c r="V6" s="5">
        <v>1.9E-3</v>
      </c>
      <c r="W6" s="5">
        <v>1.8E-3</v>
      </c>
      <c r="X6" s="5">
        <v>2.9999999999999997E-4</v>
      </c>
      <c r="Y6" s="5">
        <v>2.9999999999999997E-4</v>
      </c>
      <c r="Z6" s="5">
        <v>2.9999999999999997E-4</v>
      </c>
      <c r="AA6" s="5">
        <v>2.9999999999999997E-4</v>
      </c>
      <c r="AB6" s="5">
        <v>2.9999999999999997E-4</v>
      </c>
      <c r="AC6" s="5">
        <v>2.9999999999999997E-4</v>
      </c>
      <c r="AD6" s="5">
        <v>0</v>
      </c>
      <c r="AE6" s="5">
        <v>2.0000000000000001E-4</v>
      </c>
      <c r="AF6" s="5">
        <v>1.1999999999999999E-3</v>
      </c>
      <c r="AG6" s="5">
        <v>0</v>
      </c>
      <c r="AH6" s="5">
        <v>0</v>
      </c>
      <c r="AI6" s="5">
        <v>0</v>
      </c>
      <c r="AJ6" s="5">
        <v>1.6999999999999999E-3</v>
      </c>
      <c r="AK6" s="5">
        <v>2.99E-3</v>
      </c>
      <c r="AL6" s="5">
        <v>3.29E-3</v>
      </c>
      <c r="AM6" s="5">
        <v>3.29E-3</v>
      </c>
      <c r="AN6" s="5">
        <v>2.2000000000000001E-3</v>
      </c>
      <c r="AO6" s="5">
        <v>0.249</v>
      </c>
      <c r="AP6" s="5">
        <v>0.249</v>
      </c>
      <c r="AQ6" s="5">
        <v>2.0999999999999999E-3</v>
      </c>
      <c r="AR6" s="5">
        <v>1.1299999999999999E-2</v>
      </c>
      <c r="AS6" s="5">
        <v>1.12E-2</v>
      </c>
      <c r="AT6" s="5">
        <v>1.6999999999999999E-3</v>
      </c>
      <c r="AU6" s="5">
        <v>0.249</v>
      </c>
      <c r="AV6" s="5">
        <v>0.249</v>
      </c>
      <c r="AW6" s="5">
        <v>9.5099999999999994E-3</v>
      </c>
      <c r="AX6" s="5">
        <v>8.5299999999999994E-3</v>
      </c>
      <c r="AY6" s="5">
        <v>8.9899999999999995E-4</v>
      </c>
      <c r="AZ6" s="5">
        <v>1.1000000000000001E-3</v>
      </c>
      <c r="BA6" s="5">
        <v>0</v>
      </c>
      <c r="BB6" s="5">
        <v>2.99E-3</v>
      </c>
      <c r="BC6" s="5">
        <v>1.9E-3</v>
      </c>
      <c r="BD6" s="5">
        <v>1.9E-3</v>
      </c>
      <c r="BE6" s="5">
        <v>1.9E-3</v>
      </c>
      <c r="BF6" s="5">
        <v>1.8E-3</v>
      </c>
      <c r="BG6" s="5">
        <v>2.99E-3</v>
      </c>
      <c r="BH6" s="5">
        <v>1.5699999999999999E-2</v>
      </c>
      <c r="BI6" s="5">
        <v>1.7999999999999999E-2</v>
      </c>
      <c r="BJ6" s="5">
        <v>0.224</v>
      </c>
      <c r="BK6" s="5">
        <v>0.224</v>
      </c>
      <c r="BL6" s="5">
        <v>8.7200000000000003E-3</v>
      </c>
      <c r="BM6" s="5">
        <v>0</v>
      </c>
      <c r="BN6" s="5">
        <v>8.7200000000000003E-3</v>
      </c>
      <c r="BO6" s="5">
        <v>0</v>
      </c>
      <c r="BP6" s="5">
        <v>0</v>
      </c>
      <c r="BQ6" s="5">
        <v>1.4E-3</v>
      </c>
    </row>
    <row r="7" spans="1:69" x14ac:dyDescent="0.3">
      <c r="A7" t="s">
        <v>609</v>
      </c>
      <c r="B7" s="5">
        <v>-4.3166000000000003E-2</v>
      </c>
      <c r="C7" s="5">
        <v>-0.30715599999999998</v>
      </c>
      <c r="D7" s="5">
        <v>-0.18822900000000001</v>
      </c>
      <c r="E7" s="5">
        <v>0.20760899999999999</v>
      </c>
      <c r="F7" s="5">
        <v>0.261934</v>
      </c>
      <c r="G7" s="5">
        <v>-0.28014</v>
      </c>
      <c r="H7" s="5">
        <v>7.5760999999999995E-2</v>
      </c>
      <c r="I7" s="5">
        <v>-2.9071E-2</v>
      </c>
      <c r="J7" s="5">
        <v>-0.35032200000000002</v>
      </c>
      <c r="K7" s="5">
        <v>2.0514269999999999</v>
      </c>
      <c r="L7" s="5">
        <v>1.8960870000000001</v>
      </c>
      <c r="M7" s="5">
        <v>1.2198150000000001</v>
      </c>
      <c r="N7" s="5">
        <v>0.59669300000000003</v>
      </c>
      <c r="O7" s="5">
        <v>-0.18587899999999999</v>
      </c>
      <c r="P7" s="5">
        <v>2.7897000000000002E-2</v>
      </c>
      <c r="Q7" s="5">
        <v>-4.7571000000000002E-2</v>
      </c>
      <c r="R7" s="5">
        <v>0.48863099999999998</v>
      </c>
      <c r="S7" s="5">
        <v>2.349E-3</v>
      </c>
      <c r="T7" s="5">
        <v>-0.113055</v>
      </c>
      <c r="U7" s="5">
        <v>0.28014</v>
      </c>
      <c r="V7" s="5">
        <v>0.59316999999999998</v>
      </c>
      <c r="W7" s="5">
        <v>0.41375000000000001</v>
      </c>
      <c r="X7" s="5">
        <v>0.723549</v>
      </c>
      <c r="Y7" s="5">
        <v>-2.9071E-2</v>
      </c>
      <c r="Z7" s="5">
        <v>0.223466</v>
      </c>
      <c r="AA7" s="5">
        <v>-6.1669999999999997E-3</v>
      </c>
      <c r="AB7" s="5">
        <v>-0.35795700000000003</v>
      </c>
      <c r="AC7" s="5">
        <v>0.43694899999999998</v>
      </c>
      <c r="AD7" s="5">
        <v>0.88270700000000002</v>
      </c>
      <c r="AE7" s="5">
        <v>1.692882</v>
      </c>
      <c r="AF7" s="5">
        <v>0.26751399999999997</v>
      </c>
      <c r="AG7" s="5">
        <v>0.14976100000000001</v>
      </c>
      <c r="AH7" s="5">
        <v>-0.21935499999999999</v>
      </c>
      <c r="AI7" s="5">
        <v>8.4277000000000005E-2</v>
      </c>
      <c r="AJ7" s="5">
        <v>-2.8778000000000001E-2</v>
      </c>
      <c r="AK7" s="5">
        <v>-0.147118</v>
      </c>
      <c r="AL7" s="5">
        <v>-0.29335499999999998</v>
      </c>
      <c r="AM7" s="5">
        <v>-0.121864</v>
      </c>
      <c r="AN7" s="5">
        <v>-0.15005399999999999</v>
      </c>
      <c r="AO7" s="5">
        <v>-9.2205999999999996E-2</v>
      </c>
      <c r="AP7" s="5">
        <v>0.156808</v>
      </c>
      <c r="AQ7" s="5">
        <v>-0.111293</v>
      </c>
      <c r="AR7" s="5">
        <v>-5.8729999999999997E-2</v>
      </c>
      <c r="AS7" s="5">
        <v>0.58201099999999995</v>
      </c>
      <c r="AT7" s="5">
        <v>-4.2285000000000003E-2</v>
      </c>
      <c r="AU7" s="5">
        <v>0.234625</v>
      </c>
      <c r="AV7" s="5">
        <v>1.990642</v>
      </c>
      <c r="AW7" s="5">
        <v>-0.13478499999999999</v>
      </c>
      <c r="AX7" s="5">
        <v>0.14976100000000001</v>
      </c>
      <c r="AY7" s="5">
        <v>-0.175014</v>
      </c>
      <c r="AZ7" s="5">
        <v>-1.8206E-2</v>
      </c>
      <c r="BA7" s="5">
        <v>-2.5547E-2</v>
      </c>
      <c r="BB7" s="5">
        <v>-0.57349499999999998</v>
      </c>
      <c r="BC7" s="5">
        <v>0.23991100000000001</v>
      </c>
      <c r="BD7" s="5">
        <v>0.39466299999999999</v>
      </c>
      <c r="BE7" s="5">
        <v>0.43959100000000001</v>
      </c>
      <c r="BF7" s="5">
        <v>-0.75291399999999997</v>
      </c>
      <c r="BG7" s="5">
        <v>-0.14976100000000001</v>
      </c>
      <c r="BH7" s="5">
        <v>-8.8094000000000006E-2</v>
      </c>
      <c r="BI7" s="5">
        <v>0.78580300000000003</v>
      </c>
      <c r="BJ7" s="5">
        <v>-0.13272900000000001</v>
      </c>
      <c r="BK7" s="5">
        <v>1.5284390000000001</v>
      </c>
      <c r="BL7" s="5">
        <v>3.8468000000000002E-2</v>
      </c>
      <c r="BM7" s="5">
        <v>-0.15798300000000001</v>
      </c>
      <c r="BN7" s="5">
        <v>0.21671199999999999</v>
      </c>
      <c r="BO7" s="5">
        <v>-1.204E-2</v>
      </c>
      <c r="BP7" s="5">
        <v>0.37146499999999999</v>
      </c>
      <c r="BQ7" s="5">
        <v>-0.28894999999999998</v>
      </c>
    </row>
    <row r="8" spans="1:69" x14ac:dyDescent="0.3">
      <c r="A8" t="s">
        <v>610</v>
      </c>
      <c r="B8" s="5">
        <v>0.25840000000000002</v>
      </c>
      <c r="C8" s="5">
        <v>0.64249999999999996</v>
      </c>
      <c r="D8" s="5">
        <v>0.98429999999999995</v>
      </c>
      <c r="E8" s="5">
        <v>0.98170000000000002</v>
      </c>
      <c r="F8" s="5">
        <v>0.98009999999999997</v>
      </c>
      <c r="G8" s="5">
        <v>0.98260000000000003</v>
      </c>
      <c r="H8" s="5">
        <v>0.97940000000000005</v>
      </c>
      <c r="I8" s="5">
        <v>0.95209999999999995</v>
      </c>
      <c r="J8" s="5">
        <v>0.94969999999999999</v>
      </c>
      <c r="K8" s="5">
        <v>0.9798</v>
      </c>
      <c r="L8" s="5">
        <v>5.9900000000000002E-2</v>
      </c>
      <c r="M8" s="5">
        <v>0.85760000000000003</v>
      </c>
      <c r="N8" s="5">
        <v>0.83689999999999998</v>
      </c>
      <c r="O8" s="5">
        <v>0.7782</v>
      </c>
      <c r="P8" s="5">
        <v>0.85950000000000004</v>
      </c>
      <c r="Q8" s="5">
        <v>0.85919999999999996</v>
      </c>
      <c r="R8" s="5">
        <v>0.85899999999999999</v>
      </c>
      <c r="S8" s="5">
        <v>0.88039999999999996</v>
      </c>
      <c r="T8" s="5">
        <v>0.92100000000000004</v>
      </c>
      <c r="U8" s="5">
        <v>0.89559999999999995</v>
      </c>
      <c r="V8" s="5">
        <v>0.92959999999999998</v>
      </c>
      <c r="W8" s="5">
        <v>0.96519999999999995</v>
      </c>
      <c r="X8" s="5">
        <v>0.97729999999999995</v>
      </c>
      <c r="Y8" s="5">
        <v>0.97929999999999995</v>
      </c>
      <c r="Z8" s="5">
        <v>0.98019999999999996</v>
      </c>
      <c r="AA8" s="5">
        <v>0.97050000000000003</v>
      </c>
      <c r="AB8" s="5">
        <v>0.97189999999999999</v>
      </c>
      <c r="AC8" s="5">
        <v>0.95589999999999997</v>
      </c>
      <c r="AD8" s="5">
        <v>0.96040000000000003</v>
      </c>
      <c r="AE8" s="5">
        <v>0.93659999999999999</v>
      </c>
      <c r="AF8" s="5">
        <v>0.86370000000000002</v>
      </c>
      <c r="AG8" s="5">
        <v>0.98899999999999999</v>
      </c>
      <c r="AH8" s="5">
        <v>0.98570000000000002</v>
      </c>
      <c r="AI8" s="5">
        <v>0.98650000000000004</v>
      </c>
      <c r="AJ8" s="5">
        <v>0.98650000000000004</v>
      </c>
      <c r="AK8" s="5">
        <v>0.97770000000000001</v>
      </c>
      <c r="AL8" s="5">
        <v>0.96630000000000005</v>
      </c>
      <c r="AM8" s="5">
        <v>0.96399999999999997</v>
      </c>
      <c r="AN8" s="5">
        <v>0.97589999999999999</v>
      </c>
      <c r="AO8" s="5">
        <v>0.82199999999999995</v>
      </c>
      <c r="AP8" s="5">
        <v>0.81200000000000006</v>
      </c>
      <c r="AQ8" s="5">
        <v>2.2499999999999999E-2</v>
      </c>
      <c r="AR8" s="5">
        <v>2.7199999999999998E-2</v>
      </c>
      <c r="AS8" s="5">
        <v>1.89E-2</v>
      </c>
      <c r="AT8" s="5">
        <v>7.7000000000000002E-3</v>
      </c>
      <c r="AU8" s="5">
        <v>0.80569999999999997</v>
      </c>
      <c r="AV8" s="5">
        <v>0.80759999999999998</v>
      </c>
      <c r="AW8" s="5">
        <v>1.6400000000000001E-2</v>
      </c>
      <c r="AX8" s="5">
        <v>0.99309999999999998</v>
      </c>
      <c r="AY8" s="5">
        <v>0.9909</v>
      </c>
      <c r="AZ8" s="5">
        <v>0.98129999999999995</v>
      </c>
      <c r="BA8" s="5">
        <v>6.1000000000000004E-3</v>
      </c>
      <c r="BB8" s="5">
        <v>0.99099999999999999</v>
      </c>
      <c r="BC8" s="5">
        <v>0.99229999999999996</v>
      </c>
      <c r="BD8" s="5">
        <v>0.98540000000000005</v>
      </c>
      <c r="BE8" s="5">
        <v>0.97760000000000002</v>
      </c>
      <c r="BF8" s="5">
        <v>0.98360000000000003</v>
      </c>
      <c r="BG8" s="5">
        <v>0.85470000000000002</v>
      </c>
      <c r="BH8" s="5">
        <v>0.71860000000000002</v>
      </c>
      <c r="BI8" s="5">
        <v>0.36919999999999997</v>
      </c>
      <c r="BJ8" s="5">
        <v>0.11940000000000001</v>
      </c>
      <c r="BK8" s="5">
        <v>0.12479999999999999</v>
      </c>
      <c r="BL8" s="5">
        <v>1.89E-2</v>
      </c>
      <c r="BM8" s="5">
        <v>0.87039999999999995</v>
      </c>
      <c r="BN8" s="5">
        <v>0.86</v>
      </c>
      <c r="BO8" s="5">
        <v>0.87139999999999995</v>
      </c>
      <c r="BP8" s="5">
        <v>0.87109999999999999</v>
      </c>
      <c r="BQ8" s="5">
        <v>0.78990000000000005</v>
      </c>
    </row>
    <row r="9" spans="1:69" x14ac:dyDescent="0.3">
      <c r="A9" t="s">
        <v>611</v>
      </c>
      <c r="B9" s="5">
        <v>0.19162944000000001</v>
      </c>
      <c r="C9" s="5">
        <v>0.22969375</v>
      </c>
      <c r="D9" s="5">
        <v>1.545351E-2</v>
      </c>
      <c r="E9" s="5">
        <v>1.7965109999999999E-2</v>
      </c>
      <c r="F9" s="5">
        <v>1.9503989999999999E-2</v>
      </c>
      <c r="G9" s="5">
        <v>1.709724E-2</v>
      </c>
      <c r="H9" s="5">
        <v>2.0175640000000002E-2</v>
      </c>
      <c r="I9" s="5">
        <v>4.5605590000000001E-2</v>
      </c>
      <c r="J9" s="5">
        <v>4.7769909999999999E-2</v>
      </c>
      <c r="K9" s="5">
        <v>1.9791960000000001E-2</v>
      </c>
      <c r="L9" s="5">
        <v>5.6311989999999999E-2</v>
      </c>
      <c r="M9" s="5">
        <v>0.12212224000000001</v>
      </c>
      <c r="N9" s="5">
        <v>0.13649839</v>
      </c>
      <c r="O9" s="5">
        <v>0.17260476</v>
      </c>
      <c r="P9" s="5">
        <v>0.12075975</v>
      </c>
      <c r="Q9" s="5">
        <v>0.12097536</v>
      </c>
      <c r="R9" s="5">
        <v>0.121119</v>
      </c>
      <c r="S9" s="5">
        <v>0.10529584</v>
      </c>
      <c r="T9" s="5">
        <v>7.2759000000000004E-2</v>
      </c>
      <c r="U9" s="5">
        <v>9.3500639999999996E-2</v>
      </c>
      <c r="V9" s="5">
        <v>6.5443840000000003E-2</v>
      </c>
      <c r="W9" s="5">
        <v>3.3588960000000001E-2</v>
      </c>
      <c r="X9" s="5">
        <v>2.218471E-2</v>
      </c>
      <c r="Y9" s="5">
        <v>2.027151E-2</v>
      </c>
      <c r="Z9" s="5">
        <v>1.9407959999999998E-2</v>
      </c>
      <c r="AA9" s="5">
        <v>2.8629749999999999E-2</v>
      </c>
      <c r="AB9" s="5">
        <v>2.731039E-2</v>
      </c>
      <c r="AC9" s="5">
        <v>4.2155190000000002E-2</v>
      </c>
      <c r="AD9" s="5">
        <v>3.8031839999999997E-2</v>
      </c>
      <c r="AE9" s="5">
        <v>5.938044E-2</v>
      </c>
      <c r="AF9" s="5">
        <v>0.11772231</v>
      </c>
      <c r="AG9" s="5">
        <v>1.0879E-2</v>
      </c>
      <c r="AH9" s="5">
        <v>1.409551E-2</v>
      </c>
      <c r="AI9" s="5">
        <v>1.331775E-2</v>
      </c>
      <c r="AJ9" s="5">
        <v>1.331775E-2</v>
      </c>
      <c r="AK9" s="5">
        <v>2.1802709999999999E-2</v>
      </c>
      <c r="AL9" s="5">
        <v>3.2564309999999999E-2</v>
      </c>
      <c r="AM9" s="5">
        <v>3.4703999999999999E-2</v>
      </c>
      <c r="AN9" s="5">
        <v>2.3519189999999999E-2</v>
      </c>
      <c r="AO9" s="5">
        <v>0.146316</v>
      </c>
      <c r="AP9" s="5">
        <v>0.15265599999999999</v>
      </c>
      <c r="AQ9" s="5">
        <v>2.1993749999999999E-2</v>
      </c>
      <c r="AR9" s="5">
        <v>2.646016E-2</v>
      </c>
      <c r="AS9" s="5">
        <v>1.854279E-2</v>
      </c>
      <c r="AT9" s="5">
        <v>7.6407100000000002E-3</v>
      </c>
      <c r="AU9" s="5">
        <v>0.15654751</v>
      </c>
      <c r="AV9" s="5">
        <v>0.15538224</v>
      </c>
      <c r="AW9" s="5">
        <v>1.6131039999999999E-2</v>
      </c>
      <c r="AX9" s="5">
        <v>6.8523899999999999E-3</v>
      </c>
      <c r="AY9" s="5">
        <v>9.0171899999999996E-3</v>
      </c>
      <c r="AZ9" s="5">
        <v>1.8350310000000002E-2</v>
      </c>
      <c r="BA9" s="5">
        <v>6.0627900000000002E-3</v>
      </c>
      <c r="BB9" s="5">
        <v>8.9189999999999998E-3</v>
      </c>
      <c r="BC9" s="5">
        <v>7.6407100000000002E-3</v>
      </c>
      <c r="BD9" s="5">
        <v>1.438684E-2</v>
      </c>
      <c r="BE9" s="5">
        <v>2.1898239999999999E-2</v>
      </c>
      <c r="BF9" s="5">
        <v>1.6131039999999999E-2</v>
      </c>
      <c r="BG9" s="5">
        <v>0.12418791</v>
      </c>
      <c r="BH9" s="5">
        <v>0.20221404000000001</v>
      </c>
      <c r="BI9" s="5">
        <v>0.23289135999999999</v>
      </c>
      <c r="BJ9" s="5">
        <v>0.10514364</v>
      </c>
      <c r="BK9" s="5">
        <v>0.10922496</v>
      </c>
      <c r="BL9" s="5">
        <v>1.854279E-2</v>
      </c>
      <c r="BM9" s="5">
        <v>0.11280384</v>
      </c>
      <c r="BN9" s="5">
        <v>0.12039999999999999</v>
      </c>
      <c r="BO9" s="5">
        <v>0.11206204</v>
      </c>
      <c r="BP9" s="5">
        <v>0.11228479</v>
      </c>
      <c r="BQ9" s="5">
        <v>0.16595799</v>
      </c>
    </row>
    <row r="10" spans="1:69" x14ac:dyDescent="0.3">
      <c r="A10" t="s">
        <v>612</v>
      </c>
      <c r="B10" s="5">
        <v>0.87929999999999997</v>
      </c>
      <c r="C10" s="5">
        <v>0.93459999999999999</v>
      </c>
      <c r="D10" s="5">
        <v>0.99970000000000003</v>
      </c>
      <c r="E10" s="5">
        <v>0.99980000000000002</v>
      </c>
      <c r="F10" s="5">
        <v>0.99919999999999998</v>
      </c>
      <c r="G10" s="5">
        <v>0.99980000000000002</v>
      </c>
      <c r="H10" s="5">
        <v>0.99919999999999998</v>
      </c>
      <c r="I10" s="5">
        <v>0.9869</v>
      </c>
      <c r="J10" s="5">
        <v>0.99939999999999996</v>
      </c>
      <c r="K10" s="5">
        <v>0.99670000000000003</v>
      </c>
      <c r="L10" s="5">
        <v>5.8099999999999999E-2</v>
      </c>
      <c r="M10" s="5">
        <v>0.43740000000000001</v>
      </c>
      <c r="N10" s="5">
        <v>0.43099999999999999</v>
      </c>
      <c r="O10" s="5">
        <v>0.90190000000000003</v>
      </c>
      <c r="P10" s="5">
        <v>0.91500000000000004</v>
      </c>
      <c r="Q10" s="5">
        <v>0.91500000000000004</v>
      </c>
      <c r="R10" s="5">
        <v>0.94550000000000001</v>
      </c>
      <c r="S10" s="5">
        <v>0.94579999999999997</v>
      </c>
      <c r="T10" s="5">
        <v>0.95579999999999998</v>
      </c>
      <c r="U10" s="5">
        <v>0.95479999999999998</v>
      </c>
      <c r="V10" s="5">
        <v>0.9506</v>
      </c>
      <c r="W10" s="5">
        <v>0.96060000000000001</v>
      </c>
      <c r="X10" s="5">
        <v>0.98750000000000004</v>
      </c>
      <c r="Y10" s="5">
        <v>0.98899999999999999</v>
      </c>
      <c r="Z10" s="5">
        <v>0.98919999999999997</v>
      </c>
      <c r="AA10" s="5">
        <v>0.98839999999999995</v>
      </c>
      <c r="AB10" s="5">
        <v>0.98909999999999998</v>
      </c>
      <c r="AC10" s="5">
        <v>0.9889</v>
      </c>
      <c r="AD10" s="5">
        <v>0.99839999999999995</v>
      </c>
      <c r="AE10" s="5">
        <v>0.99370000000000003</v>
      </c>
      <c r="AF10" s="5">
        <v>0.9879</v>
      </c>
      <c r="AG10" s="5">
        <v>0.99660000000000004</v>
      </c>
      <c r="AH10" s="5">
        <v>0.99690000000000001</v>
      </c>
      <c r="AI10" s="5">
        <v>0.99839999999999995</v>
      </c>
      <c r="AJ10" s="5">
        <v>0.96360000000000001</v>
      </c>
      <c r="AK10" s="5">
        <v>0.94969999999999999</v>
      </c>
      <c r="AL10" s="5">
        <v>0.94069999999999998</v>
      </c>
      <c r="AM10" s="5">
        <v>0.93830000000000002</v>
      </c>
      <c r="AN10" s="5">
        <v>0.94869999999999999</v>
      </c>
      <c r="AO10" s="5">
        <v>0.65480000000000005</v>
      </c>
      <c r="AP10" s="5">
        <v>0.65010000000000001</v>
      </c>
      <c r="AQ10" s="5">
        <v>4.99E-2</v>
      </c>
      <c r="AR10" s="5">
        <v>0.1009</v>
      </c>
      <c r="AS10" s="5">
        <v>9.5699999999999993E-2</v>
      </c>
      <c r="AT10" s="5">
        <v>3.1300000000000001E-2</v>
      </c>
      <c r="AU10" s="5">
        <v>0.65059999999999996</v>
      </c>
      <c r="AV10" s="5">
        <v>0.65080000000000005</v>
      </c>
      <c r="AW10" s="5">
        <v>6.5299999999999997E-2</v>
      </c>
      <c r="AX10" s="5">
        <v>0.96209999999999996</v>
      </c>
      <c r="AY10" s="5">
        <v>0.98560000000000003</v>
      </c>
      <c r="AZ10" s="5">
        <v>0.97989999999999999</v>
      </c>
      <c r="BA10" s="5">
        <v>1.21E-2</v>
      </c>
      <c r="BB10" s="5">
        <v>0.97160000000000002</v>
      </c>
      <c r="BC10" s="5">
        <v>0.97860000000000003</v>
      </c>
      <c r="BD10" s="5">
        <v>0.96519999999999995</v>
      </c>
      <c r="BE10" s="5">
        <v>0.95330000000000004</v>
      </c>
      <c r="BF10" s="5">
        <v>0.96279999999999999</v>
      </c>
      <c r="BG10" s="5">
        <v>0.96630000000000005</v>
      </c>
      <c r="BH10" s="5">
        <v>0.16550000000000001</v>
      </c>
      <c r="BI10" s="5">
        <v>0.16850000000000001</v>
      </c>
      <c r="BJ10" s="5">
        <v>0.57550000000000001</v>
      </c>
      <c r="BK10" s="5">
        <v>0.59899999999999998</v>
      </c>
      <c r="BL10" s="5">
        <v>7.7799999999999994E-2</v>
      </c>
      <c r="BM10" s="5">
        <v>0.99839999999999995</v>
      </c>
      <c r="BN10" s="5">
        <v>0.92100000000000004</v>
      </c>
      <c r="BO10" s="5">
        <v>0.99690000000000001</v>
      </c>
      <c r="BP10" s="5">
        <v>0.997</v>
      </c>
      <c r="BQ10" s="5">
        <v>0.97799999999999998</v>
      </c>
    </row>
    <row r="11" spans="1:69" x14ac:dyDescent="0.3">
      <c r="A11" t="s">
        <v>613</v>
      </c>
      <c r="B11" s="5">
        <v>0.106</v>
      </c>
      <c r="C11" s="5">
        <v>6.1100000000000002E-2</v>
      </c>
      <c r="D11" s="5">
        <v>2.9999999999999997E-4</v>
      </c>
      <c r="E11" s="5">
        <v>2.0000000000000001E-4</v>
      </c>
      <c r="F11" s="5">
        <v>7.9900000000000001E-4</v>
      </c>
      <c r="G11" s="5">
        <v>2.0000000000000001E-4</v>
      </c>
      <c r="H11" s="5">
        <v>7.9900000000000001E-4</v>
      </c>
      <c r="I11" s="5">
        <v>1.29E-2</v>
      </c>
      <c r="J11" s="5">
        <v>5.9999999999999995E-4</v>
      </c>
      <c r="K11" s="5">
        <v>3.29E-3</v>
      </c>
      <c r="L11" s="5">
        <v>5.4699999999999999E-2</v>
      </c>
      <c r="M11" s="5">
        <v>0.246</v>
      </c>
      <c r="N11" s="5">
        <v>0.245</v>
      </c>
      <c r="O11" s="5">
        <v>8.8499999999999995E-2</v>
      </c>
      <c r="P11" s="5">
        <v>7.7799999999999994E-2</v>
      </c>
      <c r="Q11" s="5">
        <v>7.7799999999999994E-2</v>
      </c>
      <c r="R11" s="5">
        <v>5.1499999999999997E-2</v>
      </c>
      <c r="S11" s="5">
        <v>5.1299999999999998E-2</v>
      </c>
      <c r="T11" s="5">
        <v>4.2200000000000001E-2</v>
      </c>
      <c r="U11" s="5">
        <v>4.3200000000000002E-2</v>
      </c>
      <c r="V11" s="5">
        <v>4.7E-2</v>
      </c>
      <c r="W11" s="5">
        <v>3.78E-2</v>
      </c>
      <c r="X11" s="5">
        <v>1.23E-2</v>
      </c>
      <c r="Y11" s="5">
        <v>1.09E-2</v>
      </c>
      <c r="Z11" s="5">
        <v>1.0699999999999999E-2</v>
      </c>
      <c r="AA11" s="5">
        <v>1.15E-2</v>
      </c>
      <c r="AB11" s="5">
        <v>1.0800000000000001E-2</v>
      </c>
      <c r="AC11" s="5">
        <v>1.0999999999999999E-2</v>
      </c>
      <c r="AD11" s="5">
        <v>1.6000000000000001E-3</v>
      </c>
      <c r="AE11" s="5">
        <v>6.2599999999999999E-3</v>
      </c>
      <c r="AF11" s="5">
        <v>1.2E-2</v>
      </c>
      <c r="AG11" s="5">
        <v>3.3899999999999998E-3</v>
      </c>
      <c r="AH11" s="5">
        <v>3.0899999999999999E-3</v>
      </c>
      <c r="AI11" s="5">
        <v>1.6000000000000001E-3</v>
      </c>
      <c r="AJ11" s="5">
        <v>3.5099999999999999E-2</v>
      </c>
      <c r="AK11" s="5">
        <v>4.7800000000000002E-2</v>
      </c>
      <c r="AL11" s="5">
        <v>5.5800000000000002E-2</v>
      </c>
      <c r="AM11" s="5">
        <v>5.79E-2</v>
      </c>
      <c r="AN11" s="5">
        <v>4.87E-2</v>
      </c>
      <c r="AO11" s="5">
        <v>0.22600000000000001</v>
      </c>
      <c r="AP11" s="5">
        <v>0.22700000000000001</v>
      </c>
      <c r="AQ11" s="5">
        <v>4.7399999999999998E-2</v>
      </c>
      <c r="AR11" s="5">
        <v>9.0700000000000003E-2</v>
      </c>
      <c r="AS11" s="5">
        <v>8.6499999999999994E-2</v>
      </c>
      <c r="AT11" s="5">
        <v>3.0300000000000001E-2</v>
      </c>
      <c r="AU11" s="5">
        <v>0.22700000000000001</v>
      </c>
      <c r="AV11" s="5">
        <v>0.22700000000000001</v>
      </c>
      <c r="AW11" s="5">
        <v>6.0999999999999999E-2</v>
      </c>
      <c r="AX11" s="5">
        <v>3.6499999999999998E-2</v>
      </c>
      <c r="AY11" s="5">
        <v>1.4200000000000001E-2</v>
      </c>
      <c r="AZ11" s="5">
        <v>1.9699999999999999E-2</v>
      </c>
      <c r="BA11" s="5">
        <v>1.2E-2</v>
      </c>
      <c r="BB11" s="5">
        <v>2.76E-2</v>
      </c>
      <c r="BC11" s="5">
        <v>2.0899999999999998E-2</v>
      </c>
      <c r="BD11" s="5">
        <v>3.3599999999999998E-2</v>
      </c>
      <c r="BE11" s="5">
        <v>4.4499999999999998E-2</v>
      </c>
      <c r="BF11" s="5">
        <v>3.5799999999999998E-2</v>
      </c>
      <c r="BG11" s="5">
        <v>3.2599999999999997E-2</v>
      </c>
      <c r="BH11" s="5">
        <v>0.13800000000000001</v>
      </c>
      <c r="BI11" s="5">
        <v>0.14000000000000001</v>
      </c>
      <c r="BJ11" s="5">
        <v>0.24399999999999999</v>
      </c>
      <c r="BK11" s="5">
        <v>0.24</v>
      </c>
      <c r="BL11" s="5">
        <v>7.17E-2</v>
      </c>
      <c r="BM11" s="5">
        <v>1.6000000000000001E-3</v>
      </c>
      <c r="BN11" s="5">
        <v>7.2800000000000004E-2</v>
      </c>
      <c r="BO11" s="5">
        <v>3.0899999999999999E-3</v>
      </c>
      <c r="BP11" s="5">
        <v>2.99E-3</v>
      </c>
      <c r="BQ11" s="5">
        <v>2.1499999999999998E-2</v>
      </c>
    </row>
    <row r="12" spans="1:69" x14ac:dyDescent="0.3">
      <c r="A12" t="s">
        <v>615</v>
      </c>
      <c r="B12" s="5">
        <v>-3.4993999999999997E-2</v>
      </c>
      <c r="C12" s="5">
        <v>1.2187999999999999E-2</v>
      </c>
      <c r="D12" s="5">
        <v>3.0717999999999999E-2</v>
      </c>
      <c r="E12" s="5">
        <v>-0.24002799999999999</v>
      </c>
      <c r="F12" s="5">
        <v>0.119448</v>
      </c>
      <c r="G12" s="5">
        <v>0.35888999999999999</v>
      </c>
      <c r="H12" s="5">
        <v>0.50936599999999999</v>
      </c>
      <c r="I12" s="5">
        <v>0.85027600000000003</v>
      </c>
      <c r="J12" s="5">
        <v>1.233527</v>
      </c>
      <c r="K12" s="5">
        <v>1.462961</v>
      </c>
      <c r="L12" s="5">
        <v>1.116601</v>
      </c>
      <c r="M12" s="5">
        <v>0.27992299999999998</v>
      </c>
      <c r="N12" s="5">
        <v>0.27596500000000002</v>
      </c>
      <c r="O12" s="5">
        <v>0.92450900000000003</v>
      </c>
      <c r="P12" s="5">
        <v>7.6693999999999998E-2</v>
      </c>
      <c r="Q12" s="5">
        <v>-9.4000000000000004E-3</v>
      </c>
      <c r="R12" s="5">
        <v>8.4667000000000006E-2</v>
      </c>
      <c r="S12" s="5">
        <v>1.5723999999999998E-2</v>
      </c>
      <c r="T12" s="5">
        <v>0.30066300000000001</v>
      </c>
      <c r="U12" s="5">
        <v>0.16655400000000001</v>
      </c>
      <c r="V12" s="5">
        <v>0.962669</v>
      </c>
      <c r="W12" s="5">
        <v>0.45958100000000002</v>
      </c>
      <c r="X12" s="5">
        <v>1.8694219999999999</v>
      </c>
      <c r="Y12" s="5">
        <v>1.75098</v>
      </c>
      <c r="Z12" s="5">
        <v>1.3041100000000001</v>
      </c>
      <c r="AA12" s="5">
        <v>0.80945199999999995</v>
      </c>
      <c r="AB12" s="5">
        <v>0.75785800000000003</v>
      </c>
      <c r="AC12" s="5">
        <v>0.77501200000000003</v>
      </c>
      <c r="AD12" s="5">
        <v>0.95125700000000002</v>
      </c>
      <c r="AE12" s="5">
        <v>0.43147099999999999</v>
      </c>
      <c r="AF12" s="5">
        <v>0.108334</v>
      </c>
      <c r="AG12" s="5">
        <v>4.1147000000000003E-2</v>
      </c>
      <c r="AH12" s="5">
        <v>5.6849999999999999E-3</v>
      </c>
      <c r="AI12" s="5">
        <v>6.3139000000000001E-2</v>
      </c>
      <c r="AJ12" s="5">
        <v>4.0780999999999998E-2</v>
      </c>
      <c r="AK12" s="5">
        <v>1.1531E-2</v>
      </c>
      <c r="AL12" s="5">
        <v>5.7002999999999998E-2</v>
      </c>
      <c r="AM12" s="5">
        <v>0.20097799999999999</v>
      </c>
      <c r="AN12" s="5">
        <v>0.30565900000000001</v>
      </c>
      <c r="AO12" s="5">
        <v>2.2078E-2</v>
      </c>
      <c r="AP12" s="5">
        <v>0.26775500000000002</v>
      </c>
      <c r="AQ12" s="5">
        <v>2.6958410000000002</v>
      </c>
      <c r="AR12" s="5">
        <v>1.350984</v>
      </c>
      <c r="AS12" s="5">
        <v>1.100908</v>
      </c>
      <c r="AT12" s="5">
        <v>1.8149090000000001</v>
      </c>
      <c r="AU12" s="5">
        <v>0.93816699999999997</v>
      </c>
      <c r="AV12" s="5">
        <v>4.0146559999999996</v>
      </c>
      <c r="AW12" s="5">
        <v>0.68314900000000001</v>
      </c>
      <c r="AX12" s="5">
        <v>0.120324</v>
      </c>
      <c r="AY12" s="5">
        <v>-3.1852999999999999E-2</v>
      </c>
      <c r="AZ12" s="5">
        <v>0.100212</v>
      </c>
      <c r="BA12" s="5">
        <v>3.2453500000000002</v>
      </c>
      <c r="BB12" s="5">
        <v>0.162439</v>
      </c>
      <c r="BC12" s="5">
        <v>4.0804E-2</v>
      </c>
      <c r="BD12" s="5">
        <v>2.0147999999999999E-2</v>
      </c>
      <c r="BE12" s="5">
        <v>6.1156000000000002E-2</v>
      </c>
      <c r="BF12" s="5">
        <v>5.7966999999999998E-2</v>
      </c>
      <c r="BG12" s="5">
        <v>0.25975599999999999</v>
      </c>
      <c r="BH12" s="5">
        <v>1.1003309999999999</v>
      </c>
      <c r="BI12" s="5">
        <v>0.19883100000000001</v>
      </c>
      <c r="BJ12" s="5">
        <v>0.96913800000000005</v>
      </c>
      <c r="BK12" s="5">
        <v>0.84994599999999998</v>
      </c>
      <c r="BL12" s="5">
        <v>0.45921600000000001</v>
      </c>
      <c r="BM12" s="5">
        <v>0.16941800000000001</v>
      </c>
      <c r="BN12" s="5">
        <v>-5.7646000000000003E-2</v>
      </c>
      <c r="BO12" s="5">
        <v>-5.071E-3</v>
      </c>
      <c r="BP12" s="5">
        <v>0</v>
      </c>
      <c r="BQ12" s="5">
        <v>0.26691900000000002</v>
      </c>
    </row>
    <row r="13" spans="1:69" x14ac:dyDescent="0.3">
      <c r="A13" t="s">
        <v>616</v>
      </c>
      <c r="B13" s="5">
        <v>0.3967</v>
      </c>
      <c r="C13" s="5">
        <v>0.69259999999999999</v>
      </c>
      <c r="D13" s="5">
        <v>0.87690000000000001</v>
      </c>
      <c r="E13" s="5">
        <v>0.84550000000000003</v>
      </c>
      <c r="F13" s="5">
        <v>0.82789999999999997</v>
      </c>
      <c r="G13" s="5">
        <v>0.85</v>
      </c>
      <c r="H13" s="5">
        <v>0.81520000000000004</v>
      </c>
      <c r="I13" s="5">
        <v>0.7097</v>
      </c>
      <c r="J13" s="5">
        <v>0.72719999999999996</v>
      </c>
      <c r="K13" s="5">
        <v>0.83250000000000002</v>
      </c>
      <c r="L13" s="5">
        <v>0.26669999999999999</v>
      </c>
      <c r="M13" s="5">
        <v>0.70479999999999998</v>
      </c>
      <c r="N13" s="5">
        <v>0.64700000000000002</v>
      </c>
      <c r="O13" s="5">
        <v>0.36630000000000001</v>
      </c>
      <c r="P13" s="5">
        <v>0.59140000000000004</v>
      </c>
      <c r="Q13" s="5">
        <v>0.58199999999999996</v>
      </c>
      <c r="R13" s="5">
        <v>0.53839999999999999</v>
      </c>
      <c r="S13" s="5">
        <v>0.64959999999999996</v>
      </c>
      <c r="T13" s="5">
        <v>0.68420000000000003</v>
      </c>
      <c r="U13" s="5">
        <v>0.57179999999999997</v>
      </c>
      <c r="V13" s="5">
        <v>0.7248</v>
      </c>
      <c r="W13" s="5">
        <v>0.71350000000000002</v>
      </c>
      <c r="X13" s="5">
        <v>0.76270000000000004</v>
      </c>
      <c r="Y13" s="5">
        <v>0.77170000000000005</v>
      </c>
      <c r="Z13" s="5">
        <v>0.7944</v>
      </c>
      <c r="AA13" s="5">
        <v>0.74919999999999998</v>
      </c>
      <c r="AB13" s="5">
        <v>0.7732</v>
      </c>
      <c r="AC13" s="5">
        <v>0.77510000000000001</v>
      </c>
      <c r="AD13" s="5">
        <v>0.85499999999999998</v>
      </c>
      <c r="AE13" s="5">
        <v>0.74380000000000002</v>
      </c>
      <c r="AF13" s="5">
        <v>0.73919999999999997</v>
      </c>
      <c r="AG13" s="5">
        <v>0.94</v>
      </c>
      <c r="AH13" s="5">
        <v>0.81359999999999999</v>
      </c>
      <c r="AI13" s="5">
        <v>0.86370000000000002</v>
      </c>
      <c r="AJ13" s="5">
        <v>0.86150000000000004</v>
      </c>
      <c r="AK13" s="5">
        <v>0.82540000000000002</v>
      </c>
      <c r="AL13" s="5">
        <v>0.77959999999999996</v>
      </c>
      <c r="AM13" s="5">
        <v>0.69989999999999997</v>
      </c>
      <c r="AN13" s="5">
        <v>0.77639999999999998</v>
      </c>
      <c r="AO13" s="5">
        <v>0.58250000000000002</v>
      </c>
      <c r="AP13" s="5">
        <v>0.52249999999999996</v>
      </c>
      <c r="AQ13" s="5">
        <v>0.17499999999999999</v>
      </c>
      <c r="AR13" s="5">
        <v>0.18859999999999999</v>
      </c>
      <c r="AS13" s="5">
        <v>9.8500000000000004E-2</v>
      </c>
      <c r="AT13" s="5">
        <v>5.74E-2</v>
      </c>
      <c r="AU13" s="5">
        <v>0.46589999999999998</v>
      </c>
      <c r="AV13" s="5">
        <v>0.45939999999999998</v>
      </c>
      <c r="AW13" s="5">
        <v>9.2399999999999996E-2</v>
      </c>
      <c r="AX13" s="5">
        <v>0.91959999999999997</v>
      </c>
      <c r="AY13" s="5">
        <v>0.87949999999999995</v>
      </c>
      <c r="AZ13" s="5">
        <v>0.83099999999999996</v>
      </c>
      <c r="BA13" s="5">
        <v>5.45E-2</v>
      </c>
      <c r="BB13" s="5">
        <v>0.83789999999999998</v>
      </c>
      <c r="BC13" s="5">
        <v>0.87749999999999995</v>
      </c>
      <c r="BD13" s="5">
        <v>0.82179999999999997</v>
      </c>
      <c r="BE13" s="5">
        <v>0.79890000000000005</v>
      </c>
      <c r="BF13" s="5">
        <v>0.83450000000000002</v>
      </c>
      <c r="BG13" s="5">
        <v>0.66300000000000003</v>
      </c>
      <c r="BH13" s="5">
        <v>0.50700000000000001</v>
      </c>
      <c r="BI13" s="5">
        <v>0.2848</v>
      </c>
      <c r="BJ13" s="5">
        <v>0.14219999999999999</v>
      </c>
      <c r="BK13" s="5">
        <v>0.20050000000000001</v>
      </c>
      <c r="BL13" s="5">
        <v>0.1135</v>
      </c>
      <c r="BM13" s="5">
        <v>0.6119</v>
      </c>
      <c r="BN13" s="5">
        <v>0.55379999999999996</v>
      </c>
      <c r="BO13" s="5">
        <v>0.61839999999999995</v>
      </c>
      <c r="BP13" s="5">
        <v>0.63070000000000004</v>
      </c>
      <c r="BQ13" s="5">
        <v>0.43130000000000002</v>
      </c>
    </row>
    <row r="14" spans="1:69" x14ac:dyDescent="0.3">
      <c r="A14" t="s">
        <v>617</v>
      </c>
      <c r="B14" s="5">
        <v>0.23932911000000001</v>
      </c>
      <c r="C14" s="5">
        <v>0.21290524</v>
      </c>
      <c r="D14" s="5">
        <v>0.10794639</v>
      </c>
      <c r="E14" s="5">
        <v>0.13062974999999999</v>
      </c>
      <c r="F14" s="5">
        <v>0.14248158999999999</v>
      </c>
      <c r="G14" s="5">
        <v>0.1275</v>
      </c>
      <c r="H14" s="5">
        <v>0.15064896</v>
      </c>
      <c r="I14" s="5">
        <v>0.20602591000000001</v>
      </c>
      <c r="J14" s="5">
        <v>0.19838016</v>
      </c>
      <c r="K14" s="5">
        <v>0.13944375000000001</v>
      </c>
      <c r="L14" s="5">
        <v>0.19557110999999999</v>
      </c>
      <c r="M14" s="5">
        <v>0.20805696000000001</v>
      </c>
      <c r="N14" s="5">
        <v>0.22839100000000001</v>
      </c>
      <c r="O14" s="5">
        <v>0.23212431</v>
      </c>
      <c r="P14" s="5">
        <v>0.24164604000000001</v>
      </c>
      <c r="Q14" s="5">
        <v>0.24327599999999999</v>
      </c>
      <c r="R14" s="5">
        <v>0.24852543999999999</v>
      </c>
      <c r="S14" s="5">
        <v>0.22761983999999999</v>
      </c>
      <c r="T14" s="5">
        <v>0.21607035999999999</v>
      </c>
      <c r="U14" s="5">
        <v>0.24484475999999999</v>
      </c>
      <c r="V14" s="5">
        <v>0.19946496</v>
      </c>
      <c r="W14" s="5">
        <v>0.20441775000000001</v>
      </c>
      <c r="X14" s="5">
        <v>0.18098871</v>
      </c>
      <c r="Y14" s="5">
        <v>0.17617911</v>
      </c>
      <c r="Z14" s="5">
        <v>0.16332864</v>
      </c>
      <c r="AA14" s="5">
        <v>0.18789935999999999</v>
      </c>
      <c r="AB14" s="5">
        <v>0.17536176000000001</v>
      </c>
      <c r="AC14" s="5">
        <v>0.17431999000000001</v>
      </c>
      <c r="AD14" s="5">
        <v>0.123975</v>
      </c>
      <c r="AE14" s="5">
        <v>0.19056155999999999</v>
      </c>
      <c r="AF14" s="5">
        <v>0.19278335999999999</v>
      </c>
      <c r="AG14" s="5">
        <v>5.6399999999999999E-2</v>
      </c>
      <c r="AH14" s="5">
        <v>0.15165503999999999</v>
      </c>
      <c r="AI14" s="5">
        <v>0.11772231</v>
      </c>
      <c r="AJ14" s="5">
        <v>0.11931775</v>
      </c>
      <c r="AK14" s="5">
        <v>0.14411483999999999</v>
      </c>
      <c r="AL14" s="5">
        <v>0.17182384000000001</v>
      </c>
      <c r="AM14" s="5">
        <v>0.21003999000000001</v>
      </c>
      <c r="AN14" s="5">
        <v>0.17360303999999999</v>
      </c>
      <c r="AO14" s="5">
        <v>0.24319374999999999</v>
      </c>
      <c r="AP14" s="5">
        <v>0.24949374999999999</v>
      </c>
      <c r="AQ14" s="5">
        <v>0.144375</v>
      </c>
      <c r="AR14" s="5">
        <v>0.15303004000000001</v>
      </c>
      <c r="AS14" s="5">
        <v>8.8797749999999995E-2</v>
      </c>
      <c r="AT14" s="5">
        <v>5.4105239999999999E-2</v>
      </c>
      <c r="AU14" s="5">
        <v>0.24883719000000001</v>
      </c>
      <c r="AV14" s="5">
        <v>0.24835164000000001</v>
      </c>
      <c r="AW14" s="5">
        <v>8.3862240000000005E-2</v>
      </c>
      <c r="AX14" s="5">
        <v>7.3935840000000003E-2</v>
      </c>
      <c r="AY14" s="5">
        <v>0.10597975</v>
      </c>
      <c r="AZ14" s="5">
        <v>0.14043900000000001</v>
      </c>
      <c r="BA14" s="5">
        <v>5.1529749999999999E-2</v>
      </c>
      <c r="BB14" s="5">
        <v>0.13582358999999999</v>
      </c>
      <c r="BC14" s="5">
        <v>0.10749375</v>
      </c>
      <c r="BD14" s="5">
        <v>0.14644476000000001</v>
      </c>
      <c r="BE14" s="5">
        <v>0.16065879</v>
      </c>
      <c r="BF14" s="5">
        <v>0.13810975</v>
      </c>
      <c r="BG14" s="5">
        <v>0.22343099999999999</v>
      </c>
      <c r="BH14" s="5">
        <v>0.24995100000000001</v>
      </c>
      <c r="BI14" s="5">
        <v>0.20368896</v>
      </c>
      <c r="BJ14" s="5">
        <v>0.12197916</v>
      </c>
      <c r="BK14" s="5">
        <v>0.16029974999999999</v>
      </c>
      <c r="BL14" s="5">
        <v>0.10061775000000001</v>
      </c>
      <c r="BM14" s="5">
        <v>0.23747839000000001</v>
      </c>
      <c r="BN14" s="5">
        <v>0.24710556</v>
      </c>
      <c r="BO14" s="5">
        <v>0.23598143999999999</v>
      </c>
      <c r="BP14" s="5">
        <v>0.23291750999999999</v>
      </c>
      <c r="BQ14" s="5">
        <v>0.24528031</v>
      </c>
    </row>
    <row r="15" spans="1:69" x14ac:dyDescent="0.3">
      <c r="A15" t="s">
        <v>618</v>
      </c>
      <c r="B15" s="5">
        <v>0.86760000000000004</v>
      </c>
      <c r="C15" s="5">
        <v>0.93340000000000001</v>
      </c>
      <c r="D15" s="5">
        <v>0.9899</v>
      </c>
      <c r="E15" s="5">
        <v>0.99219999999999997</v>
      </c>
      <c r="F15" s="5">
        <v>0.98260000000000003</v>
      </c>
      <c r="G15" s="5">
        <v>0.99080000000000001</v>
      </c>
      <c r="H15" s="5">
        <v>0.97560000000000002</v>
      </c>
      <c r="I15" s="5">
        <v>0.93979999999999997</v>
      </c>
      <c r="J15" s="5">
        <v>0.97440000000000004</v>
      </c>
      <c r="K15" s="5">
        <v>0.97489999999999999</v>
      </c>
      <c r="L15" s="5">
        <v>0.18779999999999999</v>
      </c>
      <c r="M15" s="5">
        <v>0.45</v>
      </c>
      <c r="N15" s="5">
        <v>0.43790000000000001</v>
      </c>
      <c r="O15" s="5">
        <v>0.70940000000000003</v>
      </c>
      <c r="P15" s="5">
        <v>0.76819999999999999</v>
      </c>
      <c r="Q15" s="5">
        <v>0.7681</v>
      </c>
      <c r="R15" s="5">
        <v>0.86050000000000004</v>
      </c>
      <c r="S15" s="5">
        <v>0.85260000000000002</v>
      </c>
      <c r="T15" s="5">
        <v>0.80959999999999999</v>
      </c>
      <c r="U15" s="5">
        <v>0.80549999999999999</v>
      </c>
      <c r="V15" s="5">
        <v>0.8306</v>
      </c>
      <c r="W15" s="5">
        <v>0.8629</v>
      </c>
      <c r="X15" s="5">
        <v>0.95099999999999996</v>
      </c>
      <c r="Y15" s="5">
        <v>0.96730000000000005</v>
      </c>
      <c r="Z15" s="5">
        <v>0.97850000000000004</v>
      </c>
      <c r="AA15" s="5">
        <v>0.96489999999999998</v>
      </c>
      <c r="AB15" s="5">
        <v>0.97330000000000005</v>
      </c>
      <c r="AC15" s="5">
        <v>0.96719999999999995</v>
      </c>
      <c r="AD15" s="5">
        <v>0.97799999999999998</v>
      </c>
      <c r="AE15" s="5">
        <v>0.95109999999999995</v>
      </c>
      <c r="AF15" s="5">
        <v>0.92559999999999998</v>
      </c>
      <c r="AG15" s="5">
        <v>0.97499999999999998</v>
      </c>
      <c r="AH15" s="5">
        <v>0.97089999999999999</v>
      </c>
      <c r="AI15" s="5">
        <v>0.98180000000000001</v>
      </c>
      <c r="AJ15" s="5">
        <v>0.87609999999999999</v>
      </c>
      <c r="AK15" s="5">
        <v>0.81340000000000001</v>
      </c>
      <c r="AL15" s="5">
        <v>0.79479999999999995</v>
      </c>
      <c r="AM15" s="5">
        <v>0.77249999999999996</v>
      </c>
      <c r="AN15" s="5">
        <v>0.82279999999999998</v>
      </c>
      <c r="AO15" s="5">
        <v>0.47749999999999998</v>
      </c>
      <c r="AP15" s="5">
        <v>0.45850000000000002</v>
      </c>
      <c r="AQ15" s="5">
        <v>0.1704</v>
      </c>
      <c r="AR15" s="5">
        <v>0.26250000000000001</v>
      </c>
      <c r="AS15" s="5">
        <v>0.2452</v>
      </c>
      <c r="AT15" s="5">
        <v>5.8299999999999998E-2</v>
      </c>
      <c r="AU15" s="5">
        <v>0.43259999999999998</v>
      </c>
      <c r="AV15" s="5">
        <v>0.43519999999999998</v>
      </c>
      <c r="AW15" s="5">
        <v>0.13719999999999999</v>
      </c>
      <c r="AX15" s="5">
        <v>0.92169999999999996</v>
      </c>
      <c r="AY15" s="5">
        <v>0.91490000000000005</v>
      </c>
      <c r="AZ15" s="5">
        <v>0.88790000000000002</v>
      </c>
      <c r="BA15" s="5">
        <v>3.7000000000000002E-3</v>
      </c>
      <c r="BB15" s="5">
        <v>0.79979999999999996</v>
      </c>
      <c r="BC15" s="5">
        <v>0.85099999999999998</v>
      </c>
      <c r="BD15" s="5">
        <v>0.83689999999999998</v>
      </c>
      <c r="BE15" s="5">
        <v>0.83650000000000002</v>
      </c>
      <c r="BF15" s="5">
        <v>0.86680000000000001</v>
      </c>
      <c r="BG15" s="5">
        <v>0.82389999999999997</v>
      </c>
      <c r="BH15" s="5">
        <v>0.13539999999999999</v>
      </c>
      <c r="BI15" s="5">
        <v>0.17069999999999999</v>
      </c>
      <c r="BJ15" s="5">
        <v>0.50180000000000002</v>
      </c>
      <c r="BK15" s="5">
        <v>0.61309999999999998</v>
      </c>
      <c r="BL15" s="5">
        <v>0.19539999999999999</v>
      </c>
      <c r="BM15" s="5">
        <v>0.9617</v>
      </c>
      <c r="BN15" s="5">
        <v>0.77759999999999996</v>
      </c>
      <c r="BO15" s="5">
        <v>0.9597</v>
      </c>
      <c r="BP15" s="5">
        <v>0.96020000000000005</v>
      </c>
      <c r="BQ15" s="5">
        <v>0.83740000000000003</v>
      </c>
    </row>
    <row r="16" spans="1:69" x14ac:dyDescent="0.3">
      <c r="A16" t="s">
        <v>619</v>
      </c>
      <c r="B16" s="5">
        <v>0.11487024</v>
      </c>
      <c r="C16" s="5">
        <v>6.2164440000000001E-2</v>
      </c>
      <c r="D16" s="5">
        <v>9.99799E-3</v>
      </c>
      <c r="E16" s="5">
        <v>7.7391600000000001E-3</v>
      </c>
      <c r="F16" s="5">
        <v>1.709724E-2</v>
      </c>
      <c r="G16" s="5">
        <v>9.1153599999999994E-3</v>
      </c>
      <c r="H16" s="5">
        <v>2.3804639999999998E-2</v>
      </c>
      <c r="I16" s="5">
        <v>5.6575960000000002E-2</v>
      </c>
      <c r="J16" s="5">
        <v>2.4944640000000001E-2</v>
      </c>
      <c r="K16" s="5">
        <v>2.446999E-2</v>
      </c>
      <c r="L16" s="5">
        <v>0.15253116</v>
      </c>
      <c r="M16" s="5">
        <v>0.2475</v>
      </c>
      <c r="N16" s="5">
        <v>0.24614359</v>
      </c>
      <c r="O16" s="5">
        <v>0.20615164</v>
      </c>
      <c r="P16" s="5">
        <v>0.17806875999999999</v>
      </c>
      <c r="Q16" s="5">
        <v>0.17812238999999999</v>
      </c>
      <c r="R16" s="5">
        <v>0.12003975</v>
      </c>
      <c r="S16" s="5">
        <v>0.12567323999999999</v>
      </c>
      <c r="T16" s="5">
        <v>0.15414784000000001</v>
      </c>
      <c r="U16" s="5">
        <v>0.15666975</v>
      </c>
      <c r="V16" s="5">
        <v>0.14070363999999999</v>
      </c>
      <c r="W16" s="5">
        <v>0.11830359</v>
      </c>
      <c r="X16" s="5">
        <v>4.6599000000000002E-2</v>
      </c>
      <c r="Y16" s="5">
        <v>3.1630709999999999E-2</v>
      </c>
      <c r="Z16" s="5">
        <v>2.1037750000000001E-2</v>
      </c>
      <c r="AA16" s="5">
        <v>3.3867990000000001E-2</v>
      </c>
      <c r="AB16" s="5">
        <v>2.5987110000000001E-2</v>
      </c>
      <c r="AC16" s="5">
        <v>3.1724160000000001E-2</v>
      </c>
      <c r="AD16" s="5">
        <v>2.1516E-2</v>
      </c>
      <c r="AE16" s="5">
        <v>4.6508790000000001E-2</v>
      </c>
      <c r="AF16" s="5">
        <v>6.8864640000000005E-2</v>
      </c>
      <c r="AG16" s="5">
        <v>2.4375000000000001E-2</v>
      </c>
      <c r="AH16" s="5">
        <v>2.8253190000000001E-2</v>
      </c>
      <c r="AI16" s="5">
        <v>1.7868760000000001E-2</v>
      </c>
      <c r="AJ16" s="5">
        <v>0.10854879000000001</v>
      </c>
      <c r="AK16" s="5">
        <v>0.15178043999999999</v>
      </c>
      <c r="AL16" s="5">
        <v>0.16309296000000001</v>
      </c>
      <c r="AM16" s="5">
        <v>0.17574375</v>
      </c>
      <c r="AN16" s="5">
        <v>0.14580016000000001</v>
      </c>
      <c r="AO16" s="5">
        <v>0.24949374999999999</v>
      </c>
      <c r="AP16" s="5">
        <v>0.24827774999999999</v>
      </c>
      <c r="AQ16" s="5">
        <v>0.14136383999999999</v>
      </c>
      <c r="AR16" s="5">
        <v>0.19359375000000001</v>
      </c>
      <c r="AS16" s="5">
        <v>0.18507696000000001</v>
      </c>
      <c r="AT16" s="5">
        <v>5.4901110000000003E-2</v>
      </c>
      <c r="AU16" s="5">
        <v>0.24545723999999999</v>
      </c>
      <c r="AV16" s="5">
        <v>0.24580096000000001</v>
      </c>
      <c r="AW16" s="5">
        <v>0.11837615999999999</v>
      </c>
      <c r="AX16" s="5">
        <v>7.2169109999999995E-2</v>
      </c>
      <c r="AY16" s="5">
        <v>7.7857990000000002E-2</v>
      </c>
      <c r="AZ16" s="5">
        <v>9.9533590000000005E-2</v>
      </c>
      <c r="BA16" s="5">
        <v>3.6863099999999999E-3</v>
      </c>
      <c r="BB16" s="5">
        <v>0.16011996000000001</v>
      </c>
      <c r="BC16" s="5">
        <v>0.126799</v>
      </c>
      <c r="BD16" s="5">
        <v>0.13649839</v>
      </c>
      <c r="BE16" s="5">
        <v>0.13676774999999999</v>
      </c>
      <c r="BF16" s="5">
        <v>0.11545776000000001</v>
      </c>
      <c r="BG16" s="5">
        <v>0.14508879</v>
      </c>
      <c r="BH16" s="5">
        <v>0.11706684000000001</v>
      </c>
      <c r="BI16" s="5">
        <v>0.14156151</v>
      </c>
      <c r="BJ16" s="5">
        <v>0.24999676000000001</v>
      </c>
      <c r="BK16" s="5">
        <v>0.23720838999999999</v>
      </c>
      <c r="BL16" s="5">
        <v>0.15721884</v>
      </c>
      <c r="BM16" s="5">
        <v>3.6833110000000002E-2</v>
      </c>
      <c r="BN16" s="5">
        <v>0.17293823999999999</v>
      </c>
      <c r="BO16" s="5">
        <v>3.8675910000000001E-2</v>
      </c>
      <c r="BP16" s="5">
        <v>3.821596E-2</v>
      </c>
      <c r="BQ16" s="5">
        <v>0.13616123999999999</v>
      </c>
    </row>
    <row r="17" spans="1:69" x14ac:dyDescent="0.3">
      <c r="A17" t="s">
        <v>621</v>
      </c>
      <c r="B17" s="5">
        <v>0.19089999999999999</v>
      </c>
      <c r="C17" s="5">
        <v>1.9900000000000001E-2</v>
      </c>
      <c r="D17" s="5">
        <v>7.2700000000000001E-2</v>
      </c>
      <c r="E17" s="5">
        <v>0.38719999999999999</v>
      </c>
      <c r="F17" s="5">
        <v>0.47120000000000001</v>
      </c>
      <c r="G17" s="5">
        <v>0.3362</v>
      </c>
      <c r="H17" s="5">
        <v>0.5292</v>
      </c>
      <c r="I17" s="5">
        <v>0.31929999999999997</v>
      </c>
      <c r="J17" s="5">
        <v>0.4224</v>
      </c>
      <c r="K17" s="5">
        <v>0.28249999999999997</v>
      </c>
      <c r="L17" s="5">
        <v>0.53369999999999995</v>
      </c>
      <c r="M17" s="5">
        <v>0.47110000000000002</v>
      </c>
      <c r="N17" s="5">
        <v>0.5161</v>
      </c>
      <c r="O17" s="5">
        <v>0.32940000000000003</v>
      </c>
      <c r="P17" s="5">
        <v>6.6799999999999998E-2</v>
      </c>
      <c r="Q17" s="5">
        <v>1.66E-2</v>
      </c>
      <c r="R17" s="5">
        <v>0.15260000000000001</v>
      </c>
      <c r="S17" s="5">
        <v>0.12609999999999999</v>
      </c>
      <c r="T17" s="5">
        <v>0.59179999999999999</v>
      </c>
      <c r="U17" s="5">
        <v>1.0731999999999999</v>
      </c>
      <c r="V17" s="5">
        <v>0.73280000000000001</v>
      </c>
      <c r="W17" s="5">
        <v>1.2706999999999999</v>
      </c>
      <c r="X17" s="5">
        <v>1.5321</v>
      </c>
      <c r="Y17" s="5">
        <v>0.82269999999999999</v>
      </c>
      <c r="Z17" s="5">
        <v>0.38450000000000001</v>
      </c>
      <c r="AA17" s="5">
        <v>0.8327</v>
      </c>
      <c r="AB17" s="5">
        <v>0.34320000000000001</v>
      </c>
      <c r="AC17" s="5">
        <v>0.38009999999999999</v>
      </c>
      <c r="AD17" s="5">
        <v>0.36370000000000002</v>
      </c>
      <c r="AE17" s="5">
        <v>0.49840000000000001</v>
      </c>
      <c r="AF17" s="5">
        <v>6.9900000000000004E-2</v>
      </c>
      <c r="AG17" s="5">
        <v>8.2900000000000001E-2</v>
      </c>
      <c r="AH17" s="5">
        <v>0.248</v>
      </c>
      <c r="AI17" s="5">
        <v>0.13009999999999999</v>
      </c>
      <c r="AJ17" s="5">
        <v>0.57220000000000004</v>
      </c>
      <c r="AK17" s="5">
        <v>-0.71450000000000002</v>
      </c>
      <c r="AL17" s="5">
        <v>0.2387</v>
      </c>
      <c r="AM17" s="5">
        <v>-0.59330000000000005</v>
      </c>
      <c r="AN17" s="5">
        <v>-1.89E-2</v>
      </c>
      <c r="AO17" s="5">
        <v>0.40710000000000002</v>
      </c>
      <c r="AP17" s="5">
        <v>0.62780000000000002</v>
      </c>
      <c r="AQ17" s="5">
        <v>1.1571</v>
      </c>
      <c r="AR17" s="5">
        <v>0.9708</v>
      </c>
      <c r="AS17" s="5">
        <v>1.4796</v>
      </c>
      <c r="AT17" s="5">
        <v>1.5215000000000001</v>
      </c>
      <c r="AU17" s="5">
        <v>0.57050000000000001</v>
      </c>
      <c r="AV17" s="5">
        <v>1.3975</v>
      </c>
      <c r="AW17" s="5">
        <v>0.56950000000000001</v>
      </c>
      <c r="AX17" s="5">
        <v>8.1699999999999995E-2</v>
      </c>
      <c r="AY17" s="5">
        <v>0.13730000000000001</v>
      </c>
      <c r="AZ17" s="5">
        <v>0.60589999999999999</v>
      </c>
      <c r="BA17" s="5">
        <v>0.9194</v>
      </c>
      <c r="BB17" s="5">
        <v>0.19500000000000001</v>
      </c>
      <c r="BC17" s="5">
        <v>0.16320000000000001</v>
      </c>
      <c r="BD17" s="5">
        <v>0.16639999999999999</v>
      </c>
      <c r="BE17" s="5">
        <v>0.1903</v>
      </c>
      <c r="BF17" s="5">
        <v>0.31030000000000002</v>
      </c>
      <c r="BG17" s="5">
        <v>0.4451</v>
      </c>
      <c r="BH17" s="5">
        <v>1.0640000000000001</v>
      </c>
      <c r="BI17" s="5">
        <v>1.1415</v>
      </c>
      <c r="BJ17" s="5">
        <v>1.3295999999999999</v>
      </c>
      <c r="BK17" s="5">
        <v>0.78420000000000001</v>
      </c>
      <c r="BL17" s="5">
        <v>1.5117</v>
      </c>
      <c r="BM17" s="5">
        <v>0.36840000000000001</v>
      </c>
      <c r="BN17" s="5">
        <v>0.4894</v>
      </c>
      <c r="BO17" s="5">
        <v>0.23630000000000001</v>
      </c>
      <c r="BP17" s="5">
        <v>0.61619999999999997</v>
      </c>
      <c r="BQ17" s="5">
        <v>0.52439999999999998</v>
      </c>
    </row>
    <row r="18" spans="1:69" x14ac:dyDescent="0.3">
      <c r="A18" t="s">
        <v>622</v>
      </c>
      <c r="B18" s="5">
        <v>0.38529999999999998</v>
      </c>
      <c r="C18" s="5">
        <v>0.76580000000000004</v>
      </c>
      <c r="D18" s="5">
        <v>0.93920000000000003</v>
      </c>
      <c r="E18" s="5">
        <v>0.89900000000000002</v>
      </c>
      <c r="F18" s="5">
        <v>0.89670000000000005</v>
      </c>
      <c r="G18" s="5">
        <v>0.89980000000000004</v>
      </c>
      <c r="H18" s="5">
        <v>0.89219999999999999</v>
      </c>
      <c r="I18" s="5">
        <v>0.83169999999999999</v>
      </c>
      <c r="J18" s="5">
        <v>0.83299999999999996</v>
      </c>
      <c r="K18" s="5">
        <v>0.89749999999999996</v>
      </c>
      <c r="L18" s="5">
        <v>0.17530000000000001</v>
      </c>
      <c r="M18" s="5">
        <v>0.73570000000000002</v>
      </c>
      <c r="N18" s="5">
        <v>0.69489999999999996</v>
      </c>
      <c r="O18" s="5">
        <v>0.311</v>
      </c>
      <c r="P18" s="5">
        <v>0.4753</v>
      </c>
      <c r="Q18" s="5">
        <v>0.47260000000000002</v>
      </c>
      <c r="R18" s="5">
        <v>0.43669999999999998</v>
      </c>
      <c r="S18" s="5">
        <v>0.51519999999999999</v>
      </c>
      <c r="T18" s="5">
        <v>0.72719999999999996</v>
      </c>
      <c r="U18" s="5">
        <v>0.64339999999999997</v>
      </c>
      <c r="V18" s="5">
        <v>0.82130000000000003</v>
      </c>
      <c r="W18" s="5">
        <v>0.84250000000000003</v>
      </c>
      <c r="X18" s="5">
        <v>0.85860000000000003</v>
      </c>
      <c r="Y18" s="5">
        <v>0.86370000000000002</v>
      </c>
      <c r="Z18" s="5">
        <v>0.86660000000000004</v>
      </c>
      <c r="AA18" s="5">
        <v>0.85540000000000005</v>
      </c>
      <c r="AB18" s="5">
        <v>0.85680000000000001</v>
      </c>
      <c r="AC18" s="5">
        <v>0.86909999999999998</v>
      </c>
      <c r="AD18" s="5">
        <v>0.86699999999999999</v>
      </c>
      <c r="AE18" s="5">
        <v>0.69650000000000001</v>
      </c>
      <c r="AF18" s="5">
        <v>0.70930000000000004</v>
      </c>
      <c r="AG18" s="5">
        <v>0.98429999999999995</v>
      </c>
      <c r="AH18" s="5">
        <v>0.91620000000000001</v>
      </c>
      <c r="AI18" s="5">
        <v>0.95189999999999997</v>
      </c>
      <c r="AJ18" s="5">
        <v>0.95030000000000003</v>
      </c>
      <c r="AK18" s="5">
        <v>0.94530000000000003</v>
      </c>
      <c r="AL18" s="5">
        <v>0.90580000000000005</v>
      </c>
      <c r="AM18" s="5">
        <v>0.8619</v>
      </c>
      <c r="AN18" s="5">
        <v>0.91010000000000002</v>
      </c>
      <c r="AO18" s="5">
        <v>0.43740000000000001</v>
      </c>
      <c r="AP18" s="5">
        <v>0.39689999999999998</v>
      </c>
      <c r="AQ18" s="5">
        <v>7.6200000000000004E-2</v>
      </c>
      <c r="AR18" s="5">
        <v>8.4900000000000003E-2</v>
      </c>
      <c r="AS18" s="5">
        <v>4.36E-2</v>
      </c>
      <c r="AT18" s="5">
        <v>2.46E-2</v>
      </c>
      <c r="AU18" s="5">
        <v>0.3705</v>
      </c>
      <c r="AV18" s="5">
        <v>0.36820000000000003</v>
      </c>
      <c r="AW18" s="5">
        <v>3.6200000000000003E-2</v>
      </c>
      <c r="AX18" s="5">
        <v>0.97499999999999998</v>
      </c>
      <c r="AY18" s="5">
        <v>0.95369999999999999</v>
      </c>
      <c r="AZ18" s="5">
        <v>0.91690000000000005</v>
      </c>
      <c r="BA18" s="5">
        <v>1.8100000000000002E-2</v>
      </c>
      <c r="BB18" s="5">
        <v>0.93059999999999998</v>
      </c>
      <c r="BC18" s="5">
        <v>0.94359999999999999</v>
      </c>
      <c r="BD18" s="5">
        <v>0.92769999999999997</v>
      </c>
      <c r="BE18" s="5">
        <v>0.91769999999999996</v>
      </c>
      <c r="BF18" s="5">
        <v>0.93200000000000005</v>
      </c>
      <c r="BG18" s="5">
        <v>0.66920000000000002</v>
      </c>
      <c r="BH18" s="5">
        <v>0.41820000000000002</v>
      </c>
      <c r="BI18" s="5">
        <v>0.1724</v>
      </c>
      <c r="BJ18" s="5">
        <v>8.4900000000000003E-2</v>
      </c>
      <c r="BK18" s="5">
        <v>0.1152</v>
      </c>
      <c r="BL18" s="5">
        <v>4.7800000000000002E-2</v>
      </c>
      <c r="BM18" s="5">
        <v>0.48020000000000002</v>
      </c>
      <c r="BN18" s="5">
        <v>0.44890000000000002</v>
      </c>
      <c r="BO18" s="5">
        <v>0.47920000000000001</v>
      </c>
      <c r="BP18" s="5">
        <v>0.4859</v>
      </c>
      <c r="BQ18" s="5">
        <v>0.34460000000000002</v>
      </c>
    </row>
    <row r="19" spans="1:69" x14ac:dyDescent="0.3">
      <c r="A19" t="s">
        <v>623</v>
      </c>
      <c r="B19" s="5">
        <v>0.23684390999999999</v>
      </c>
      <c r="C19" s="5">
        <v>0.17935035999999999</v>
      </c>
      <c r="D19" s="5">
        <v>5.7103359999999999E-2</v>
      </c>
      <c r="E19" s="5">
        <v>9.0799000000000005E-2</v>
      </c>
      <c r="F19" s="5">
        <v>9.2629110000000001E-2</v>
      </c>
      <c r="G19" s="5">
        <v>9.0159959999999997E-2</v>
      </c>
      <c r="H19" s="5">
        <v>9.617916E-2</v>
      </c>
      <c r="I19" s="5">
        <v>0.13997511000000001</v>
      </c>
      <c r="J19" s="5">
        <v>0.13911100000000001</v>
      </c>
      <c r="K19" s="5">
        <v>9.1993749999999999E-2</v>
      </c>
      <c r="L19" s="5">
        <v>0.14456991</v>
      </c>
      <c r="M19" s="5">
        <v>0.19444550999999999</v>
      </c>
      <c r="N19" s="5">
        <v>0.21201399000000001</v>
      </c>
      <c r="O19" s="5">
        <v>0.214279</v>
      </c>
      <c r="P19" s="5">
        <v>0.24938990999999999</v>
      </c>
      <c r="Q19" s="5">
        <v>0.24924924000000001</v>
      </c>
      <c r="R19" s="5">
        <v>0.24599310999999999</v>
      </c>
      <c r="S19" s="5">
        <v>0.24976896000000001</v>
      </c>
      <c r="T19" s="5">
        <v>0.19838016</v>
      </c>
      <c r="U19" s="5">
        <v>0.22943643999999999</v>
      </c>
      <c r="V19" s="5">
        <v>0.14676631000000001</v>
      </c>
      <c r="W19" s="5">
        <v>0.13269375</v>
      </c>
      <c r="X19" s="5">
        <v>0.12140604000000001</v>
      </c>
      <c r="Y19" s="5">
        <v>0.11772231</v>
      </c>
      <c r="Z19" s="5">
        <v>0.11560444</v>
      </c>
      <c r="AA19" s="5">
        <v>0.12369084</v>
      </c>
      <c r="AB19" s="5">
        <v>0.12269376</v>
      </c>
      <c r="AC19" s="5">
        <v>0.11376519</v>
      </c>
      <c r="AD19" s="5">
        <v>0.115311</v>
      </c>
      <c r="AE19" s="5">
        <v>0.21138775000000001</v>
      </c>
      <c r="AF19" s="5">
        <v>0.20619351</v>
      </c>
      <c r="AG19" s="5">
        <v>1.545351E-2</v>
      </c>
      <c r="AH19" s="5">
        <v>7.6777559999999995E-2</v>
      </c>
      <c r="AI19" s="5">
        <v>4.5786390000000003E-2</v>
      </c>
      <c r="AJ19" s="5">
        <v>4.722991E-2</v>
      </c>
      <c r="AK19" s="5">
        <v>5.1707910000000003E-2</v>
      </c>
      <c r="AL19" s="5">
        <v>8.5326360000000004E-2</v>
      </c>
      <c r="AM19" s="5">
        <v>0.11902839</v>
      </c>
      <c r="AN19" s="5">
        <v>8.1817989999999993E-2</v>
      </c>
      <c r="AO19" s="5">
        <v>0.24608124000000001</v>
      </c>
      <c r="AP19" s="5">
        <v>0.23937038999999999</v>
      </c>
      <c r="AQ19" s="5">
        <v>7.0393559999999994E-2</v>
      </c>
      <c r="AR19" s="5">
        <v>7.7691990000000002E-2</v>
      </c>
      <c r="AS19" s="5">
        <v>4.169904E-2</v>
      </c>
      <c r="AT19" s="5">
        <v>2.399484E-2</v>
      </c>
      <c r="AU19" s="5">
        <v>0.23322975000000001</v>
      </c>
      <c r="AV19" s="5">
        <v>0.23262875999999999</v>
      </c>
      <c r="AW19" s="5">
        <v>3.488956E-2</v>
      </c>
      <c r="AX19" s="5">
        <v>2.4375000000000001E-2</v>
      </c>
      <c r="AY19" s="5">
        <v>4.4156309999999997E-2</v>
      </c>
      <c r="AZ19" s="5">
        <v>7.6194390000000001E-2</v>
      </c>
      <c r="BA19" s="5">
        <v>1.7772389999999999E-2</v>
      </c>
      <c r="BB19" s="5">
        <v>6.4583639999999998E-2</v>
      </c>
      <c r="BC19" s="5">
        <v>5.3219040000000002E-2</v>
      </c>
      <c r="BD19" s="5">
        <v>6.7072709999999994E-2</v>
      </c>
      <c r="BE19" s="5">
        <v>7.5526709999999997E-2</v>
      </c>
      <c r="BF19" s="5">
        <v>6.3376000000000002E-2</v>
      </c>
      <c r="BG19" s="5">
        <v>0.22137135999999999</v>
      </c>
      <c r="BH19" s="5">
        <v>0.24330876000000001</v>
      </c>
      <c r="BI19" s="5">
        <v>0.14267824000000001</v>
      </c>
      <c r="BJ19" s="5">
        <v>7.7691990000000002E-2</v>
      </c>
      <c r="BK19" s="5">
        <v>0.10192896</v>
      </c>
      <c r="BL19" s="5">
        <v>4.5515159999999999E-2</v>
      </c>
      <c r="BM19" s="5">
        <v>0.24960795999999999</v>
      </c>
      <c r="BN19" s="5">
        <v>0.24738879</v>
      </c>
      <c r="BO19" s="5">
        <v>0.24956735999999999</v>
      </c>
      <c r="BP19" s="5">
        <v>0.24980119000000001</v>
      </c>
      <c r="BQ19" s="5">
        <v>0.22585084</v>
      </c>
    </row>
    <row r="20" spans="1:69" x14ac:dyDescent="0.3">
      <c r="A20" t="s">
        <v>624</v>
      </c>
      <c r="B20" s="5">
        <v>0.93110000000000004</v>
      </c>
      <c r="C20" s="5">
        <v>0.96599999999999997</v>
      </c>
      <c r="D20" s="5">
        <v>0.99839999999999995</v>
      </c>
      <c r="E20" s="5">
        <v>0.99850000000000005</v>
      </c>
      <c r="F20" s="5">
        <v>0.99850000000000005</v>
      </c>
      <c r="G20" s="5">
        <v>0.99750000000000005</v>
      </c>
      <c r="H20" s="5">
        <v>0.99719999999999998</v>
      </c>
      <c r="I20" s="5">
        <v>0.98129999999999995</v>
      </c>
      <c r="J20" s="5">
        <v>0.99409999999999998</v>
      </c>
      <c r="K20" s="5">
        <v>0.999</v>
      </c>
      <c r="L20" s="5">
        <v>0.1242</v>
      </c>
      <c r="M20" s="5">
        <v>0.4224</v>
      </c>
      <c r="N20" s="5">
        <v>0.41420000000000001</v>
      </c>
      <c r="O20" s="5">
        <v>0.81079999999999997</v>
      </c>
      <c r="P20" s="5">
        <v>0.82530000000000003</v>
      </c>
      <c r="Q20" s="5">
        <v>0.82520000000000004</v>
      </c>
      <c r="R20" s="5">
        <v>0.91249999999999998</v>
      </c>
      <c r="S20" s="5">
        <v>0.90980000000000005</v>
      </c>
      <c r="T20" s="5">
        <v>0.86939999999999995</v>
      </c>
      <c r="U20" s="5">
        <v>0.86829999999999996</v>
      </c>
      <c r="V20" s="5">
        <v>0.90439999999999998</v>
      </c>
      <c r="W20" s="5">
        <v>0.91359999999999997</v>
      </c>
      <c r="X20" s="5">
        <v>0.98580000000000001</v>
      </c>
      <c r="Y20" s="5">
        <v>0.99209999999999998</v>
      </c>
      <c r="Z20" s="5">
        <v>0.99170000000000003</v>
      </c>
      <c r="AA20" s="5">
        <v>0.99099999999999999</v>
      </c>
      <c r="AB20" s="5">
        <v>0.99070000000000003</v>
      </c>
      <c r="AC20" s="5">
        <v>0.98770000000000002</v>
      </c>
      <c r="AD20" s="5">
        <v>0.99419999999999997</v>
      </c>
      <c r="AE20" s="5">
        <v>0.98419999999999996</v>
      </c>
      <c r="AF20" s="5">
        <v>0.97189999999999999</v>
      </c>
      <c r="AG20" s="5">
        <v>0.99280000000000002</v>
      </c>
      <c r="AH20" s="5">
        <v>0.98799999999999999</v>
      </c>
      <c r="AI20" s="5">
        <v>0.99690000000000001</v>
      </c>
      <c r="AJ20" s="5">
        <v>0.90100000000000002</v>
      </c>
      <c r="AK20" s="5">
        <v>0.88109999999999999</v>
      </c>
      <c r="AL20" s="5">
        <v>0.86409999999999998</v>
      </c>
      <c r="AM20" s="5">
        <v>0.85550000000000004</v>
      </c>
      <c r="AN20" s="5">
        <v>0.88239999999999996</v>
      </c>
      <c r="AO20" s="5">
        <v>0.30209999999999998</v>
      </c>
      <c r="AP20" s="5">
        <v>0.28970000000000001</v>
      </c>
      <c r="AQ20" s="5">
        <v>0.1132</v>
      </c>
      <c r="AR20" s="5">
        <v>0.17860000000000001</v>
      </c>
      <c r="AS20" s="5">
        <v>0.17130000000000001</v>
      </c>
      <c r="AT20" s="5">
        <v>4.0599999999999997E-2</v>
      </c>
      <c r="AU20" s="5">
        <v>0.2833</v>
      </c>
      <c r="AV20" s="5">
        <v>0.2838</v>
      </c>
      <c r="AW20" s="5">
        <v>8.6400000000000005E-2</v>
      </c>
      <c r="AX20" s="5">
        <v>0.95399999999999996</v>
      </c>
      <c r="AY20" s="5">
        <v>0.9587</v>
      </c>
      <c r="AZ20" s="5">
        <v>0.94269999999999998</v>
      </c>
      <c r="BA20" s="5">
        <v>6.1000000000000004E-3</v>
      </c>
      <c r="BB20" s="5">
        <v>0.88629999999999998</v>
      </c>
      <c r="BC20" s="5">
        <v>0.90390000000000004</v>
      </c>
      <c r="BD20" s="5">
        <v>0.89500000000000002</v>
      </c>
      <c r="BE20" s="5">
        <v>0.88600000000000001</v>
      </c>
      <c r="BF20" s="5">
        <v>0.90600000000000003</v>
      </c>
      <c r="BG20" s="5">
        <v>0.89190000000000003</v>
      </c>
      <c r="BH20" s="5">
        <v>9.6199999999999994E-2</v>
      </c>
      <c r="BI20" s="5">
        <v>0.12959999999999999</v>
      </c>
      <c r="BJ20" s="5">
        <v>0.53649999999999998</v>
      </c>
      <c r="BK20" s="5">
        <v>0.61719999999999997</v>
      </c>
      <c r="BL20" s="5">
        <v>0.1474</v>
      </c>
      <c r="BM20" s="5">
        <v>0.9839</v>
      </c>
      <c r="BN20" s="5">
        <v>0.84130000000000005</v>
      </c>
      <c r="BO20" s="5">
        <v>0.98140000000000005</v>
      </c>
      <c r="BP20" s="5">
        <v>0.98140000000000005</v>
      </c>
      <c r="BQ20" s="5">
        <v>0.89649999999999996</v>
      </c>
    </row>
    <row r="21" spans="1:69" x14ac:dyDescent="0.3">
      <c r="A21" t="s">
        <v>625</v>
      </c>
      <c r="B21" s="5">
        <v>6.4152790000000001E-2</v>
      </c>
      <c r="C21" s="5">
        <v>3.2843999999999998E-2</v>
      </c>
      <c r="D21" s="5">
        <v>1.5974400000000001E-3</v>
      </c>
      <c r="E21" s="5">
        <v>1.4977499999999999E-3</v>
      </c>
      <c r="F21" s="5">
        <v>1.4977499999999999E-3</v>
      </c>
      <c r="G21" s="5">
        <v>2.4937499999999999E-3</v>
      </c>
      <c r="H21" s="5">
        <v>2.7921600000000001E-3</v>
      </c>
      <c r="I21" s="5">
        <v>1.8350310000000002E-2</v>
      </c>
      <c r="J21" s="5">
        <v>5.8651900000000002E-3</v>
      </c>
      <c r="K21" s="5">
        <v>9.990000000000001E-4</v>
      </c>
      <c r="L21" s="5">
        <v>0.10877436</v>
      </c>
      <c r="M21" s="5">
        <v>0.24397824000000001</v>
      </c>
      <c r="N21" s="5">
        <v>0.24263836</v>
      </c>
      <c r="O21" s="5">
        <v>0.15340335999999999</v>
      </c>
      <c r="P21" s="5">
        <v>0.14417990999999999</v>
      </c>
      <c r="Q21" s="5">
        <v>0.14424496000000001</v>
      </c>
      <c r="R21" s="5">
        <v>7.9843750000000005E-2</v>
      </c>
      <c r="S21" s="5">
        <v>8.2063960000000005E-2</v>
      </c>
      <c r="T21" s="5">
        <v>0.11354364</v>
      </c>
      <c r="U21" s="5">
        <v>0.11435511</v>
      </c>
      <c r="V21" s="5">
        <v>8.6460640000000005E-2</v>
      </c>
      <c r="W21" s="5">
        <v>7.8935039999999998E-2</v>
      </c>
      <c r="X21" s="5">
        <v>1.399836E-2</v>
      </c>
      <c r="Y21" s="5">
        <v>7.8375900000000002E-3</v>
      </c>
      <c r="Z21" s="5">
        <v>8.2311099999999998E-3</v>
      </c>
      <c r="AA21" s="5">
        <v>8.9189999999999998E-3</v>
      </c>
      <c r="AB21" s="5">
        <v>9.2135099999999994E-3</v>
      </c>
      <c r="AC21" s="5">
        <v>1.214871E-2</v>
      </c>
      <c r="AD21" s="5">
        <v>5.7663599999999999E-3</v>
      </c>
      <c r="AE21" s="5">
        <v>1.5550359999999999E-2</v>
      </c>
      <c r="AF21" s="5">
        <v>2.731039E-2</v>
      </c>
      <c r="AG21" s="5">
        <v>7.1481599999999998E-3</v>
      </c>
      <c r="AH21" s="5">
        <v>1.1856E-2</v>
      </c>
      <c r="AI21" s="5">
        <v>3.0903900000000002E-3</v>
      </c>
      <c r="AJ21" s="5">
        <v>8.9199000000000001E-2</v>
      </c>
      <c r="AK21" s="5">
        <v>0.10476278999999999</v>
      </c>
      <c r="AL21" s="5">
        <v>0.11743119</v>
      </c>
      <c r="AM21" s="5">
        <v>0.12361975</v>
      </c>
      <c r="AN21" s="5">
        <v>0.10377024</v>
      </c>
      <c r="AO21" s="5">
        <v>0.21083558999999999</v>
      </c>
      <c r="AP21" s="5">
        <v>0.20577391</v>
      </c>
      <c r="AQ21" s="5">
        <v>0.10038576</v>
      </c>
      <c r="AR21" s="5">
        <v>0.14670204000000001</v>
      </c>
      <c r="AS21" s="5">
        <v>0.14195631</v>
      </c>
      <c r="AT21" s="5">
        <v>3.8951640000000003E-2</v>
      </c>
      <c r="AU21" s="5">
        <v>0.20304111</v>
      </c>
      <c r="AV21" s="5">
        <v>0.20325756</v>
      </c>
      <c r="AW21" s="5">
        <v>7.8935039999999998E-2</v>
      </c>
      <c r="AX21" s="5">
        <v>4.3883999999999999E-2</v>
      </c>
      <c r="AY21" s="5">
        <v>3.9594310000000001E-2</v>
      </c>
      <c r="AZ21" s="5">
        <v>5.4016710000000003E-2</v>
      </c>
      <c r="BA21" s="5">
        <v>6.0627900000000002E-3</v>
      </c>
      <c r="BB21" s="5">
        <v>0.10077231</v>
      </c>
      <c r="BC21" s="5">
        <v>8.6864789999999997E-2</v>
      </c>
      <c r="BD21" s="5">
        <v>9.3975000000000003E-2</v>
      </c>
      <c r="BE21" s="5">
        <v>0.101004</v>
      </c>
      <c r="BF21" s="5">
        <v>8.5164000000000004E-2</v>
      </c>
      <c r="BG21" s="5">
        <v>9.6414390000000003E-2</v>
      </c>
      <c r="BH21" s="5">
        <v>8.6945560000000005E-2</v>
      </c>
      <c r="BI21" s="5">
        <v>0.11280384</v>
      </c>
      <c r="BJ21" s="5">
        <v>0.24866774999999999</v>
      </c>
      <c r="BK21" s="5">
        <v>0.23626416</v>
      </c>
      <c r="BL21" s="5">
        <v>0.12567323999999999</v>
      </c>
      <c r="BM21" s="5">
        <v>1.584079E-2</v>
      </c>
      <c r="BN21" s="5">
        <v>0.13351431</v>
      </c>
      <c r="BO21" s="5">
        <v>1.8254039999999999E-2</v>
      </c>
      <c r="BP21" s="5">
        <v>1.8254039999999999E-2</v>
      </c>
      <c r="BQ21" s="5">
        <v>9.2787750000000002E-2</v>
      </c>
    </row>
    <row r="24" spans="1:69" x14ac:dyDescent="0.3">
      <c r="A24" t="s">
        <v>600</v>
      </c>
    </row>
    <row r="25" spans="1:69" x14ac:dyDescent="0.3">
      <c r="A25" s="18" t="s">
        <v>601</v>
      </c>
    </row>
    <row r="26" spans="1:69" x14ac:dyDescent="0.3">
      <c r="A26" t="s">
        <v>602</v>
      </c>
    </row>
    <row r="27" spans="1:69" x14ac:dyDescent="0.3">
      <c r="A27" s="19" t="s">
        <v>608</v>
      </c>
    </row>
    <row r="28" spans="1:69" x14ac:dyDescent="0.3">
      <c r="A28" t="s">
        <v>614</v>
      </c>
    </row>
    <row r="29" spans="1:69" x14ac:dyDescent="0.3">
      <c r="A29" t="s">
        <v>620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2F74F-3135-4E3F-A08F-E214DAFF77F5}">
  <dimension ref="A1:E20"/>
  <sheetViews>
    <sheetView workbookViewId="0"/>
  </sheetViews>
  <sheetFormatPr defaultRowHeight="14.4" x14ac:dyDescent="0.3"/>
  <cols>
    <col min="1" max="1" width="31.44140625" customWidth="1"/>
    <col min="2" max="3" width="40.21875" customWidth="1"/>
    <col min="4" max="4" width="31.77734375" customWidth="1"/>
    <col min="6" max="6" width="16.21875" customWidth="1"/>
  </cols>
  <sheetData>
    <row r="1" spans="1:4" ht="20.399999999999999" customHeight="1" x14ac:dyDescent="0.3">
      <c r="A1" s="16" t="s">
        <v>599</v>
      </c>
      <c r="B1" s="17"/>
      <c r="C1" s="17"/>
    </row>
    <row r="2" spans="1:4" ht="50.4" customHeight="1" x14ac:dyDescent="0.3">
      <c r="A2" s="10" t="s">
        <v>245</v>
      </c>
      <c r="B2" s="10" t="s">
        <v>255</v>
      </c>
      <c r="C2" s="10" t="s">
        <v>325</v>
      </c>
      <c r="D2" s="10" t="s">
        <v>261</v>
      </c>
    </row>
    <row r="3" spans="1:4" x14ac:dyDescent="0.3">
      <c r="A3" t="s">
        <v>246</v>
      </c>
      <c r="B3" t="s">
        <v>250</v>
      </c>
      <c r="C3" t="s">
        <v>326</v>
      </c>
      <c r="D3" t="s">
        <v>259</v>
      </c>
    </row>
    <row r="4" spans="1:4" x14ac:dyDescent="0.3">
      <c r="A4" t="s">
        <v>247</v>
      </c>
      <c r="B4" t="s">
        <v>251</v>
      </c>
      <c r="C4" t="s">
        <v>327</v>
      </c>
      <c r="D4" t="s">
        <v>258</v>
      </c>
    </row>
    <row r="5" spans="1:4" x14ac:dyDescent="0.3">
      <c r="A5" t="s">
        <v>248</v>
      </c>
      <c r="B5" t="s">
        <v>252</v>
      </c>
    </row>
    <row r="6" spans="1:4" x14ac:dyDescent="0.3">
      <c r="A6" t="s">
        <v>249</v>
      </c>
      <c r="B6" t="s">
        <v>253</v>
      </c>
      <c r="D6" s="10" t="s">
        <v>262</v>
      </c>
    </row>
    <row r="7" spans="1:4" x14ac:dyDescent="0.3">
      <c r="B7" t="s">
        <v>254</v>
      </c>
      <c r="D7" t="s">
        <v>264</v>
      </c>
    </row>
    <row r="9" spans="1:4" x14ac:dyDescent="0.3">
      <c r="D9" t="s">
        <v>555</v>
      </c>
    </row>
    <row r="10" spans="1:4" x14ac:dyDescent="0.3">
      <c r="D10" t="s">
        <v>556</v>
      </c>
    </row>
    <row r="12" spans="1:4" x14ac:dyDescent="0.3">
      <c r="D12" s="10" t="s">
        <v>263</v>
      </c>
    </row>
    <row r="13" spans="1:4" x14ac:dyDescent="0.3">
      <c r="D13" t="s">
        <v>260</v>
      </c>
    </row>
    <row r="15" spans="1:4" x14ac:dyDescent="0.3">
      <c r="D15" t="s">
        <v>557</v>
      </c>
    </row>
    <row r="16" spans="1:4" x14ac:dyDescent="0.3">
      <c r="D16" t="s">
        <v>558</v>
      </c>
    </row>
    <row r="18" spans="4:5" x14ac:dyDescent="0.3">
      <c r="D18" t="s">
        <v>559</v>
      </c>
    </row>
    <row r="19" spans="4:5" x14ac:dyDescent="0.3">
      <c r="D19" s="14" t="s">
        <v>560</v>
      </c>
      <c r="E19" s="14"/>
    </row>
    <row r="20" spans="4:5" ht="16.2" customHeight="1"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359B8-FBB9-4499-AB2D-F287E5139CE0}">
  <dimension ref="A1:N22"/>
  <sheetViews>
    <sheetView zoomScaleNormal="100" workbookViewId="0">
      <selection activeCell="A22" sqref="A22:D22"/>
    </sheetView>
  </sheetViews>
  <sheetFormatPr defaultRowHeight="14.4" x14ac:dyDescent="0.3"/>
  <cols>
    <col min="1" max="1" width="15.77734375" customWidth="1"/>
    <col min="2" max="2" width="98.77734375" customWidth="1"/>
    <col min="3" max="3" width="22.77734375" customWidth="1"/>
    <col min="4" max="4" width="39.6640625" customWidth="1"/>
    <col min="5" max="5" width="38.77734375" customWidth="1"/>
  </cols>
  <sheetData>
    <row r="1" spans="1:14" x14ac:dyDescent="0.3">
      <c r="A1" s="1" t="s">
        <v>0</v>
      </c>
      <c r="B1" s="1" t="s">
        <v>1</v>
      </c>
      <c r="C1" s="1" t="s">
        <v>2</v>
      </c>
      <c r="D1" s="1" t="s">
        <v>3</v>
      </c>
    </row>
    <row r="2" spans="1:14" x14ac:dyDescent="0.3">
      <c r="A2" s="1">
        <v>1</v>
      </c>
      <c r="B2" s="6" t="s">
        <v>6</v>
      </c>
      <c r="C2" s="1">
        <v>-10.79</v>
      </c>
      <c r="D2" s="1">
        <v>-9.93</v>
      </c>
    </row>
    <row r="3" spans="1:14" x14ac:dyDescent="0.3">
      <c r="A3" s="1">
        <v>2</v>
      </c>
      <c r="B3" s="6" t="s">
        <v>7</v>
      </c>
      <c r="C3" s="1">
        <v>-4.67</v>
      </c>
      <c r="D3" s="1">
        <v>-4.3499999999999996</v>
      </c>
    </row>
    <row r="4" spans="1:14" x14ac:dyDescent="0.3">
      <c r="A4" s="1">
        <v>3</v>
      </c>
      <c r="B4" s="6" t="s">
        <v>8</v>
      </c>
      <c r="C4" s="1">
        <v>-3.77</v>
      </c>
      <c r="D4" s="1">
        <v>-3.7</v>
      </c>
    </row>
    <row r="5" spans="1:14" x14ac:dyDescent="0.3">
      <c r="A5" s="1">
        <v>4</v>
      </c>
      <c r="B5" s="6" t="s">
        <v>9</v>
      </c>
      <c r="C5" s="1">
        <v>-3.47</v>
      </c>
      <c r="D5" s="1">
        <v>-2.42</v>
      </c>
    </row>
    <row r="6" spans="1:14" x14ac:dyDescent="0.3">
      <c r="A6" s="1">
        <v>5</v>
      </c>
      <c r="B6" s="6" t="s">
        <v>10</v>
      </c>
      <c r="C6" s="1">
        <v>-2.74</v>
      </c>
      <c r="D6" s="1">
        <v>-2.1</v>
      </c>
    </row>
    <row r="7" spans="1:14" x14ac:dyDescent="0.3">
      <c r="A7" s="1">
        <v>6</v>
      </c>
      <c r="B7" s="6" t="s">
        <v>11</v>
      </c>
      <c r="C7" s="1">
        <v>-2.54</v>
      </c>
      <c r="D7" s="1">
        <v>-1.24</v>
      </c>
    </row>
    <row r="8" spans="1:14" x14ac:dyDescent="0.3">
      <c r="A8" s="1">
        <v>7</v>
      </c>
      <c r="B8" s="6" t="s">
        <v>12</v>
      </c>
      <c r="C8" s="1">
        <v>-2.5299999999999998</v>
      </c>
      <c r="D8" s="1">
        <v>-1.34</v>
      </c>
    </row>
    <row r="9" spans="1:14" x14ac:dyDescent="0.3">
      <c r="A9" s="1">
        <v>8</v>
      </c>
      <c r="B9" s="6" t="s">
        <v>13</v>
      </c>
      <c r="C9" s="1">
        <v>-2.42</v>
      </c>
      <c r="D9" s="1">
        <v>-1.23</v>
      </c>
    </row>
    <row r="10" spans="1:14" x14ac:dyDescent="0.3">
      <c r="A10" s="1">
        <v>9</v>
      </c>
      <c r="B10" s="6" t="s">
        <v>14</v>
      </c>
      <c r="C10" s="1">
        <v>-2.35</v>
      </c>
      <c r="D10" s="1">
        <v>-1.81</v>
      </c>
    </row>
    <row r="11" spans="1:14" x14ac:dyDescent="0.3">
      <c r="A11" s="1">
        <v>10</v>
      </c>
      <c r="B11" s="6" t="s">
        <v>15</v>
      </c>
      <c r="C11" s="1">
        <v>-2.2599999999999998</v>
      </c>
      <c r="D11" s="1">
        <v>-2.0699999999999998</v>
      </c>
    </row>
    <row r="12" spans="1:14" x14ac:dyDescent="0.3">
      <c r="A12" s="1">
        <v>11</v>
      </c>
      <c r="B12" s="6" t="s">
        <v>16</v>
      </c>
      <c r="C12" s="1">
        <v>-2.1</v>
      </c>
      <c r="D12" s="1">
        <v>-0.91</v>
      </c>
    </row>
    <row r="13" spans="1:14" x14ac:dyDescent="0.3">
      <c r="A13" s="1">
        <v>12</v>
      </c>
      <c r="B13" s="6" t="s">
        <v>17</v>
      </c>
      <c r="C13" s="1">
        <v>-2.0699999999999998</v>
      </c>
      <c r="D13" s="1">
        <v>-1.01</v>
      </c>
      <c r="N13">
        <v>5</v>
      </c>
    </row>
    <row r="14" spans="1:14" x14ac:dyDescent="0.3">
      <c r="A14" s="1">
        <v>13</v>
      </c>
      <c r="B14" s="6" t="s">
        <v>18</v>
      </c>
      <c r="C14" s="1">
        <v>-1.36</v>
      </c>
      <c r="D14" s="1">
        <v>-0.36</v>
      </c>
    </row>
    <row r="15" spans="1:14" x14ac:dyDescent="0.3">
      <c r="A15" s="1">
        <v>14</v>
      </c>
      <c r="B15" s="6" t="s">
        <v>19</v>
      </c>
      <c r="C15" s="1">
        <v>-1.32</v>
      </c>
      <c r="D15" s="1">
        <v>-0.24</v>
      </c>
    </row>
    <row r="16" spans="1:14" x14ac:dyDescent="0.3">
      <c r="A16" s="1">
        <v>15</v>
      </c>
      <c r="B16" s="6" t="s">
        <v>20</v>
      </c>
      <c r="C16" s="1">
        <v>-0.66</v>
      </c>
      <c r="D16" s="1">
        <v>-0.34</v>
      </c>
    </row>
    <row r="17" spans="1:4" x14ac:dyDescent="0.3">
      <c r="A17" s="1">
        <v>16</v>
      </c>
      <c r="B17" s="6" t="s">
        <v>21</v>
      </c>
      <c r="C17" s="1">
        <v>-0.51</v>
      </c>
      <c r="D17" s="1">
        <v>0.54</v>
      </c>
    </row>
    <row r="18" spans="1:4" x14ac:dyDescent="0.3">
      <c r="A18" s="1">
        <v>17</v>
      </c>
      <c r="B18" s="6" t="s">
        <v>22</v>
      </c>
      <c r="C18" s="1">
        <v>-0.38</v>
      </c>
      <c r="D18" s="1">
        <v>0.62</v>
      </c>
    </row>
    <row r="19" spans="1:4" x14ac:dyDescent="0.3">
      <c r="A19" s="1">
        <v>18</v>
      </c>
      <c r="B19" s="6" t="s">
        <v>23</v>
      </c>
      <c r="C19" s="1">
        <v>-0.24</v>
      </c>
      <c r="D19" s="1">
        <v>0.08</v>
      </c>
    </row>
    <row r="20" spans="1:4" x14ac:dyDescent="0.3">
      <c r="A20" s="22" t="s">
        <v>4</v>
      </c>
      <c r="B20" s="23" t="s">
        <v>5</v>
      </c>
      <c r="C20" s="23"/>
      <c r="D20" s="23"/>
    </row>
    <row r="21" spans="1:4" x14ac:dyDescent="0.3">
      <c r="A21" s="22"/>
      <c r="B21" s="23"/>
      <c r="C21" s="23"/>
      <c r="D21" s="23"/>
    </row>
    <row r="22" spans="1:4" ht="38.4" customHeight="1" x14ac:dyDescent="0.3">
      <c r="A22" s="20" t="s">
        <v>579</v>
      </c>
      <c r="B22" s="20"/>
      <c r="C22" s="20"/>
      <c r="D22" s="20"/>
    </row>
  </sheetData>
  <mergeCells count="3">
    <mergeCell ref="A20:A21"/>
    <mergeCell ref="A22:D22"/>
    <mergeCell ref="B20:D2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78830-F536-42D8-BD80-9FD3D53ADD4F}">
  <dimension ref="A27"/>
  <sheetViews>
    <sheetView workbookViewId="0">
      <selection activeCell="A27" sqref="A27"/>
    </sheetView>
  </sheetViews>
  <sheetFormatPr defaultRowHeight="14.4" x14ac:dyDescent="0.3"/>
  <sheetData>
    <row r="27" spans="1:1" x14ac:dyDescent="0.3">
      <c r="A27" t="s">
        <v>582</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FF529-7079-4ADA-804C-C51593C2F4AC}">
  <dimension ref="A24"/>
  <sheetViews>
    <sheetView zoomScaleNormal="100" workbookViewId="0">
      <selection activeCell="A24" sqref="A24"/>
    </sheetView>
  </sheetViews>
  <sheetFormatPr defaultRowHeight="14.4" x14ac:dyDescent="0.3"/>
  <sheetData>
    <row r="24" spans="1:1" x14ac:dyDescent="0.3">
      <c r="A24" t="s">
        <v>583</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E0145-EDE8-4F09-B1DB-1DD6392E6629}">
  <dimension ref="A30:A32"/>
  <sheetViews>
    <sheetView workbookViewId="0">
      <selection activeCell="A30" sqref="A30"/>
    </sheetView>
  </sheetViews>
  <sheetFormatPr defaultRowHeight="14.4" x14ac:dyDescent="0.3"/>
  <cols>
    <col min="1" max="1" width="127.44140625" customWidth="1"/>
  </cols>
  <sheetData>
    <row r="30" spans="1:1" ht="99.6" customHeight="1" x14ac:dyDescent="0.3">
      <c r="A30" s="10" t="s">
        <v>598</v>
      </c>
    </row>
    <row r="31" spans="1:1" x14ac:dyDescent="0.3">
      <c r="A31" s="10"/>
    </row>
    <row r="32" spans="1:1" x14ac:dyDescent="0.3">
      <c r="A32" s="10"/>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D1460-7192-460E-B761-C24B56777A21}">
  <dimension ref="A29"/>
  <sheetViews>
    <sheetView workbookViewId="0">
      <selection activeCell="A29" sqref="A29"/>
    </sheetView>
  </sheetViews>
  <sheetFormatPr defaultRowHeight="14.4" x14ac:dyDescent="0.3"/>
  <cols>
    <col min="1" max="1" width="128.21875" customWidth="1"/>
  </cols>
  <sheetData>
    <row r="29" spans="1:1" ht="90" customHeight="1" x14ac:dyDescent="0.3">
      <c r="A29" s="15" t="s">
        <v>593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B36BA-BDD3-4FFD-96D3-B281257CCF25}">
  <dimension ref="A1:D20"/>
  <sheetViews>
    <sheetView workbookViewId="0">
      <selection activeCell="A20" sqref="A20:D20"/>
    </sheetView>
  </sheetViews>
  <sheetFormatPr defaultRowHeight="14.4" x14ac:dyDescent="0.3"/>
  <cols>
    <col min="1" max="1" width="25.109375" customWidth="1"/>
    <col min="2" max="2" width="97" customWidth="1"/>
    <col min="3" max="3" width="25.33203125" customWidth="1"/>
    <col min="4" max="4" width="39.21875" customWidth="1"/>
  </cols>
  <sheetData>
    <row r="1" spans="1:4" x14ac:dyDescent="0.3">
      <c r="A1" s="3" t="s">
        <v>25</v>
      </c>
      <c r="B1" s="1" t="s">
        <v>26</v>
      </c>
      <c r="C1" s="1" t="s">
        <v>2</v>
      </c>
      <c r="D1" s="1" t="s">
        <v>3</v>
      </c>
    </row>
    <row r="2" spans="1:4" x14ac:dyDescent="0.3">
      <c r="A2" s="3" t="s">
        <v>38</v>
      </c>
      <c r="B2" s="6" t="s">
        <v>525</v>
      </c>
      <c r="C2" s="1">
        <v>-18.86</v>
      </c>
      <c r="D2" s="1">
        <v>-18.47</v>
      </c>
    </row>
    <row r="3" spans="1:4" x14ac:dyDescent="0.3">
      <c r="A3" s="3" t="s">
        <v>39</v>
      </c>
      <c r="B3" s="6" t="s">
        <v>526</v>
      </c>
      <c r="C3" s="1">
        <v>-18.8</v>
      </c>
      <c r="D3" s="1">
        <v>-18.48</v>
      </c>
    </row>
    <row r="4" spans="1:4" x14ac:dyDescent="0.3">
      <c r="A4" s="3">
        <v>4</v>
      </c>
      <c r="B4" s="6" t="s">
        <v>527</v>
      </c>
      <c r="C4" s="1">
        <v>-18.260000000000002</v>
      </c>
      <c r="D4" s="1">
        <v>-15.37</v>
      </c>
    </row>
    <row r="5" spans="1:4" x14ac:dyDescent="0.3">
      <c r="A5" s="3">
        <v>14</v>
      </c>
      <c r="B5" s="6" t="s">
        <v>528</v>
      </c>
      <c r="C5" s="1">
        <v>-17.82</v>
      </c>
      <c r="D5" s="1">
        <v>-17.75</v>
      </c>
    </row>
    <row r="6" spans="1:4" x14ac:dyDescent="0.3">
      <c r="A6" s="3" t="s">
        <v>40</v>
      </c>
      <c r="B6" s="6" t="s">
        <v>529</v>
      </c>
      <c r="C6" s="1">
        <v>-17.63</v>
      </c>
      <c r="D6" s="1">
        <v>-17.37</v>
      </c>
    </row>
    <row r="7" spans="1:4" x14ac:dyDescent="0.3">
      <c r="A7" s="3">
        <v>7</v>
      </c>
      <c r="B7" s="6" t="s">
        <v>530</v>
      </c>
      <c r="C7" s="1">
        <v>-17.37</v>
      </c>
      <c r="D7" s="1">
        <v>-16.98</v>
      </c>
    </row>
    <row r="8" spans="1:4" x14ac:dyDescent="0.3">
      <c r="A8" s="3">
        <v>12</v>
      </c>
      <c r="B8" s="6" t="s">
        <v>531</v>
      </c>
      <c r="C8" s="1">
        <v>-16.62</v>
      </c>
      <c r="D8" s="1">
        <v>-16.23</v>
      </c>
    </row>
    <row r="9" spans="1:4" x14ac:dyDescent="0.3">
      <c r="A9" s="3">
        <v>6</v>
      </c>
      <c r="B9" s="6" t="s">
        <v>532</v>
      </c>
      <c r="C9" s="1">
        <v>-16.239999999999998</v>
      </c>
      <c r="D9" s="1">
        <v>-15.86</v>
      </c>
    </row>
    <row r="10" spans="1:4" ht="15.6" x14ac:dyDescent="0.3">
      <c r="A10" s="3" t="s">
        <v>188</v>
      </c>
      <c r="B10" s="6" t="s">
        <v>536</v>
      </c>
      <c r="C10" s="1">
        <v>-16.079999999999998</v>
      </c>
      <c r="D10" s="1">
        <v>-13.85</v>
      </c>
    </row>
    <row r="11" spans="1:4" x14ac:dyDescent="0.3">
      <c r="A11" s="3">
        <v>2</v>
      </c>
      <c r="B11" s="6" t="s">
        <v>34</v>
      </c>
      <c r="C11" s="1">
        <v>-15.26</v>
      </c>
      <c r="D11" s="1">
        <v>-15.26</v>
      </c>
    </row>
    <row r="12" spans="1:4" ht="15.6" x14ac:dyDescent="0.3">
      <c r="A12" s="3" t="s">
        <v>196</v>
      </c>
      <c r="B12" s="6" t="s">
        <v>533</v>
      </c>
      <c r="C12" s="1">
        <v>-14.84</v>
      </c>
      <c r="D12" s="1">
        <v>-14.65</v>
      </c>
    </row>
    <row r="13" spans="1:4" x14ac:dyDescent="0.3">
      <c r="A13" s="3">
        <v>10</v>
      </c>
      <c r="B13" s="6" t="s">
        <v>35</v>
      </c>
      <c r="C13" s="1">
        <v>-14.42</v>
      </c>
      <c r="D13" s="1">
        <v>-13.78</v>
      </c>
    </row>
    <row r="14" spans="1:4" x14ac:dyDescent="0.3">
      <c r="A14" s="3">
        <v>16</v>
      </c>
      <c r="B14" s="6" t="s">
        <v>534</v>
      </c>
      <c r="C14" s="1">
        <v>-13.75</v>
      </c>
      <c r="D14" s="1">
        <v>-12.38</v>
      </c>
    </row>
    <row r="15" spans="1:4" ht="15.6" x14ac:dyDescent="0.3">
      <c r="A15" s="3" t="s">
        <v>198</v>
      </c>
      <c r="B15" s="6" t="s">
        <v>197</v>
      </c>
      <c r="C15" s="1">
        <v>-13.57</v>
      </c>
      <c r="D15" s="1">
        <v>-13.44</v>
      </c>
    </row>
    <row r="16" spans="1:4" ht="15.6" x14ac:dyDescent="0.3">
      <c r="A16" s="3" t="s">
        <v>192</v>
      </c>
      <c r="B16" s="6" t="s">
        <v>535</v>
      </c>
      <c r="C16" s="1">
        <v>-13.15</v>
      </c>
      <c r="D16" s="1" t="s">
        <v>225</v>
      </c>
    </row>
    <row r="17" spans="1:4" x14ac:dyDescent="0.3">
      <c r="A17" s="3">
        <v>17</v>
      </c>
      <c r="B17" s="6" t="s">
        <v>537</v>
      </c>
      <c r="C17" s="1">
        <v>-11.64</v>
      </c>
      <c r="D17" s="1">
        <v>-10.45</v>
      </c>
    </row>
    <row r="18" spans="1:4" x14ac:dyDescent="0.3">
      <c r="A18" s="22" t="s">
        <v>4</v>
      </c>
      <c r="B18" s="23" t="s">
        <v>5</v>
      </c>
      <c r="C18" s="23"/>
      <c r="D18" s="23"/>
    </row>
    <row r="19" spans="1:4" x14ac:dyDescent="0.3">
      <c r="A19" s="22"/>
      <c r="B19" s="23"/>
      <c r="C19" s="23"/>
      <c r="D19" s="23"/>
    </row>
    <row r="20" spans="1:4" ht="60.6" customHeight="1" x14ac:dyDescent="0.3">
      <c r="A20" s="20" t="s">
        <v>584</v>
      </c>
      <c r="B20" s="20"/>
      <c r="C20" s="20"/>
      <c r="D20" s="20"/>
    </row>
  </sheetData>
  <mergeCells count="3">
    <mergeCell ref="A18:A19"/>
    <mergeCell ref="B18:D19"/>
    <mergeCell ref="A20:D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1AE9-AC8E-478E-AB85-0B5FD7DF3058}">
  <dimension ref="A1:D23"/>
  <sheetViews>
    <sheetView zoomScaleNormal="100" workbookViewId="0">
      <selection activeCell="A23" sqref="A23:D23"/>
    </sheetView>
  </sheetViews>
  <sheetFormatPr defaultRowHeight="14.4" x14ac:dyDescent="0.3"/>
  <cols>
    <col min="1" max="1" width="20.5546875" style="1" customWidth="1"/>
    <col min="2" max="2" width="92" customWidth="1"/>
    <col min="3" max="3" width="23.5546875" style="1" customWidth="1"/>
    <col min="4" max="4" width="34" style="1" customWidth="1"/>
  </cols>
  <sheetData>
    <row r="1" spans="1:4" x14ac:dyDescent="0.3">
      <c r="A1" s="1" t="s">
        <v>0</v>
      </c>
      <c r="B1" s="1" t="s">
        <v>1</v>
      </c>
      <c r="C1" s="1" t="s">
        <v>2</v>
      </c>
      <c r="D1" s="1" t="s">
        <v>3</v>
      </c>
    </row>
    <row r="2" spans="1:4" x14ac:dyDescent="0.3">
      <c r="A2" s="1">
        <v>1</v>
      </c>
      <c r="B2" s="7" t="s">
        <v>124</v>
      </c>
      <c r="C2" s="1">
        <v>-10.39</v>
      </c>
      <c r="D2" s="1">
        <v>-9.5299999999999994</v>
      </c>
    </row>
    <row r="3" spans="1:4" x14ac:dyDescent="0.3">
      <c r="A3" s="1">
        <v>2</v>
      </c>
      <c r="B3" s="7" t="s">
        <v>125</v>
      </c>
      <c r="C3" s="1">
        <v>-4.6900000000000004</v>
      </c>
      <c r="D3" s="1">
        <v>-3.69</v>
      </c>
    </row>
    <row r="4" spans="1:4" x14ac:dyDescent="0.3">
      <c r="A4" s="1">
        <v>3</v>
      </c>
      <c r="B4" s="7" t="s">
        <v>126</v>
      </c>
      <c r="C4" s="1">
        <v>-4.25</v>
      </c>
      <c r="D4" s="1">
        <v>-3.14</v>
      </c>
    </row>
    <row r="5" spans="1:4" x14ac:dyDescent="0.3">
      <c r="A5" s="1">
        <v>4</v>
      </c>
      <c r="B5" s="7" t="s">
        <v>127</v>
      </c>
      <c r="C5" s="1">
        <v>-3.79</v>
      </c>
      <c r="D5" s="1">
        <v>-3.65</v>
      </c>
    </row>
    <row r="6" spans="1:4" x14ac:dyDescent="0.3">
      <c r="A6" s="1">
        <v>5</v>
      </c>
      <c r="B6" s="7" t="s">
        <v>128</v>
      </c>
      <c r="C6" s="1">
        <v>-3.24</v>
      </c>
      <c r="D6" s="1">
        <v>-2.1800000000000002</v>
      </c>
    </row>
    <row r="7" spans="1:4" x14ac:dyDescent="0.3">
      <c r="A7" s="1">
        <v>6</v>
      </c>
      <c r="B7" s="7" t="s">
        <v>129</v>
      </c>
      <c r="C7" s="1">
        <v>-2.81</v>
      </c>
      <c r="D7" s="1">
        <v>-2.74</v>
      </c>
    </row>
    <row r="8" spans="1:4" x14ac:dyDescent="0.3">
      <c r="A8" s="1">
        <v>7</v>
      </c>
      <c r="B8" s="7" t="s">
        <v>130</v>
      </c>
      <c r="C8" s="1">
        <v>-2.73</v>
      </c>
      <c r="D8" s="1">
        <v>-1.87</v>
      </c>
    </row>
    <row r="9" spans="1:4" x14ac:dyDescent="0.3">
      <c r="A9" s="1">
        <v>8</v>
      </c>
      <c r="B9" s="7" t="s">
        <v>131</v>
      </c>
      <c r="C9" s="1">
        <v>-2.2599999999999998</v>
      </c>
      <c r="D9" s="1">
        <v>-1.28</v>
      </c>
    </row>
    <row r="10" spans="1:4" x14ac:dyDescent="0.3">
      <c r="A10" s="1">
        <v>9</v>
      </c>
      <c r="B10" s="7" t="s">
        <v>132</v>
      </c>
      <c r="C10" s="1">
        <v>-1.95</v>
      </c>
      <c r="D10" s="1">
        <v>-1.0900000000000001</v>
      </c>
    </row>
    <row r="11" spans="1:4" x14ac:dyDescent="0.3">
      <c r="A11" s="1">
        <v>10</v>
      </c>
      <c r="B11" s="7" t="s">
        <v>133</v>
      </c>
      <c r="C11" s="1">
        <v>-1.95</v>
      </c>
      <c r="D11" s="1">
        <v>-1.49</v>
      </c>
    </row>
    <row r="12" spans="1:4" x14ac:dyDescent="0.3">
      <c r="A12" s="1">
        <v>11</v>
      </c>
      <c r="B12" s="7" t="s">
        <v>134</v>
      </c>
      <c r="C12" s="1">
        <v>-1.84</v>
      </c>
      <c r="D12" s="1">
        <v>-0.84</v>
      </c>
    </row>
    <row r="13" spans="1:4" x14ac:dyDescent="0.3">
      <c r="A13" s="1">
        <v>12</v>
      </c>
      <c r="B13" s="7" t="s">
        <v>135</v>
      </c>
      <c r="C13" s="1">
        <v>-1.0900000000000001</v>
      </c>
      <c r="D13" s="1">
        <v>-0.03</v>
      </c>
    </row>
    <row r="14" spans="1:4" x14ac:dyDescent="0.3">
      <c r="A14" s="1">
        <v>13</v>
      </c>
      <c r="B14" s="7" t="s">
        <v>136</v>
      </c>
      <c r="C14" s="1">
        <v>-1.06</v>
      </c>
      <c r="D14" s="1">
        <v>-0.92</v>
      </c>
    </row>
    <row r="15" spans="1:4" x14ac:dyDescent="0.3">
      <c r="A15" s="1">
        <v>14</v>
      </c>
      <c r="B15" s="7" t="s">
        <v>137</v>
      </c>
      <c r="C15" s="1">
        <v>-0.92</v>
      </c>
      <c r="D15" s="1">
        <v>0.27</v>
      </c>
    </row>
    <row r="16" spans="1:4" x14ac:dyDescent="0.3">
      <c r="A16" s="1">
        <v>15</v>
      </c>
      <c r="B16" s="7" t="s">
        <v>138</v>
      </c>
      <c r="C16" s="1">
        <v>-0.77</v>
      </c>
      <c r="D16" s="1">
        <v>-0.45</v>
      </c>
    </row>
    <row r="17" spans="1:4" x14ac:dyDescent="0.3">
      <c r="A17" s="1">
        <v>16</v>
      </c>
      <c r="B17" s="7" t="s">
        <v>139</v>
      </c>
      <c r="C17" s="1">
        <v>-0.69</v>
      </c>
      <c r="D17" s="1">
        <v>0.17</v>
      </c>
    </row>
    <row r="18" spans="1:4" x14ac:dyDescent="0.3">
      <c r="A18" s="1">
        <v>17</v>
      </c>
      <c r="B18" s="7" t="s">
        <v>140</v>
      </c>
      <c r="C18" s="1">
        <v>-0.67</v>
      </c>
      <c r="D18" s="1">
        <v>-0.67</v>
      </c>
    </row>
    <row r="19" spans="1:4" x14ac:dyDescent="0.3">
      <c r="A19" s="1">
        <v>18</v>
      </c>
      <c r="B19" s="7" t="s">
        <v>141</v>
      </c>
      <c r="C19" s="1">
        <v>-0.48</v>
      </c>
      <c r="D19" s="1">
        <v>0.06</v>
      </c>
    </row>
    <row r="20" spans="1:4" x14ac:dyDescent="0.3">
      <c r="A20" s="1" t="s">
        <v>76</v>
      </c>
      <c r="B20" s="7" t="s">
        <v>562</v>
      </c>
      <c r="C20" s="1">
        <v>-0.34</v>
      </c>
      <c r="D20" s="1">
        <v>0.66</v>
      </c>
    </row>
    <row r="21" spans="1:4" x14ac:dyDescent="0.3">
      <c r="A21" s="22" t="s">
        <v>4</v>
      </c>
      <c r="B21" s="23" t="s">
        <v>123</v>
      </c>
      <c r="C21" s="23"/>
      <c r="D21" s="23"/>
    </row>
    <row r="22" spans="1:4" x14ac:dyDescent="0.3">
      <c r="A22" s="22"/>
      <c r="B22" s="23"/>
      <c r="C22" s="23"/>
      <c r="D22" s="23"/>
    </row>
    <row r="23" spans="1:4" ht="49.2" customHeight="1" x14ac:dyDescent="0.3">
      <c r="A23" s="20" t="s">
        <v>580</v>
      </c>
      <c r="B23" s="20"/>
      <c r="C23" s="20"/>
      <c r="D23" s="20"/>
    </row>
  </sheetData>
  <mergeCells count="3">
    <mergeCell ref="A21:A22"/>
    <mergeCell ref="B21:D22"/>
    <mergeCell ref="A23:D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F11EA-8374-4FE9-AA4E-7909CE4D57A1}">
  <dimension ref="A1:D19"/>
  <sheetViews>
    <sheetView zoomScaleNormal="100" workbookViewId="0">
      <selection activeCell="A19" sqref="A19:D19"/>
    </sheetView>
  </sheetViews>
  <sheetFormatPr defaultRowHeight="14.4" x14ac:dyDescent="0.3"/>
  <cols>
    <col min="1" max="1" width="12.5546875" style="1" customWidth="1"/>
    <col min="2" max="2" width="88.33203125" customWidth="1"/>
    <col min="3" max="3" width="12.33203125" style="1" customWidth="1"/>
    <col min="4" max="4" width="16.44140625" style="1" customWidth="1"/>
  </cols>
  <sheetData>
    <row r="1" spans="1:4" x14ac:dyDescent="0.3">
      <c r="A1" s="3" t="s">
        <v>25</v>
      </c>
      <c r="B1" s="1" t="s">
        <v>26</v>
      </c>
      <c r="C1" s="1" t="s">
        <v>2</v>
      </c>
      <c r="D1" s="1" t="s">
        <v>3</v>
      </c>
    </row>
    <row r="2" spans="1:4" x14ac:dyDescent="0.3">
      <c r="A2" s="1" t="s">
        <v>577</v>
      </c>
      <c r="B2" s="7" t="s">
        <v>538</v>
      </c>
      <c r="C2" s="1">
        <v>-17.36</v>
      </c>
      <c r="D2" s="1">
        <v>-15.94</v>
      </c>
    </row>
    <row r="3" spans="1:4" x14ac:dyDescent="0.3">
      <c r="A3" s="1" t="s">
        <v>144</v>
      </c>
      <c r="B3" s="7" t="s">
        <v>539</v>
      </c>
      <c r="C3" s="1">
        <v>-16.399999999999999</v>
      </c>
      <c r="D3" s="1">
        <v>-13.48</v>
      </c>
    </row>
    <row r="4" spans="1:4" x14ac:dyDescent="0.3">
      <c r="A4" s="1">
        <v>12</v>
      </c>
      <c r="B4" s="7" t="s">
        <v>540</v>
      </c>
      <c r="C4" s="1">
        <v>-16.170000000000002</v>
      </c>
      <c r="D4" s="1">
        <v>-13.25</v>
      </c>
    </row>
    <row r="5" spans="1:4" x14ac:dyDescent="0.3">
      <c r="A5" s="1">
        <v>13</v>
      </c>
      <c r="B5" s="7" t="s">
        <v>541</v>
      </c>
      <c r="C5" s="1">
        <v>-16.14</v>
      </c>
      <c r="D5" s="1">
        <v>-14.14</v>
      </c>
    </row>
    <row r="6" spans="1:4" x14ac:dyDescent="0.3">
      <c r="A6" s="1">
        <v>7</v>
      </c>
      <c r="B6" s="7" t="s">
        <v>542</v>
      </c>
      <c r="C6" s="1">
        <v>-14.36</v>
      </c>
      <c r="D6" s="1">
        <v>-11.56</v>
      </c>
    </row>
    <row r="7" spans="1:4" x14ac:dyDescent="0.3">
      <c r="A7" s="1" t="s">
        <v>143</v>
      </c>
      <c r="B7" s="7" t="s">
        <v>543</v>
      </c>
      <c r="C7" s="1">
        <v>-14.16</v>
      </c>
      <c r="D7" s="1">
        <v>-12.74</v>
      </c>
    </row>
    <row r="8" spans="1:4" x14ac:dyDescent="0.3">
      <c r="A8" s="1" t="s">
        <v>142</v>
      </c>
      <c r="B8" s="7" t="s">
        <v>544</v>
      </c>
      <c r="C8" s="1">
        <v>-13.82</v>
      </c>
      <c r="D8" s="1">
        <v>-12.44</v>
      </c>
    </row>
    <row r="9" spans="1:4" x14ac:dyDescent="0.3">
      <c r="A9" s="1">
        <v>17</v>
      </c>
      <c r="B9" s="7" t="s">
        <v>545</v>
      </c>
      <c r="C9" s="1">
        <v>-13.65</v>
      </c>
      <c r="D9" s="1">
        <v>-13.52</v>
      </c>
    </row>
    <row r="10" spans="1:4" x14ac:dyDescent="0.3">
      <c r="A10" s="1">
        <v>11</v>
      </c>
      <c r="B10" s="7" t="s">
        <v>546</v>
      </c>
      <c r="C10" s="1">
        <v>-12.47</v>
      </c>
      <c r="D10" s="1">
        <v>-10.17</v>
      </c>
    </row>
    <row r="11" spans="1:4" ht="15.6" x14ac:dyDescent="0.35">
      <c r="A11" s="1" t="s">
        <v>223</v>
      </c>
      <c r="B11" s="7" t="s">
        <v>547</v>
      </c>
      <c r="C11" s="1">
        <v>-12.41</v>
      </c>
      <c r="D11" s="1">
        <v>-9.49</v>
      </c>
    </row>
    <row r="12" spans="1:4" x14ac:dyDescent="0.3">
      <c r="A12" s="1">
        <v>5</v>
      </c>
      <c r="B12" s="7" t="s">
        <v>548</v>
      </c>
      <c r="C12" s="1">
        <v>-12.01</v>
      </c>
      <c r="D12" s="1">
        <v>-9.27</v>
      </c>
    </row>
    <row r="13" spans="1:4" ht="15.6" x14ac:dyDescent="0.35">
      <c r="A13" s="1" t="s">
        <v>224</v>
      </c>
      <c r="B13" s="7" t="s">
        <v>549</v>
      </c>
      <c r="C13" s="1">
        <v>-11.67</v>
      </c>
      <c r="D13" s="1">
        <v>-10.67</v>
      </c>
    </row>
    <row r="14" spans="1:4" x14ac:dyDescent="0.3">
      <c r="A14" s="1">
        <v>14</v>
      </c>
      <c r="B14" s="7" t="s">
        <v>550</v>
      </c>
      <c r="C14" s="1">
        <v>-11.43</v>
      </c>
      <c r="D14" s="1">
        <v>-8.51</v>
      </c>
    </row>
    <row r="15" spans="1:4" x14ac:dyDescent="0.3">
      <c r="A15" s="1">
        <v>18</v>
      </c>
      <c r="B15" s="7" t="s">
        <v>551</v>
      </c>
      <c r="C15" s="1">
        <v>-11.3</v>
      </c>
      <c r="D15" s="1">
        <v>-7.95</v>
      </c>
    </row>
    <row r="16" spans="1:4" x14ac:dyDescent="0.3">
      <c r="A16" s="1">
        <v>10</v>
      </c>
      <c r="B16" s="7" t="s">
        <v>552</v>
      </c>
      <c r="C16" s="1">
        <v>-11.24</v>
      </c>
      <c r="D16" s="1">
        <v>-9.35</v>
      </c>
    </row>
    <row r="17" spans="1:4" x14ac:dyDescent="0.3">
      <c r="A17" s="22" t="s">
        <v>4</v>
      </c>
      <c r="B17" s="23" t="s">
        <v>123</v>
      </c>
      <c r="C17" s="23"/>
      <c r="D17" s="23"/>
    </row>
    <row r="18" spans="1:4" x14ac:dyDescent="0.3">
      <c r="A18" s="22"/>
      <c r="B18" s="23"/>
      <c r="C18" s="23"/>
      <c r="D18" s="23"/>
    </row>
    <row r="19" spans="1:4" ht="40.200000000000003" customHeight="1" x14ac:dyDescent="0.3">
      <c r="A19" s="20" t="s">
        <v>585</v>
      </c>
      <c r="B19" s="20"/>
      <c r="C19" s="20"/>
      <c r="D19" s="20"/>
    </row>
  </sheetData>
  <mergeCells count="3">
    <mergeCell ref="A17:A18"/>
    <mergeCell ref="B17:D18"/>
    <mergeCell ref="A19:D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C2A3-879F-4527-BFC2-153522C14805}">
  <dimension ref="A1:E22"/>
  <sheetViews>
    <sheetView zoomScaleNormal="100" workbookViewId="0">
      <selection activeCell="A22" sqref="A22:E22"/>
    </sheetView>
  </sheetViews>
  <sheetFormatPr defaultRowHeight="14.4" x14ac:dyDescent="0.3"/>
  <cols>
    <col min="2" max="2" width="8.88671875" style="1"/>
    <col min="3" max="3" width="86" customWidth="1"/>
    <col min="4" max="4" width="21" style="1" customWidth="1"/>
    <col min="5" max="5" width="31.6640625" style="1" customWidth="1"/>
  </cols>
  <sheetData>
    <row r="1" spans="1:5" x14ac:dyDescent="0.3">
      <c r="A1" s="1" t="s">
        <v>60</v>
      </c>
      <c r="B1" s="1" t="s">
        <v>0</v>
      </c>
      <c r="C1" s="1" t="s">
        <v>1</v>
      </c>
      <c r="D1" s="1" t="s">
        <v>90</v>
      </c>
      <c r="E1" s="1" t="s">
        <v>91</v>
      </c>
    </row>
    <row r="2" spans="1:5" x14ac:dyDescent="0.3">
      <c r="A2" s="1" t="s">
        <v>179</v>
      </c>
      <c r="B2" s="1" t="s">
        <v>68</v>
      </c>
      <c r="C2" s="6" t="s">
        <v>178</v>
      </c>
      <c r="D2" s="1">
        <v>-1.87</v>
      </c>
      <c r="E2" s="1">
        <v>-1.31</v>
      </c>
    </row>
    <row r="3" spans="1:5" x14ac:dyDescent="0.3">
      <c r="A3" s="1"/>
      <c r="C3" s="7" t="s">
        <v>230</v>
      </c>
    </row>
    <row r="4" spans="1:5" x14ac:dyDescent="0.3">
      <c r="A4" s="21" t="s">
        <v>61</v>
      </c>
      <c r="B4" s="1" t="s">
        <v>62</v>
      </c>
      <c r="C4" s="7" t="s">
        <v>87</v>
      </c>
      <c r="D4" s="1">
        <v>-2.99</v>
      </c>
      <c r="E4" s="1">
        <v>-1.23</v>
      </c>
    </row>
    <row r="5" spans="1:5" x14ac:dyDescent="0.3">
      <c r="A5" s="21"/>
      <c r="B5" s="1" t="s">
        <v>63</v>
      </c>
      <c r="C5" s="7" t="s">
        <v>88</v>
      </c>
      <c r="D5" s="1">
        <v>-2.77</v>
      </c>
      <c r="E5" s="1">
        <v>-1.72</v>
      </c>
    </row>
    <row r="6" spans="1:5" x14ac:dyDescent="0.3">
      <c r="A6" s="21"/>
      <c r="C6" s="7" t="s">
        <v>231</v>
      </c>
    </row>
    <row r="7" spans="1:5" x14ac:dyDescent="0.3">
      <c r="A7" s="21" t="s">
        <v>64</v>
      </c>
      <c r="B7" s="1" t="s">
        <v>65</v>
      </c>
      <c r="C7" s="7" t="s">
        <v>79</v>
      </c>
      <c r="D7" s="1">
        <v>-8.39</v>
      </c>
      <c r="E7" s="1">
        <v>-7.34</v>
      </c>
    </row>
    <row r="8" spans="1:5" x14ac:dyDescent="0.3">
      <c r="A8" s="21"/>
      <c r="B8" s="1" t="s">
        <v>66</v>
      </c>
      <c r="C8" s="7" t="s">
        <v>80</v>
      </c>
      <c r="D8" s="1">
        <v>-3.86</v>
      </c>
      <c r="E8" s="1">
        <v>-3.44</v>
      </c>
    </row>
    <row r="9" spans="1:5" x14ac:dyDescent="0.3">
      <c r="A9" s="21"/>
      <c r="B9" s="1" t="s">
        <v>67</v>
      </c>
      <c r="C9" s="7" t="s">
        <v>81</v>
      </c>
      <c r="D9" s="1">
        <v>-2.13</v>
      </c>
      <c r="E9" s="1">
        <v>-1.67</v>
      </c>
    </row>
    <row r="10" spans="1:5" x14ac:dyDescent="0.3">
      <c r="A10" s="21"/>
      <c r="B10" s="1" t="s">
        <v>78</v>
      </c>
      <c r="C10" s="7" t="s">
        <v>82</v>
      </c>
      <c r="D10" s="1">
        <v>-2.04</v>
      </c>
      <c r="E10" s="1">
        <v>-0.96</v>
      </c>
    </row>
    <row r="11" spans="1:5" x14ac:dyDescent="0.3">
      <c r="A11" s="21"/>
      <c r="B11" s="1" t="s">
        <v>69</v>
      </c>
      <c r="C11" s="7" t="s">
        <v>83</v>
      </c>
      <c r="D11" s="1">
        <v>-0.92</v>
      </c>
      <c r="E11" s="1">
        <v>0.16</v>
      </c>
    </row>
    <row r="12" spans="1:5" x14ac:dyDescent="0.3">
      <c r="A12" s="21"/>
      <c r="C12" s="7" t="s">
        <v>232</v>
      </c>
    </row>
    <row r="13" spans="1:5" x14ac:dyDescent="0.3">
      <c r="A13" s="21" t="s">
        <v>70</v>
      </c>
      <c r="B13" s="1" t="s">
        <v>71</v>
      </c>
      <c r="C13" s="7" t="s">
        <v>89</v>
      </c>
      <c r="D13" s="1">
        <v>-3.74</v>
      </c>
      <c r="E13" s="1">
        <v>-2.44</v>
      </c>
    </row>
    <row r="14" spans="1:5" x14ac:dyDescent="0.3">
      <c r="A14" s="21"/>
      <c r="C14" s="7" t="s">
        <v>233</v>
      </c>
    </row>
    <row r="15" spans="1:5" x14ac:dyDescent="0.3">
      <c r="A15" s="21" t="s">
        <v>72</v>
      </c>
      <c r="B15" s="1" t="s">
        <v>73</v>
      </c>
      <c r="C15" s="7" t="s">
        <v>84</v>
      </c>
      <c r="D15" s="1">
        <v>-3.54</v>
      </c>
      <c r="E15" s="1">
        <v>-2.4900000000000002</v>
      </c>
    </row>
    <row r="16" spans="1:5" x14ac:dyDescent="0.3">
      <c r="A16" s="21"/>
      <c r="B16" s="1" t="s">
        <v>74</v>
      </c>
      <c r="C16" s="7" t="s">
        <v>24</v>
      </c>
      <c r="D16" s="1">
        <v>-2.46</v>
      </c>
      <c r="E16" s="1">
        <v>-2</v>
      </c>
    </row>
    <row r="17" spans="1:5" x14ac:dyDescent="0.3">
      <c r="A17" s="21"/>
      <c r="C17" s="7" t="s">
        <v>234</v>
      </c>
    </row>
    <row r="18" spans="1:5" x14ac:dyDescent="0.3">
      <c r="A18" s="21" t="s">
        <v>75</v>
      </c>
      <c r="B18" s="1" t="s">
        <v>76</v>
      </c>
      <c r="C18" s="7" t="s">
        <v>85</v>
      </c>
      <c r="D18" s="1">
        <v>-0.27</v>
      </c>
      <c r="E18" s="1">
        <v>0.05</v>
      </c>
    </row>
    <row r="19" spans="1:5" x14ac:dyDescent="0.3">
      <c r="A19" s="21"/>
      <c r="C19" s="7" t="s">
        <v>235</v>
      </c>
    </row>
    <row r="20" spans="1:5" x14ac:dyDescent="0.3">
      <c r="A20" s="21" t="s">
        <v>77</v>
      </c>
      <c r="B20" s="1" t="s">
        <v>180</v>
      </c>
      <c r="C20" s="7" t="s">
        <v>86</v>
      </c>
      <c r="D20" s="1">
        <v>-1.96</v>
      </c>
      <c r="E20" s="1">
        <v>-0.91</v>
      </c>
    </row>
    <row r="21" spans="1:5" x14ac:dyDescent="0.3">
      <c r="A21" s="21"/>
      <c r="C21" s="7" t="s">
        <v>236</v>
      </c>
    </row>
    <row r="22" spans="1:5" ht="95.4" customHeight="1" x14ac:dyDescent="0.3">
      <c r="A22" s="20" t="s">
        <v>586</v>
      </c>
      <c r="B22" s="20"/>
      <c r="C22" s="20"/>
      <c r="D22" s="20"/>
      <c r="E22" s="20"/>
    </row>
  </sheetData>
  <mergeCells count="7">
    <mergeCell ref="A22:E22"/>
    <mergeCell ref="A4:A6"/>
    <mergeCell ref="A7:A12"/>
    <mergeCell ref="A13:A14"/>
    <mergeCell ref="A15:A17"/>
    <mergeCell ref="A18:A19"/>
    <mergeCell ref="A20:A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693C5-E22E-4C20-AE76-03564AE76821}">
  <dimension ref="A1:D20"/>
  <sheetViews>
    <sheetView workbookViewId="0">
      <selection activeCell="A18" sqref="A18:D18"/>
    </sheetView>
  </sheetViews>
  <sheetFormatPr defaultRowHeight="14.4" x14ac:dyDescent="0.3"/>
  <cols>
    <col min="1" max="1" width="27" customWidth="1"/>
    <col min="2" max="2" width="89.21875" customWidth="1"/>
    <col min="3" max="3" width="25.33203125" customWidth="1"/>
    <col min="4" max="4" width="37.44140625" customWidth="1"/>
  </cols>
  <sheetData>
    <row r="1" spans="1:4" x14ac:dyDescent="0.3">
      <c r="A1" s="3" t="s">
        <v>25</v>
      </c>
      <c r="B1" s="1" t="s">
        <v>26</v>
      </c>
      <c r="C1" s="1" t="s">
        <v>2</v>
      </c>
      <c r="D1" s="1" t="s">
        <v>3</v>
      </c>
    </row>
    <row r="2" spans="1:4" x14ac:dyDescent="0.3">
      <c r="A2" s="1" t="s">
        <v>187</v>
      </c>
      <c r="B2" s="7" t="s">
        <v>41</v>
      </c>
      <c r="C2" s="9">
        <v>-18.8505</v>
      </c>
      <c r="D2" s="9">
        <v>-18.470500000000001</v>
      </c>
    </row>
    <row r="3" spans="1:4" ht="13.8" customHeight="1" x14ac:dyDescent="0.3">
      <c r="A3" s="1">
        <v>4</v>
      </c>
      <c r="B3" s="7" t="s">
        <v>28</v>
      </c>
      <c r="C3" s="9">
        <v>-18.263200000000001</v>
      </c>
      <c r="D3" s="9">
        <v>-15.373200000000001</v>
      </c>
    </row>
    <row r="4" spans="1:4" x14ac:dyDescent="0.3">
      <c r="A4" s="1" t="s">
        <v>186</v>
      </c>
      <c r="B4" s="7" t="s">
        <v>108</v>
      </c>
      <c r="C4" s="9">
        <v>-17.6204</v>
      </c>
      <c r="D4" s="9">
        <v>-17.3704</v>
      </c>
    </row>
    <row r="5" spans="1:4" x14ac:dyDescent="0.3">
      <c r="A5" s="1">
        <v>7</v>
      </c>
      <c r="B5" s="7" t="s">
        <v>31</v>
      </c>
      <c r="C5" s="9">
        <v>-17.3599</v>
      </c>
      <c r="D5" s="9">
        <v>-16.979900000000001</v>
      </c>
    </row>
    <row r="6" spans="1:4" x14ac:dyDescent="0.3">
      <c r="A6" s="1">
        <v>12</v>
      </c>
      <c r="B6" s="7" t="s">
        <v>32</v>
      </c>
      <c r="C6" s="9">
        <v>-16.608000000000001</v>
      </c>
      <c r="D6" s="9">
        <v>-16.228000000000002</v>
      </c>
    </row>
    <row r="7" spans="1:4" x14ac:dyDescent="0.3">
      <c r="A7" s="1">
        <v>6</v>
      </c>
      <c r="B7" s="7" t="s">
        <v>33</v>
      </c>
      <c r="C7" s="9">
        <v>-16.244599999999998</v>
      </c>
      <c r="D7" s="9">
        <v>-15.864599999999999</v>
      </c>
    </row>
    <row r="8" spans="1:4" ht="15.6" x14ac:dyDescent="0.35">
      <c r="A8" s="1" t="s">
        <v>188</v>
      </c>
      <c r="B8" s="7" t="s">
        <v>185</v>
      </c>
      <c r="C8" s="9">
        <v>-16.0745</v>
      </c>
      <c r="D8" s="9">
        <v>-13.8545</v>
      </c>
    </row>
    <row r="9" spans="1:4" x14ac:dyDescent="0.3">
      <c r="A9" s="1" t="s">
        <v>68</v>
      </c>
      <c r="B9" s="7" t="s">
        <v>184</v>
      </c>
      <c r="C9" s="9">
        <v>-15.1585</v>
      </c>
      <c r="D9" s="9">
        <v>-14.618499999999999</v>
      </c>
    </row>
    <row r="10" spans="1:4" x14ac:dyDescent="0.3">
      <c r="A10" s="1">
        <v>2</v>
      </c>
      <c r="B10" s="7" t="s">
        <v>183</v>
      </c>
      <c r="C10" s="9">
        <v>-14.8393</v>
      </c>
      <c r="D10" s="9">
        <v>-14.6493</v>
      </c>
    </row>
    <row r="11" spans="1:4" ht="15.6" x14ac:dyDescent="0.35">
      <c r="A11" s="1" t="s">
        <v>189</v>
      </c>
      <c r="B11" s="7" t="s">
        <v>34</v>
      </c>
      <c r="C11" s="9">
        <v>-14.7369</v>
      </c>
      <c r="D11" s="9">
        <v>-14.7369</v>
      </c>
    </row>
    <row r="12" spans="1:4" x14ac:dyDescent="0.3">
      <c r="A12" s="1">
        <v>10</v>
      </c>
      <c r="B12" s="7" t="s">
        <v>182</v>
      </c>
      <c r="C12" s="9">
        <v>-13.8398</v>
      </c>
      <c r="D12" s="9">
        <v>-12.7698</v>
      </c>
    </row>
    <row r="13" spans="1:4" x14ac:dyDescent="0.3">
      <c r="A13" s="1">
        <v>16</v>
      </c>
      <c r="B13" s="7" t="s">
        <v>36</v>
      </c>
      <c r="C13" s="9">
        <v>-13.75</v>
      </c>
      <c r="D13" s="9">
        <v>-12.38</v>
      </c>
    </row>
    <row r="14" spans="1:4" x14ac:dyDescent="0.3">
      <c r="A14" s="1">
        <v>17</v>
      </c>
      <c r="B14" s="7" t="s">
        <v>181</v>
      </c>
      <c r="C14" s="9">
        <v>-13.2004</v>
      </c>
      <c r="D14" s="9">
        <v>-13.2004</v>
      </c>
    </row>
    <row r="15" spans="1:4" ht="15.6" x14ac:dyDescent="0.35">
      <c r="A15" s="1" t="s">
        <v>192</v>
      </c>
      <c r="B15" s="7" t="s">
        <v>92</v>
      </c>
      <c r="C15" s="9">
        <v>-13.151199999999999</v>
      </c>
      <c r="D15" s="9">
        <v>-12.2012</v>
      </c>
    </row>
    <row r="16" spans="1:4" x14ac:dyDescent="0.3">
      <c r="A16" s="22" t="s">
        <v>4</v>
      </c>
      <c r="B16" s="23" t="s">
        <v>230</v>
      </c>
      <c r="C16" s="23"/>
      <c r="D16" s="23"/>
    </row>
    <row r="17" spans="1:4" x14ac:dyDescent="0.3">
      <c r="A17" s="22"/>
      <c r="B17" s="23"/>
      <c r="C17" s="23"/>
      <c r="D17" s="23"/>
    </row>
    <row r="18" spans="1:4" ht="56.4" customHeight="1" x14ac:dyDescent="0.3">
      <c r="A18" s="24" t="s">
        <v>595</v>
      </c>
      <c r="B18" s="24"/>
      <c r="C18" s="24"/>
      <c r="D18" s="24"/>
    </row>
    <row r="20" spans="1:4" ht="10.8" customHeight="1" x14ac:dyDescent="0.3"/>
  </sheetData>
  <mergeCells count="3">
    <mergeCell ref="A16:A17"/>
    <mergeCell ref="B16:D17"/>
    <mergeCell ref="A18:D1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5DE99-B8F9-46D0-B4A9-B47E60FAE53F}">
  <dimension ref="A1:D21"/>
  <sheetViews>
    <sheetView workbookViewId="0">
      <selection activeCell="A21" sqref="A21:D21"/>
    </sheetView>
  </sheetViews>
  <sheetFormatPr defaultRowHeight="14.4" x14ac:dyDescent="0.3"/>
  <cols>
    <col min="1" max="1" width="27" customWidth="1"/>
    <col min="2" max="2" width="89.77734375" customWidth="1"/>
    <col min="3" max="3" width="25.33203125" customWidth="1"/>
    <col min="4" max="4" width="37.44140625" customWidth="1"/>
  </cols>
  <sheetData>
    <row r="1" spans="1:4" x14ac:dyDescent="0.3">
      <c r="A1" s="3" t="s">
        <v>25</v>
      </c>
      <c r="B1" s="1" t="s">
        <v>26</v>
      </c>
      <c r="C1" s="1" t="s">
        <v>2</v>
      </c>
      <c r="D1" s="1" t="s">
        <v>3</v>
      </c>
    </row>
    <row r="2" spans="1:4" x14ac:dyDescent="0.3">
      <c r="A2" s="3" t="s">
        <v>191</v>
      </c>
      <c r="B2" s="7" t="s">
        <v>42</v>
      </c>
      <c r="C2" s="1">
        <v>-20.21</v>
      </c>
      <c r="D2" s="1">
        <v>-19.89</v>
      </c>
    </row>
    <row r="3" spans="1:4" x14ac:dyDescent="0.3">
      <c r="A3" s="3" t="s">
        <v>40</v>
      </c>
      <c r="B3" s="7" t="s">
        <v>44</v>
      </c>
      <c r="C3" s="1">
        <v>-19.3</v>
      </c>
      <c r="D3" s="1">
        <v>-18.79</v>
      </c>
    </row>
    <row r="4" spans="1:4" x14ac:dyDescent="0.3">
      <c r="A4" s="3">
        <v>4</v>
      </c>
      <c r="B4" s="7" t="s">
        <v>199</v>
      </c>
      <c r="C4" s="1">
        <v>-18.850000000000001</v>
      </c>
      <c r="D4" s="1">
        <v>-15.96</v>
      </c>
    </row>
    <row r="5" spans="1:4" ht="15.6" x14ac:dyDescent="0.3">
      <c r="A5" s="3" t="s">
        <v>193</v>
      </c>
      <c r="B5" s="7" t="s">
        <v>43</v>
      </c>
      <c r="C5" s="1">
        <v>-18.53</v>
      </c>
      <c r="D5" s="1">
        <v>-18.14</v>
      </c>
    </row>
    <row r="6" spans="1:4" x14ac:dyDescent="0.3">
      <c r="A6" s="3">
        <v>14</v>
      </c>
      <c r="B6" s="7" t="s">
        <v>45</v>
      </c>
      <c r="C6" s="1">
        <v>-17.850000000000001</v>
      </c>
      <c r="D6" s="1">
        <v>-17.43</v>
      </c>
    </row>
    <row r="7" spans="1:4" x14ac:dyDescent="0.3">
      <c r="A7" s="3" t="s">
        <v>190</v>
      </c>
      <c r="B7" s="7" t="s">
        <v>46</v>
      </c>
      <c r="C7" s="1">
        <v>-17.04</v>
      </c>
      <c r="D7" s="1">
        <v>-16.649999999999999</v>
      </c>
    </row>
    <row r="8" spans="1:4" x14ac:dyDescent="0.3">
      <c r="A8" s="3">
        <v>6</v>
      </c>
      <c r="B8" s="7" t="s">
        <v>200</v>
      </c>
      <c r="C8" s="1">
        <v>-16.829999999999998</v>
      </c>
      <c r="D8" s="1">
        <v>-16.45</v>
      </c>
    </row>
    <row r="9" spans="1:4" ht="15.6" x14ac:dyDescent="0.3">
      <c r="A9" s="3" t="s">
        <v>188</v>
      </c>
      <c r="B9" s="7" t="s">
        <v>201</v>
      </c>
      <c r="C9" s="1">
        <v>-16.66</v>
      </c>
      <c r="D9" s="1">
        <v>-14.44</v>
      </c>
    </row>
    <row r="10" spans="1:4" x14ac:dyDescent="0.3">
      <c r="A10" s="3">
        <v>12</v>
      </c>
      <c r="B10" s="7" t="s">
        <v>202</v>
      </c>
      <c r="C10" s="1">
        <v>-16.489999999999998</v>
      </c>
      <c r="D10" s="1">
        <v>-15.31</v>
      </c>
    </row>
    <row r="11" spans="1:4" x14ac:dyDescent="0.3">
      <c r="A11" s="3">
        <v>2</v>
      </c>
      <c r="B11" s="7" t="s">
        <v>203</v>
      </c>
      <c r="C11" s="1">
        <v>-15.43</v>
      </c>
      <c r="D11" s="1">
        <v>-15.24</v>
      </c>
    </row>
    <row r="12" spans="1:4" x14ac:dyDescent="0.3">
      <c r="A12" s="3">
        <v>18</v>
      </c>
      <c r="B12" s="7" t="s">
        <v>204</v>
      </c>
      <c r="C12" s="1">
        <v>-15.37</v>
      </c>
      <c r="D12" s="1">
        <v>-15.3</v>
      </c>
    </row>
    <row r="13" spans="1:4" x14ac:dyDescent="0.3">
      <c r="A13" s="3">
        <v>16</v>
      </c>
      <c r="B13" s="7" t="s">
        <v>36</v>
      </c>
      <c r="C13" s="1">
        <v>-15.34</v>
      </c>
      <c r="D13" s="1">
        <v>-13.97</v>
      </c>
    </row>
    <row r="14" spans="1:4" x14ac:dyDescent="0.3">
      <c r="A14" s="3" t="s">
        <v>63</v>
      </c>
      <c r="B14" s="7" t="s">
        <v>205</v>
      </c>
      <c r="C14" s="1">
        <v>-14.92</v>
      </c>
      <c r="D14" s="1">
        <v>-12.88</v>
      </c>
    </row>
    <row r="15" spans="1:4" ht="15.6" x14ac:dyDescent="0.3">
      <c r="A15" s="3" t="s">
        <v>189</v>
      </c>
      <c r="B15" s="7" t="s">
        <v>206</v>
      </c>
      <c r="C15" s="1">
        <v>-14.85</v>
      </c>
      <c r="D15" s="1">
        <v>-12.4</v>
      </c>
    </row>
    <row r="16" spans="1:4" x14ac:dyDescent="0.3">
      <c r="A16" s="3">
        <v>10</v>
      </c>
      <c r="B16" s="7" t="s">
        <v>92</v>
      </c>
      <c r="C16" s="1">
        <v>-14.18</v>
      </c>
      <c r="D16" s="1">
        <v>-13.23</v>
      </c>
    </row>
    <row r="17" spans="1:4" ht="15.6" x14ac:dyDescent="0.3">
      <c r="A17" s="3" t="s">
        <v>192</v>
      </c>
      <c r="B17" s="7" t="s">
        <v>48</v>
      </c>
      <c r="C17" s="1">
        <v>-14.08</v>
      </c>
      <c r="D17" s="1">
        <v>-13.44</v>
      </c>
    </row>
    <row r="18" spans="1:4" x14ac:dyDescent="0.3">
      <c r="A18" s="3">
        <v>17</v>
      </c>
      <c r="B18" s="7" t="s">
        <v>207</v>
      </c>
      <c r="C18" s="1">
        <v>-13.37</v>
      </c>
      <c r="D18" s="1">
        <v>-12.41</v>
      </c>
    </row>
    <row r="19" spans="1:4" x14ac:dyDescent="0.3">
      <c r="A19" s="22" t="s">
        <v>4</v>
      </c>
      <c r="B19" s="23" t="s">
        <v>231</v>
      </c>
      <c r="C19" s="23"/>
      <c r="D19" s="23"/>
    </row>
    <row r="20" spans="1:4" x14ac:dyDescent="0.3">
      <c r="A20" s="22"/>
      <c r="B20" s="23"/>
      <c r="C20" s="23"/>
      <c r="D20" s="23"/>
    </row>
    <row r="21" spans="1:4" ht="36" customHeight="1" x14ac:dyDescent="0.3">
      <c r="A21" s="24" t="s">
        <v>594</v>
      </c>
      <c r="B21" s="24"/>
      <c r="C21" s="24"/>
      <c r="D21" s="24"/>
    </row>
  </sheetData>
  <mergeCells count="3">
    <mergeCell ref="A19:A20"/>
    <mergeCell ref="B19:D20"/>
    <mergeCell ref="A21:D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4EFB6-523D-45B8-BDA0-3FA365B4FDAB}">
  <dimension ref="A1:D22"/>
  <sheetViews>
    <sheetView workbookViewId="0">
      <selection activeCell="A22" sqref="A22:D22"/>
    </sheetView>
  </sheetViews>
  <sheetFormatPr defaultRowHeight="14.4" x14ac:dyDescent="0.3"/>
  <cols>
    <col min="1" max="1" width="18.88671875" style="1" customWidth="1"/>
    <col min="2" max="2" width="88.88671875" customWidth="1"/>
    <col min="3" max="3" width="31.88671875" style="1" customWidth="1"/>
    <col min="4" max="4" width="28.44140625" style="1" customWidth="1"/>
  </cols>
  <sheetData>
    <row r="1" spans="1:4" x14ac:dyDescent="0.3">
      <c r="A1" s="3" t="s">
        <v>25</v>
      </c>
      <c r="B1" s="1" t="s">
        <v>26</v>
      </c>
      <c r="C1" s="1" t="s">
        <v>2</v>
      </c>
      <c r="D1" s="1" t="s">
        <v>3</v>
      </c>
    </row>
    <row r="2" spans="1:4" x14ac:dyDescent="0.3">
      <c r="A2" s="1" t="s">
        <v>93</v>
      </c>
      <c r="B2" s="7" t="s">
        <v>94</v>
      </c>
      <c r="C2" s="1">
        <v>-17.75</v>
      </c>
      <c r="D2" s="1">
        <v>-16.350000000000001</v>
      </c>
    </row>
    <row r="3" spans="1:4" x14ac:dyDescent="0.3">
      <c r="A3" s="1" t="s">
        <v>95</v>
      </c>
      <c r="B3" s="7" t="s">
        <v>96</v>
      </c>
      <c r="C3" s="1">
        <v>-17.46</v>
      </c>
      <c r="D3" s="1">
        <v>-16.34</v>
      </c>
    </row>
    <row r="4" spans="1:4" x14ac:dyDescent="0.3">
      <c r="A4" s="1">
        <v>7</v>
      </c>
      <c r="B4" s="7" t="s">
        <v>97</v>
      </c>
      <c r="C4" s="1">
        <v>-15.97</v>
      </c>
      <c r="D4" s="1">
        <v>-14.85</v>
      </c>
    </row>
    <row r="5" spans="1:4" x14ac:dyDescent="0.3">
      <c r="A5" s="1" t="s">
        <v>66</v>
      </c>
      <c r="B5" s="7" t="s">
        <v>98</v>
      </c>
      <c r="C5" s="1">
        <v>-15.93</v>
      </c>
      <c r="D5" s="1">
        <v>-14.88</v>
      </c>
    </row>
    <row r="6" spans="1:4" ht="15.6" x14ac:dyDescent="0.35">
      <c r="A6" s="1" t="s">
        <v>195</v>
      </c>
      <c r="B6" s="7" t="s">
        <v>194</v>
      </c>
      <c r="C6" s="1">
        <v>-15.63</v>
      </c>
      <c r="D6" s="1">
        <v>-14.58</v>
      </c>
    </row>
    <row r="7" spans="1:4" x14ac:dyDescent="0.3">
      <c r="A7" s="1" t="s">
        <v>39</v>
      </c>
      <c r="B7" s="7" t="s">
        <v>99</v>
      </c>
      <c r="C7" s="1">
        <v>-15.07</v>
      </c>
      <c r="D7" s="1">
        <v>-14.09</v>
      </c>
    </row>
    <row r="8" spans="1:4" x14ac:dyDescent="0.3">
      <c r="A8" s="1">
        <v>6</v>
      </c>
      <c r="B8" s="7" t="s">
        <v>100</v>
      </c>
      <c r="C8" s="1">
        <v>-14.9</v>
      </c>
      <c r="D8" s="1">
        <v>-13.44</v>
      </c>
    </row>
    <row r="9" spans="1:4" ht="15.6" x14ac:dyDescent="0.35">
      <c r="A9" s="1" t="s">
        <v>208</v>
      </c>
      <c r="B9" s="7" t="s">
        <v>209</v>
      </c>
      <c r="C9" s="1">
        <v>-14.34</v>
      </c>
      <c r="D9" s="1">
        <v>-14.34</v>
      </c>
    </row>
    <row r="10" spans="1:4" ht="15.6" x14ac:dyDescent="0.35">
      <c r="A10" s="1" t="s">
        <v>188</v>
      </c>
      <c r="B10" s="7" t="s">
        <v>210</v>
      </c>
      <c r="C10" s="1">
        <v>-14.24</v>
      </c>
      <c r="D10" s="1">
        <v>-11.9</v>
      </c>
    </row>
    <row r="11" spans="1:4" x14ac:dyDescent="0.3">
      <c r="A11" s="1">
        <v>10</v>
      </c>
      <c r="B11" s="7" t="s">
        <v>211</v>
      </c>
      <c r="C11" s="1">
        <v>-13.5</v>
      </c>
      <c r="D11" s="1">
        <v>-12.86</v>
      </c>
    </row>
    <row r="12" spans="1:4" ht="15.6" x14ac:dyDescent="0.35">
      <c r="A12" s="1" t="s">
        <v>192</v>
      </c>
      <c r="B12" s="7" t="s">
        <v>101</v>
      </c>
      <c r="C12" s="1">
        <v>-13.28</v>
      </c>
      <c r="D12" s="1">
        <v>-12.33</v>
      </c>
    </row>
    <row r="13" spans="1:4" x14ac:dyDescent="0.3">
      <c r="A13" s="1">
        <v>17</v>
      </c>
      <c r="B13" s="7" t="s">
        <v>102</v>
      </c>
      <c r="C13" s="1">
        <v>-13.27</v>
      </c>
      <c r="D13" s="1">
        <v>-12.95</v>
      </c>
    </row>
    <row r="14" spans="1:4" ht="15.6" x14ac:dyDescent="0.35">
      <c r="A14" s="1" t="s">
        <v>213</v>
      </c>
      <c r="B14" s="7" t="s">
        <v>212</v>
      </c>
      <c r="C14" s="1">
        <v>-13.26</v>
      </c>
      <c r="D14" s="1">
        <v>-12.37</v>
      </c>
    </row>
    <row r="15" spans="1:4" x14ac:dyDescent="0.3">
      <c r="A15" s="1">
        <v>16</v>
      </c>
      <c r="B15" s="7" t="s">
        <v>103</v>
      </c>
      <c r="C15" s="1">
        <v>-12.7</v>
      </c>
      <c r="D15" s="1">
        <v>-10.25</v>
      </c>
    </row>
    <row r="16" spans="1:4" x14ac:dyDescent="0.3">
      <c r="A16" s="1" t="s">
        <v>78</v>
      </c>
      <c r="B16" s="7" t="s">
        <v>215</v>
      </c>
      <c r="C16" s="1">
        <v>-12.44</v>
      </c>
      <c r="D16" s="1">
        <v>-11.25</v>
      </c>
    </row>
    <row r="17" spans="1:4" x14ac:dyDescent="0.3">
      <c r="A17" s="1" t="s">
        <v>67</v>
      </c>
      <c r="B17" s="7" t="s">
        <v>104</v>
      </c>
      <c r="C17" s="1">
        <v>-12.42</v>
      </c>
      <c r="D17" s="1">
        <v>-11.64</v>
      </c>
    </row>
    <row r="18" spans="1:4" ht="15.6" x14ac:dyDescent="0.35">
      <c r="A18" s="1" t="s">
        <v>214</v>
      </c>
      <c r="B18" s="7" t="s">
        <v>105</v>
      </c>
      <c r="C18" s="1">
        <v>-12.27</v>
      </c>
      <c r="D18" s="1">
        <v>-11.95</v>
      </c>
    </row>
    <row r="19" spans="1:4" x14ac:dyDescent="0.3">
      <c r="A19" s="1">
        <v>12</v>
      </c>
      <c r="B19" s="7" t="s">
        <v>106</v>
      </c>
      <c r="C19" s="1">
        <v>-11.68</v>
      </c>
      <c r="D19" s="1">
        <v>-10.73</v>
      </c>
    </row>
    <row r="20" spans="1:4" x14ac:dyDescent="0.3">
      <c r="A20" s="22" t="s">
        <v>4</v>
      </c>
      <c r="B20" s="23" t="s">
        <v>232</v>
      </c>
      <c r="C20" s="23"/>
      <c r="D20" s="23"/>
    </row>
    <row r="21" spans="1:4" x14ac:dyDescent="0.3">
      <c r="A21" s="22"/>
      <c r="B21" s="23"/>
      <c r="C21" s="23"/>
      <c r="D21" s="23"/>
    </row>
    <row r="22" spans="1:4" ht="58.2" customHeight="1" x14ac:dyDescent="0.3">
      <c r="A22" s="24" t="s">
        <v>596</v>
      </c>
      <c r="B22" s="24"/>
      <c r="C22" s="24"/>
      <c r="D22" s="24"/>
    </row>
  </sheetData>
  <mergeCells count="3">
    <mergeCell ref="A20:A21"/>
    <mergeCell ref="B20:D21"/>
    <mergeCell ref="A22:D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Table A</vt:lpstr>
      <vt:lpstr>Table B</vt:lpstr>
      <vt:lpstr>Table C</vt:lpstr>
      <vt:lpstr>Table D</vt:lpstr>
      <vt:lpstr>Table E</vt:lpstr>
      <vt:lpstr>Table F</vt:lpstr>
      <vt:lpstr>Table G</vt:lpstr>
      <vt:lpstr>Table H</vt:lpstr>
      <vt:lpstr>Table I</vt:lpstr>
      <vt:lpstr>Table J</vt:lpstr>
      <vt:lpstr>Table K</vt:lpstr>
      <vt:lpstr>Table L</vt:lpstr>
      <vt:lpstr>Table M</vt:lpstr>
      <vt:lpstr>Table N</vt:lpstr>
      <vt:lpstr>Table O</vt:lpstr>
      <vt:lpstr>Table P</vt:lpstr>
      <vt:lpstr>Table Q</vt:lpstr>
      <vt:lpstr>Table R</vt:lpstr>
      <vt:lpstr>Table S</vt:lpstr>
      <vt:lpstr>Fig A</vt:lpstr>
      <vt:lpstr>Fig B</vt:lpstr>
      <vt:lpstr>Fig C</vt:lpstr>
      <vt:lpstr>Fig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Trinity</dc:creator>
  <cp:lastModifiedBy>Luke Trinity</cp:lastModifiedBy>
  <dcterms:created xsi:type="dcterms:W3CDTF">2020-08-26T15:25:54Z</dcterms:created>
  <dcterms:modified xsi:type="dcterms:W3CDTF">2023-02-17T01:27:16Z</dcterms:modified>
</cp:coreProperties>
</file>