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urses\Automotive Software - Sprints\Tasks\my-sprints-automotive-repo\AgileAndScrum\"/>
    </mc:Choice>
  </mc:AlternateContent>
  <xr:revisionPtr revIDLastSave="0" documentId="13_ncr:1_{3FA688F8-87DA-41D7-AF58-D64D0819DAE5}" xr6:coauthVersionLast="47" xr6:coauthVersionMax="47" xr10:uidLastSave="{00000000-0000-0000-0000-000000000000}"/>
  <bookViews>
    <workbookView xWindow="-120" yWindow="-120" windowWidth="38640" windowHeight="21120" xr2:uid="{D37EC9D0-13BE-407F-9C09-A18985B923FF}"/>
  </bookViews>
  <sheets>
    <sheet name="Sprints Plann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2" l="1"/>
  <c r="E48" i="2"/>
  <c r="E49" i="2"/>
  <c r="D50" i="2" s="1"/>
  <c r="E50" i="2" s="1"/>
  <c r="E58" i="2"/>
  <c r="E59" i="2"/>
  <c r="E62" i="2"/>
  <c r="E60" i="2"/>
  <c r="D52" i="2"/>
  <c r="E52" i="2" s="1"/>
  <c r="D51" i="2"/>
  <c r="E51" i="2" s="1"/>
  <c r="D53" i="2" l="1"/>
  <c r="D54" i="2" s="1"/>
  <c r="E54" i="2" s="1"/>
  <c r="E53" i="2" l="1"/>
  <c r="D55" i="2"/>
  <c r="E55" i="2" s="1"/>
  <c r="D56" i="2" l="1"/>
  <c r="E56" i="2" s="1"/>
</calcChain>
</file>

<file path=xl/sharedStrings.xml><?xml version="1.0" encoding="utf-8"?>
<sst xmlns="http://schemas.openxmlformats.org/spreadsheetml/2006/main" count="60" uniqueCount="40">
  <si>
    <t>Status</t>
  </si>
  <si>
    <t>Cart</t>
  </si>
  <si>
    <t>Task</t>
  </si>
  <si>
    <t>Notes</t>
  </si>
  <si>
    <t>Sprint 1</t>
  </si>
  <si>
    <t>Responsible</t>
  </si>
  <si>
    <t>In progress</t>
  </si>
  <si>
    <t>Signup</t>
  </si>
  <si>
    <t>Duration (day)</t>
  </si>
  <si>
    <t>Login</t>
  </si>
  <si>
    <t>Todo</t>
  </si>
  <si>
    <t>User Settings</t>
  </si>
  <si>
    <t>name, logo, delivery speed, rating</t>
  </si>
  <si>
    <t>address, favorites</t>
  </si>
  <si>
    <t>Restaurant menu listview</t>
  </si>
  <si>
    <t>Restaurants listview</t>
  </si>
  <si>
    <t>Dev 1</t>
  </si>
  <si>
    <t>Dev 2</t>
  </si>
  <si>
    <t>Dev 3</t>
  </si>
  <si>
    <t>Dev 4</t>
  </si>
  <si>
    <t>item name, image, rating, quick description, add to cart</t>
  </si>
  <si>
    <t>Restaurant Admin UI Part1</t>
  </si>
  <si>
    <t>Restaurant Admin UI Part2</t>
  </si>
  <si>
    <t>Manage restaurant menu items.</t>
  </si>
  <si>
    <t>Manage incoming orders.</t>
  </si>
  <si>
    <t>Cart summary, items, vat, variable delivery fees</t>
  </si>
  <si>
    <t>Track order text status (no maps)</t>
  </si>
  <si>
    <t>start
work day</t>
  </si>
  <si>
    <t>End 
work day</t>
  </si>
  <si>
    <t>Integrate Visa Payments</t>
  </si>
  <si>
    <t>Integrate Vodafone Cash</t>
  </si>
  <si>
    <t>Restaurant Admin Payments</t>
  </si>
  <si>
    <t>allow admins to choose supported forms</t>
  </si>
  <si>
    <t>Voucher System</t>
  </si>
  <si>
    <t>Delivery Live Tracking</t>
  </si>
  <si>
    <t>Dev 1, Dev 2</t>
  </si>
  <si>
    <t>Done</t>
  </si>
  <si>
    <t>#</t>
  </si>
  <si>
    <t>User order tracking UI</t>
  </si>
  <si>
    <t>Sprint 2 (planned on a later meeting)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</si>
</sst>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</font>
    <font>
      <sz val="11"/>
      <color rgb="FF9C5700"/>
      <name val="Calibri"/>
      <family val="2"/>
      <scheme val="minor"/>
    </font>
    <font>
      <sz val="11"/>
      <color rgb="FF9C5700"/>
      <name val="Calibri Light"/>
      <family val="2"/>
      <scheme val="major"/>
    </font>
    <font>
      <sz val="18"/>
      <color rgb="FF000000"/>
      <name val="Calibri Light"/>
      <family val="2"/>
      <scheme val="major"/>
    </font>
    <font>
      <b/>
      <sz val="18"/>
      <color rgb="FF9C5700"/>
      <name val="Calibri Light"/>
      <family val="2"/>
      <scheme val="major"/>
    </font>
    <font>
      <b/>
      <sz val="16"/>
      <color rgb="FF000000"/>
      <name val="Calibri Light"/>
      <family val="2"/>
      <scheme val="major"/>
    </font>
    <font>
      <sz val="18"/>
      <color theme="2" tint="-0.74999237037263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2" borderId="0" xfId="1" applyFont="1"/>
    <xf numFmtId="0" fontId="3" fillId="0" borderId="0" xfId="0" applyFont="1"/>
    <xf numFmtId="0" fontId="4" fillId="2" borderId="0" xfId="1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2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2">
    <cellStyle name="Neutral" xfId="1" builtinId="2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74999237037263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 Light"/>
        <family val="2"/>
        <scheme val="maj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 Light"/>
        <family val="2"/>
        <scheme val="major"/>
      </font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66675</xdr:rowOff>
    </xdr:from>
    <xdr:to>
      <xdr:col>8</xdr:col>
      <xdr:colOff>0</xdr:colOff>
      <xdr:row>43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28A9B-2BC6-92FB-D215-AF9B5D43649D}"/>
            </a:ext>
          </a:extLst>
        </xdr:cNvPr>
        <xdr:cNvSpPr txBox="1"/>
      </xdr:nvSpPr>
      <xdr:spPr>
        <a:xfrm>
          <a:off x="180975" y="66675"/>
          <a:ext cx="14811375" cy="699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Sprint Planning Meeting</a:t>
          </a:r>
        </a:p>
        <a:p>
          <a:r>
            <a:rPr lang="en-US" sz="1800" b="0" u="sng"/>
            <a:t>Par</a:t>
          </a:r>
          <a:r>
            <a:rPr lang="en-US" sz="1800" b="0" u="sng" baseline="0"/>
            <a:t>t 1 - Scope</a:t>
          </a:r>
        </a:p>
        <a:p>
          <a:r>
            <a:rPr lang="en-US" sz="1600" b="1" u="none" baseline="0"/>
            <a:t>Goal of sprint: </a:t>
          </a:r>
        </a:p>
        <a:p>
          <a:r>
            <a:rPr lang="en-US" sz="1600" b="0" u="none" baseline="0"/>
            <a:t> Identify important base backlog items to kickstart our project for the first sprint.</a:t>
          </a:r>
        </a:p>
        <a:p>
          <a:endParaRPr lang="en-US" sz="1800" b="0" u="none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Ready backlog items contributing to current sprint goal:</a:t>
          </a:r>
          <a:endParaRPr lang="en-US" sz="1800" b="1" u="none"/>
        </a:p>
        <a:p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- Signup / Login / User settings</a:t>
          </a:r>
        </a:p>
        <a:p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- Restaurants list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- Restaurant menu list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- User Cart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- Restaurant Staff/Admin Panel / UI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- User order tracking UI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- Rating system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Team Availability: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- All 4 team members.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Team Capacity: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- Reviewing team capacity rating feature will be postponed.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en-US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Items to include on the sprint backlog based on availabilty of team: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- All except rating system will be postponed to next sprint.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Team is confident that we will finish the required tasks on time.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Part 2 - Plan: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planned and identified tasks for each team member in the upcoming table.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649458-FB5E-462C-9930-FFEFCA0A9F19}" name="Table1" displayName="Table1" ref="A46:H62" totalsRowShown="0" headerRowDxfId="9" dataDxfId="8">
  <autoFilter ref="A46:H62" xr:uid="{73649458-FB5E-462C-9930-FFEFCA0A9F19}"/>
  <tableColumns count="8">
    <tableColumn id="2" xr3:uid="{03D25C5C-82B0-4133-A6B1-DFCD01673C68}" name="#" dataDxfId="0"/>
    <tableColumn id="1" xr3:uid="{B9882A1C-629B-4496-9015-58A79AAFA4C7}" name="Task" dataDxfId="1"/>
    <tableColumn id="3" xr3:uid="{0C4E6F08-CAFE-4265-81AA-FA7F92D3D71B}" name="Responsible" dataDxfId="7"/>
    <tableColumn id="4" xr3:uid="{A4DDCBD3-5275-454C-B0CC-D4FA41014778}" name="start_x000a_work day" dataDxfId="6"/>
    <tableColumn id="5" xr3:uid="{95A2A4DA-1A16-4E2F-BB34-27913EFEBD53}" name="End _x000a_work day" dataDxfId="5">
      <calculatedColumnFormula>Table1[[#This Row],[start
work day]]+Table1[[#This Row],[Duration (day)]]</calculatedColumnFormula>
    </tableColumn>
    <tableColumn id="6" xr3:uid="{F9495111-8664-4161-8C4B-161945F4188F}" name="Duration (day)" dataDxfId="4"/>
    <tableColumn id="7" xr3:uid="{9ECB2CF6-42F6-44A4-9D98-F750A25D6140}" name="Status" dataDxfId="3"/>
    <tableColumn id="8" xr3:uid="{43EB9563-7BE8-437C-BBA9-2F09A252FF70}" name="Notes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352D-1E18-4E55-817C-18DEB0EF3F84}">
  <dimension ref="A46:H62"/>
  <sheetViews>
    <sheetView tabSelected="1" workbookViewId="0">
      <selection activeCell="K25" sqref="K25"/>
    </sheetView>
  </sheetViews>
  <sheetFormatPr defaultRowHeight="12.75" x14ac:dyDescent="0.2"/>
  <cols>
    <col min="1" max="1" width="5.85546875" customWidth="1"/>
    <col min="2" max="2" width="38.42578125" bestFit="1" customWidth="1"/>
    <col min="3" max="3" width="21" bestFit="1" customWidth="1"/>
    <col min="4" max="4" width="18.140625" bestFit="1" customWidth="1"/>
    <col min="5" max="6" width="23.28515625" bestFit="1" customWidth="1"/>
    <col min="7" max="7" width="16.42578125" bestFit="1" customWidth="1"/>
    <col min="8" max="8" width="78.42578125" bestFit="1" customWidth="1"/>
    <col min="11" max="11" width="14.85546875" bestFit="1" customWidth="1"/>
  </cols>
  <sheetData>
    <row r="46" spans="1:8" ht="42" x14ac:dyDescent="0.2">
      <c r="A46" s="6" t="s">
        <v>37</v>
      </c>
      <c r="B46" s="6" t="s">
        <v>2</v>
      </c>
      <c r="C46" s="6" t="s">
        <v>5</v>
      </c>
      <c r="D46" s="5" t="s">
        <v>27</v>
      </c>
      <c r="E46" s="5" t="s">
        <v>28</v>
      </c>
      <c r="F46" s="6" t="s">
        <v>8</v>
      </c>
      <c r="G46" s="6" t="s">
        <v>0</v>
      </c>
      <c r="H46" s="6" t="s">
        <v>3</v>
      </c>
    </row>
    <row r="47" spans="1:8" ht="23.25" x14ac:dyDescent="0.35">
      <c r="A47" s="7"/>
      <c r="B47" s="3" t="s">
        <v>4</v>
      </c>
      <c r="C47" s="1"/>
      <c r="D47" s="1"/>
      <c r="E47" s="1"/>
      <c r="F47" s="1"/>
      <c r="G47" s="1"/>
      <c r="H47" s="1"/>
    </row>
    <row r="48" spans="1:8" ht="23.25" x14ac:dyDescent="0.35">
      <c r="A48" s="8">
        <v>1</v>
      </c>
      <c r="B48" s="2" t="s">
        <v>7</v>
      </c>
      <c r="C48" s="2" t="s">
        <v>16</v>
      </c>
      <c r="D48" s="4">
        <v>1</v>
      </c>
      <c r="E48" s="4">
        <f>Table1[[#This Row],[start
work day]]+Table1[[#This Row],[Duration (day)]]</f>
        <v>6</v>
      </c>
      <c r="F48" s="4">
        <v>5</v>
      </c>
      <c r="G48" s="2" t="s">
        <v>36</v>
      </c>
      <c r="H48" s="2"/>
    </row>
    <row r="49" spans="1:8" ht="23.25" x14ac:dyDescent="0.35">
      <c r="A49" s="8">
        <v>2</v>
      </c>
      <c r="B49" s="2" t="s">
        <v>9</v>
      </c>
      <c r="C49" s="2" t="s">
        <v>17</v>
      </c>
      <c r="D49" s="4">
        <v>2</v>
      </c>
      <c r="E49" s="4">
        <f>Table1[[#This Row],[start
work day]]+Table1[[#This Row],[Duration (day)]]</f>
        <v>6</v>
      </c>
      <c r="F49" s="4">
        <v>4</v>
      </c>
      <c r="G49" s="2" t="s">
        <v>6</v>
      </c>
      <c r="H49" s="2"/>
    </row>
    <row r="50" spans="1:8" ht="23.25" x14ac:dyDescent="0.35">
      <c r="A50" s="8">
        <v>3</v>
      </c>
      <c r="B50" s="2" t="s">
        <v>11</v>
      </c>
      <c r="C50" s="2" t="s">
        <v>18</v>
      </c>
      <c r="D50" s="4">
        <f>E49</f>
        <v>6</v>
      </c>
      <c r="E50" s="4">
        <f>Table1[[#This Row],[start
work day]]+Table1[[#This Row],[Duration (day)]]</f>
        <v>11</v>
      </c>
      <c r="F50" s="4">
        <v>5</v>
      </c>
      <c r="G50" s="2" t="s">
        <v>10</v>
      </c>
      <c r="H50" s="2" t="s">
        <v>13</v>
      </c>
    </row>
    <row r="51" spans="1:8" ht="23.25" x14ac:dyDescent="0.35">
      <c r="A51" s="8">
        <v>4</v>
      </c>
      <c r="B51" s="2" t="s">
        <v>15</v>
      </c>
      <c r="C51" s="2" t="s">
        <v>19</v>
      </c>
      <c r="D51" s="4">
        <f>D48</f>
        <v>1</v>
      </c>
      <c r="E51" s="4">
        <f>Table1[[#This Row],[start
work day]]+Table1[[#This Row],[Duration (day)]]</f>
        <v>4</v>
      </c>
      <c r="F51" s="4">
        <v>3</v>
      </c>
      <c r="G51" s="2" t="s">
        <v>36</v>
      </c>
      <c r="H51" s="2" t="s">
        <v>12</v>
      </c>
    </row>
    <row r="52" spans="1:8" ht="23.25" x14ac:dyDescent="0.35">
      <c r="A52" s="8">
        <v>5</v>
      </c>
      <c r="B52" s="2" t="s">
        <v>14</v>
      </c>
      <c r="C52" s="2" t="s">
        <v>16</v>
      </c>
      <c r="D52" s="4">
        <f>D49</f>
        <v>2</v>
      </c>
      <c r="E52" s="4">
        <f>Table1[[#This Row],[start
work day]]+Table1[[#This Row],[Duration (day)]]</f>
        <v>5</v>
      </c>
      <c r="F52" s="4">
        <v>3</v>
      </c>
      <c r="G52" s="2" t="s">
        <v>36</v>
      </c>
      <c r="H52" s="2" t="s">
        <v>20</v>
      </c>
    </row>
    <row r="53" spans="1:8" ht="23.25" x14ac:dyDescent="0.35">
      <c r="A53" s="8">
        <v>6</v>
      </c>
      <c r="B53" s="2" t="s">
        <v>1</v>
      </c>
      <c r="C53" s="2" t="s">
        <v>19</v>
      </c>
      <c r="D53" s="4">
        <f>D50</f>
        <v>6</v>
      </c>
      <c r="E53" s="4">
        <f>Table1[[#This Row],[start
work day]]+Table1[[#This Row],[Duration (day)]]</f>
        <v>12</v>
      </c>
      <c r="F53" s="4">
        <v>6</v>
      </c>
      <c r="G53" s="2" t="s">
        <v>10</v>
      </c>
      <c r="H53" s="2" t="s">
        <v>25</v>
      </c>
    </row>
    <row r="54" spans="1:8" ht="23.25" x14ac:dyDescent="0.35">
      <c r="A54" s="8">
        <v>7</v>
      </c>
      <c r="B54" s="2" t="s">
        <v>21</v>
      </c>
      <c r="C54" s="2" t="s">
        <v>17</v>
      </c>
      <c r="D54" s="4">
        <f>D53+1</f>
        <v>7</v>
      </c>
      <c r="E54" s="4">
        <f>Table1[[#This Row],[start
work day]]+Table1[[#This Row],[Duration (day)]]</f>
        <v>12</v>
      </c>
      <c r="F54" s="4">
        <v>5</v>
      </c>
      <c r="G54" s="2" t="s">
        <v>10</v>
      </c>
      <c r="H54" s="2" t="s">
        <v>23</v>
      </c>
    </row>
    <row r="55" spans="1:8" ht="23.25" x14ac:dyDescent="0.35">
      <c r="A55" s="8">
        <v>8</v>
      </c>
      <c r="B55" s="2" t="s">
        <v>22</v>
      </c>
      <c r="C55" s="2" t="s">
        <v>16</v>
      </c>
      <c r="D55" s="4">
        <f>D54+1</f>
        <v>8</v>
      </c>
      <c r="E55" s="4">
        <f>Table1[[#This Row],[start
work day]]+Table1[[#This Row],[Duration (day)]]</f>
        <v>13</v>
      </c>
      <c r="F55" s="4">
        <v>5</v>
      </c>
      <c r="G55" s="2" t="s">
        <v>10</v>
      </c>
      <c r="H55" s="2" t="s">
        <v>24</v>
      </c>
    </row>
    <row r="56" spans="1:8" ht="23.25" x14ac:dyDescent="0.35">
      <c r="A56" s="8">
        <v>9</v>
      </c>
      <c r="B56" s="2" t="s">
        <v>38</v>
      </c>
      <c r="C56" s="2" t="s">
        <v>18</v>
      </c>
      <c r="D56" s="4">
        <f>D55+1</f>
        <v>9</v>
      </c>
      <c r="E56" s="4">
        <f>Table1[[#This Row],[start
work day]]+Table1[[#This Row],[Duration (day)]]</f>
        <v>12</v>
      </c>
      <c r="F56" s="4">
        <v>3</v>
      </c>
      <c r="G56" s="2" t="s">
        <v>10</v>
      </c>
      <c r="H56" s="2" t="s">
        <v>26</v>
      </c>
    </row>
    <row r="57" spans="1:8" ht="23.25" x14ac:dyDescent="0.35">
      <c r="A57" s="7"/>
      <c r="B57" s="3" t="s">
        <v>39</v>
      </c>
      <c r="C57" s="1"/>
      <c r="D57" s="1"/>
      <c r="E57" s="1"/>
      <c r="F57" s="1"/>
      <c r="G57" s="1"/>
      <c r="H57" s="1"/>
    </row>
    <row r="58" spans="1:8" ht="23.25" x14ac:dyDescent="0.35">
      <c r="A58" s="8">
        <v>1</v>
      </c>
      <c r="B58" s="2" t="s">
        <v>29</v>
      </c>
      <c r="C58" s="2" t="s">
        <v>35</v>
      </c>
      <c r="D58" s="4">
        <v>1</v>
      </c>
      <c r="E58" s="4">
        <f>Table1[[#This Row],[start
work day]]+Table1[[#This Row],[Duration (day)]]</f>
        <v>7</v>
      </c>
      <c r="F58" s="4">
        <v>6</v>
      </c>
      <c r="G58" s="2" t="s">
        <v>10</v>
      </c>
      <c r="H58" s="2"/>
    </row>
    <row r="59" spans="1:8" ht="23.25" x14ac:dyDescent="0.35">
      <c r="A59" s="8">
        <v>2</v>
      </c>
      <c r="B59" s="2" t="s">
        <v>30</v>
      </c>
      <c r="C59" s="2" t="s">
        <v>35</v>
      </c>
      <c r="D59" s="4">
        <v>8</v>
      </c>
      <c r="E59" s="4">
        <f>Table1[[#This Row],[start
work day]]+Table1[[#This Row],[Duration (day)]]</f>
        <v>12</v>
      </c>
      <c r="F59" s="4">
        <v>4</v>
      </c>
      <c r="G59" s="2" t="s">
        <v>10</v>
      </c>
      <c r="H59" s="2"/>
    </row>
    <row r="60" spans="1:8" ht="23.25" x14ac:dyDescent="0.35">
      <c r="A60" s="8">
        <v>3</v>
      </c>
      <c r="B60" s="2" t="s">
        <v>33</v>
      </c>
      <c r="C60" s="2" t="s">
        <v>18</v>
      </c>
      <c r="D60" s="4">
        <v>1</v>
      </c>
      <c r="E60" s="4">
        <f>Table1[[#This Row],[start
work day]]+Table1[[#This Row],[Duration (day)]]</f>
        <v>7</v>
      </c>
      <c r="F60" s="4">
        <v>6</v>
      </c>
      <c r="G60" s="2" t="s">
        <v>10</v>
      </c>
      <c r="H60" s="2"/>
    </row>
    <row r="61" spans="1:8" ht="23.25" x14ac:dyDescent="0.35">
      <c r="A61" s="8">
        <v>4</v>
      </c>
      <c r="B61" s="2" t="s">
        <v>34</v>
      </c>
      <c r="C61" s="2" t="s">
        <v>19</v>
      </c>
      <c r="D61" s="4">
        <v>1</v>
      </c>
      <c r="E61" s="4">
        <f>Table1[[#This Row],[start
work day]]+Table1[[#This Row],[Duration (day)]]</f>
        <v>7</v>
      </c>
      <c r="F61" s="4">
        <v>6</v>
      </c>
      <c r="G61" s="2" t="s">
        <v>10</v>
      </c>
      <c r="H61" s="2"/>
    </row>
    <row r="62" spans="1:8" ht="23.25" x14ac:dyDescent="0.35">
      <c r="A62" s="8">
        <v>5</v>
      </c>
      <c r="B62" s="2" t="s">
        <v>31</v>
      </c>
      <c r="C62" s="2" t="s">
        <v>19</v>
      </c>
      <c r="D62" s="4">
        <v>11</v>
      </c>
      <c r="E62" s="4">
        <f>Table1[[#This Row],[start
work day]]+Table1[[#This Row],[Duration (day)]]</f>
        <v>14</v>
      </c>
      <c r="F62" s="4">
        <v>3</v>
      </c>
      <c r="G62" s="2" t="s">
        <v>10</v>
      </c>
      <c r="H62" s="2" t="s">
        <v>32</v>
      </c>
    </row>
  </sheetData>
  <conditionalFormatting sqref="F48:F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Sprints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elwahsh</dc:creator>
  <cp:lastModifiedBy>Hossam elwahsh</cp:lastModifiedBy>
  <dcterms:created xsi:type="dcterms:W3CDTF">2023-03-21T19:39:03Z</dcterms:created>
  <dcterms:modified xsi:type="dcterms:W3CDTF">2023-03-21T23:27:32Z</dcterms:modified>
</cp:coreProperties>
</file>