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Artificial Intelligence\Assignment\"/>
    </mc:Choice>
  </mc:AlternateContent>
  <xr:revisionPtr revIDLastSave="0" documentId="13_ncr:1_{70D33578-A92E-40CA-B760-11FE09D8567D}" xr6:coauthVersionLast="47" xr6:coauthVersionMax="47" xr10:uidLastSave="{00000000-0000-0000-0000-000000000000}"/>
  <bookViews>
    <workbookView xWindow="-108" yWindow="-108" windowWidth="23256" windowHeight="12456" xr2:uid="{BE04EC80-E666-41FE-BF98-18C530F3F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B59" i="1"/>
</calcChain>
</file>

<file path=xl/sharedStrings.xml><?xml version="1.0" encoding="utf-8"?>
<sst xmlns="http://schemas.openxmlformats.org/spreadsheetml/2006/main" count="240" uniqueCount="142">
  <si>
    <t>EXAMPLES</t>
  </si>
  <si>
    <t>{ 1,2,3,0,7,6,5,4,8 }</t>
  </si>
  <si>
    <t>{ 0,4,1,2,5,3,7,8,6 }</t>
  </si>
  <si>
    <t>{ 4,1,3,0,2,6,7,5,8 }</t>
  </si>
  <si>
    <t>{ 1,2,3,0,4,8,7,6,5 }</t>
  </si>
  <si>
    <t>{ 1,2,0,4,8,3,7,6,5 }</t>
  </si>
  <si>
    <t>{ 1,0,2,4,6,3,7,5,8 }</t>
  </si>
  <si>
    <t>{ 0,1,2,4,5,3,7,8,6 }</t>
  </si>
  <si>
    <t>{ 1,2,3,0,4,5,7,8,6 }</t>
  </si>
  <si>
    <t>{ 1,2,3,4,0,5,7,8,6 }</t>
  </si>
  <si>
    <t>{ 1,2,3,4,5,0,7,8,6 }</t>
  </si>
  <si>
    <t>{ 0,1,3,4,2,5,7,8,6 }</t>
  </si>
  <si>
    <t>{ 2,3,5,1,0,4,7,8,6 }</t>
  </si>
  <si>
    <t>{ 1,6,2,5,3,0,4,7,8 }</t>
  </si>
  <si>
    <t>{ 1,8,2,0,4,3,7,6,5 }</t>
  </si>
  <si>
    <t>{ 2,5,3,4,1,6,0,7,8 }</t>
  </si>
  <si>
    <t>{ 1,2,3,4,6,8,7,5,0 }</t>
  </si>
  <si>
    <t>{ 1,6,2,5,7,3,0,4,8 }</t>
  </si>
  <si>
    <t>{ 0,4,1,5,3,2,7,8,6 }</t>
  </si>
  <si>
    <t>{ 0,5,2,1,8,3,4,7,6 }</t>
  </si>
  <si>
    <t>{ 1,2,3,0,4,6,7,5,8 }</t>
  </si>
  <si>
    <t>{ 1,3,5,7,2,6,8,0,4 }</t>
  </si>
  <si>
    <t>{ 4,1,2,3,0,6,5,7,8 }</t>
  </si>
  <si>
    <t>{ 4,3,1,0,7,2,8,5,6 }</t>
  </si>
  <si>
    <t>{ 5,2,1,4,8,3,7,6,0 }</t>
  </si>
  <si>
    <t>{ 2,0,8,1,3,5,4,6,7 }</t>
  </si>
  <si>
    <t>{ 3,5,6,1,4,8,0,7,2 }</t>
  </si>
  <si>
    <t>{ 1,0,2,7,5,4,8,6,3 }</t>
  </si>
  <si>
    <t>{ 5,1,8,2,7,3,4,0,6 }</t>
  </si>
  <si>
    <t>{ 4,3,0,6,1,8,2,7,5 }</t>
  </si>
  <si>
    <t>{ 2,4,3,1,6,5,8,0,7 }</t>
  </si>
  <si>
    <t>{ 1,2,3,6,4,5,7,8,0 }</t>
  </si>
  <si>
    <t>{ 3,1,2,4,5,6,7,8,0 }</t>
  </si>
  <si>
    <t>{ 1,2,3,4,8,7,6,5,0 }</t>
  </si>
  <si>
    <t>{ 1,3,2,5,4,6,7,8,0 }</t>
  </si>
  <si>
    <t>{ 1,4,2,6,5,8,7,3,0 }</t>
  </si>
  <si>
    <t>{ 2,1,3,4,5,6,8,7,0 }</t>
  </si>
  <si>
    <t>{ 2,3,1,6,5,4,8,7,0 }</t>
  </si>
  <si>
    <t>{ 2,3,1,6,4,5,7,8,0 }</t>
  </si>
  <si>
    <t>{ 1,2,3,6,5,4,8,7,0 }</t>
  </si>
  <si>
    <t>{ 1,2,3,6,5,4,0,8,7 }</t>
  </si>
  <si>
    <t>{ 4,5,3,2,8,0,6,7,1 }</t>
  </si>
  <si>
    <t>{ 4,5,3,2,1,0,8,7,6 }</t>
  </si>
  <si>
    <t>{ 1,2,4,3,5,0,8,7,6 }</t>
  </si>
  <si>
    <t>{ 1,2,4,3,5,8,7,0,6 }</t>
  </si>
  <si>
    <t>{ 2,1,3,4,5,8,7,0,6 }</t>
  </si>
  <si>
    <t>{ 1,3,5,8,7,0,6,2,4 }</t>
  </si>
  <si>
    <t>{ 4,3,1,6,5,8,0,2,7 }</t>
  </si>
  <si>
    <t>{ 7,0,4,8,5,1,6,3,2 }</t>
  </si>
  <si>
    <t>{ 8,7,2,1,5,0,4,6,3 }</t>
  </si>
  <si>
    <t>{ 8,3,5,6,4,2,1,0,7 }</t>
  </si>
  <si>
    <t>{ 1,6,4,0,3,5,8,2,7 }</t>
  </si>
  <si>
    <t>{ 6,3,8,5,4,1,7,2,0 }</t>
  </si>
  <si>
    <t>{ 5,8,7,1,4,6,3,0,2 }</t>
  </si>
  <si>
    <t>{ 2,8,5,3,6,1,7,0,4 }</t>
  </si>
  <si>
    <t>{ 8,7,6,5,4,3,2,1,0 }</t>
  </si>
  <si>
    <t>A* TIME</t>
  </si>
  <si>
    <t>SECONDS</t>
  </si>
  <si>
    <t>A* MEMORY</t>
  </si>
  <si>
    <t>Kbytes</t>
  </si>
  <si>
    <t>AVERAGE</t>
  </si>
  <si>
    <t>A* MOVES</t>
  </si>
  <si>
    <t>→, ↓, ←, ↑, →, ↓, →</t>
  </si>
  <si>
    <t>→, →, ↓, ←, ←, ↑, →, ↓, →, ↓</t>
  </si>
  <si>
    <t>↑, →, ↓, ↓, →</t>
  </si>
  <si>
    <t>→, →, ↓, ←, ↑, →, ↓</t>
  </si>
  <si>
    <t>↓, ↓, ←, ↑, →, ↓</t>
  </si>
  <si>
    <t>→, ↓, ←, ↓, →</t>
  </si>
  <si>
    <t>→, →, ↓, ↓</t>
  </si>
  <si>
    <t>→, →, ↓</t>
  </si>
  <si>
    <t>→, ↓</t>
  </si>
  <si>
    <t>↓</t>
  </si>
  <si>
    <t>→, ↓, →, ↓</t>
  </si>
  <si>
    <t>→, ↑, ←, ←, ↓, →, →, ↓</t>
  </si>
  <si>
    <t>←, ↑, →, ↓, ←, ←, ↓, →, →</t>
  </si>
  <si>
    <t>→, ↑, →, ↓, ↓, ←, ↑, →, ↓</t>
  </si>
  <si>
    <t>↑, →, ↑, ←, ↓, ↓, →, →</t>
  </si>
  <si>
    <t>↑, ←, ↓, →</t>
  </si>
  <si>
    <t>→, ↑, ↑, →, ↓, ←, ←, ↓, →, →</t>
  </si>
  <si>
    <t>→, →, ↓, ←, ←, ↑, →, →, ↓, ↓</t>
  </si>
  <si>
    <t xml:space="preserve"> ↓, ↓, →, ↑, ↑, →, ↓, ↓</t>
  </si>
  <si>
    <t>→, ↓, →</t>
  </si>
  <si>
    <t>→, ↑, ↑, ←, ↓, ↓, ←, ↑, →, →, ↓</t>
  </si>
  <si>
    <t>←, ↓, →, →, ↑, ←, ←, ↑, →, →, ↓, ↓</t>
  </si>
  <si>
    <t>→, ↑, →, ↓, ←, ↓, ←, ↑, ↑, →, →, ↓, ↓</t>
  </si>
  <si>
    <t>←, ↑, ↑, ←, ↓, →, ↑, →, ↓, ←, ←, ↑, →, ↓, →, ↓</t>
  </si>
  <si>
    <t>↓, ↓, →, ↑, ↑, ←, ←, ↓, ↓, →, →, ↑, ←, ↓, →</t>
  </si>
  <si>
    <t>→, →, ↑, ↑, ←, ←, ↓, →, ↓, →, ↑, ↑, ←, ↓, →, ↓</t>
  </si>
  <si>
    <t>↓, →, ↓, ←, ←, ↑, →, ↑, →, ↓, ↓</t>
  </si>
  <si>
    <t>↑, ←, ↑, →, ↓, ←, ↑, →, →, ↓, ←, ↑, ←, ↓, ↓, →, ↑, →, ↓</t>
  </si>
  <si>
    <t>←, ↓, ←, ↓, →, →, ↑, ←, ←, ↑, →, ↓, ↓, →</t>
  </si>
  <si>
    <t>←, ↑, →, ↓, →, ↑, ←, ←, ↓, →, →, ↑, ←, ↑, ←, ↓, →, ↓, →</t>
  </si>
  <si>
    <t>↑, ←, ←, ↓, →, ↑, →, ↓, ←, ←, ↑, →, →, ↓</t>
  </si>
  <si>
    <t>←, ←, ↑, ↑, →, ↓, ←, ↓, →, →, ↑, ←, ↑, →, ↓, ↓</t>
  </si>
  <si>
    <t>↑, ←, ↓, ←, ↑, →, ↓, →, ↑, ←, ←, ↓, →, →</t>
  </si>
  <si>
    <t>↑, ←, ←, ↑, →, ↓, →, ↑, ←, ←, ↓, →, →, ↑, ←, ↓, →, ↓</t>
  </si>
  <si>
    <t>←, ↑, ←, ↓, →, ↑, →, ↓, ←, ↑, ↑, →, ↓, ↓, ←, ←, ↑, →, ↓, →</t>
  </si>
  <si>
    <t>↑, ←, ↓, ←, ↑, ↑, →, →, ↓, ↓, ←, ↑, ←, ↓, →, →, ↑, ↑, ←, ↓, →, ↓</t>
  </si>
  <si>
    <t>↑, ←, ←, ↓, →, ↑, ←, ↑, →, →, ↓, ↓, ←, ↑, ↑, ←, ↓, →, →, ↑, ←, ←, ↓, →, →, ↓</t>
  </si>
  <si>
    <t>←, ↑, ←, ↑, →, →, ↓, ←, ↑, ←, ↓, →, ↓, →, ↑, ↑, ←, ←, ↓, →, →, ↓</t>
  </si>
  <si>
    <t>↑, ←, ↓, ←, ↑, →, ↓, →, ↑, ←, ↓, ←, ↑, →, →, ↓, ←, ↑, →, ↓</t>
  </si>
  <si>
    <t>↑, →, ↓, →, ↑, ←, ↓, ←, ↑, →, ↓, →, ↑, ←, ↓, ←, ↑, →, ↓, →</t>
  </si>
  <si>
    <t>←, ↓, ←, ↑, →, ↓, →, ↑, ←, ←, ↓, →, ↑, ↑, ←, ↓, ↓, →, ↑, ↑, ←, ↓, →, ↓, →</t>
  </si>
  <si>
    <t>↑, ←, ↓, ←, ↓, →, →, ↑, ←, ←, ↑, →, →, ↓, ↓, ←, ↑, ↑, →, ↓, ↓</t>
  </si>
  <si>
    <t>←, ←, ↓, →, →, ↑, ←, ←, ↑, →, →, ↓, ↓, ←, ↑, ↑, ←, ↓, →, →, ↓</t>
  </si>
  <si>
    <t>↑, ←, ↓, →, →, ↑, ←, ↓, ←, ↑, ↑, →, →, ↓, ←, ↑, ←, ↓, →, ↓, →</t>
  </si>
  <si>
    <t>←, ↑, →, ↑, ←, ↓, →, →, ↑, ←, ←, ↓, ↓, →, ↑, ↑, →, ↓, ↓</t>
  </si>
  <si>
    <t>↓, ←, ←, ↑, →, →, ↓, ←, ←, ↑, →, →, ↑, ←, ↓, →, ↓</t>
  </si>
  <si>
    <t xml:space="preserve"> ↑, →, ↓, →, ↑, ←, ←, ↓, →, ↑, ↑, →, ↓, ←, ←, ↑, →, →, ↓, ←, ↓, →</t>
  </si>
  <si>
    <t>→, ↓, ↓, ←, ←, ↑, ↑, →, →, ↓, ↓, ←, ←, ↑, ↑, →, →, ↓, ↓</t>
  </si>
  <si>
    <t>↓, ←, ↑, ↑, ←, ↓, ↓, →, ↑, ↑, ←, ↓, ↓, →, ↑, ←, ↑, →, →, ↓, ↓</t>
  </si>
  <si>
    <t>↑, ←, ↓, →, →, ↑, ↑, ←, ←, ↓, ↓, →, ↑, ↑, →, ↓, ↓, ←, ↑, →, ↑, ←, ↓, →, ↓</t>
  </si>
  <si>
    <t>↓, →, →, ↑, ←, ↑, ←, ↓, ↓, →, ↑, ↑, ←, ↓, →, ↑, →, ↓, ↓, ←, ↑, ↑, ←, ↓, →, →, ↓</t>
  </si>
  <si>
    <t>←, ↑, →, ↑, ←, ←, ↓, →, ↓, →, ↑, ↑, ←, ←, ↓, →, →, ↑, ←, ↓, ↓, →, ↑, ↑, ←, ↓, →, ↓</t>
  </si>
  <si>
    <t>↑, ↑, →, ↓, ←, ↑, ←, ↓, →, ↓, ←, ↑, →, ↓, →, ↑, ↑, ←, ↓, ↓, →, ↑, ↑, ←, ↓, →, ↓</t>
  </si>
  <si>
    <t>↑, →, ↓, ←, ←, ↑, →, ↑, ←, ↓, ↓, →, ↑, ←, ↑, →, ↓, →, ↑, ←, ←, ↓, →, →, ↓</t>
  </si>
  <si>
    <t>↑, ←, ↑, ←, ↓, ↓, →, ↑, ↑, ←, ↓, ↓, →, ↑, ↑, →, ↓, ↓, ←, ↑, ↑, →, ↓, ←, ↑, ←, ↓, →, ↓, →</t>
  </si>
  <si>
    <t>DFS TIME</t>
  </si>
  <si>
    <t>DFS MEMORY</t>
  </si>
  <si>
    <t>DFS MOVES</t>
  </si>
  <si>
    <t>↓, →, ↑, ←, ↓, →, →</t>
  </si>
  <si>
    <t>→, ↓, →, ↑, ←, ↓, →</t>
  </si>
  <si>
    <t>UCS TIME</t>
  </si>
  <si>
    <t>UCS MEMORY</t>
  </si>
  <si>
    <t>UCS MOVES</t>
  </si>
  <si>
    <t xml:space="preserve"> ↑, →, ↓, ↓, →</t>
  </si>
  <si>
    <t xml:space="preserve"> →, ↑, →, ↓, ←, ↓, ←, ↑, ↑, →, →, ↓, ↓</t>
  </si>
  <si>
    <t>↓, ↓, →, ↑, ↑, →, ↓, ↓</t>
  </si>
  <si>
    <t>↑, ↑, ←, ↓, →, ↑, →, ↓, ←, ↑, ←, ↓, ↓, →, ↑, →, ↓</t>
  </si>
  <si>
    <t>↑, ↑, ←, ←, ↓, →, ↑, →, ↓, ←, ←, ↑, →, →, ↓, ↓</t>
  </si>
  <si>
    <t xml:space="preserve"> →, →, ↓</t>
  </si>
  <si>
    <t xml:space="preserve"> ↑, ↑, ←, ←, ↓, →, ↑, →, ↓, ←, ←, ↑, →, →, ↓, ↓</t>
  </si>
  <si>
    <t>BFS TIME</t>
  </si>
  <si>
    <t>BFS MEMORY</t>
  </si>
  <si>
    <t>BFS MOVES</t>
  </si>
  <si>
    <t xml:space="preserve"> →, →, ↑, ↑, ←, ←, ↓, →, ↓, →, ↑, ↑, ←, ↓, →, ↓</t>
  </si>
  <si>
    <t xml:space="preserve"> ↑, ←, ↓, ←, ↑, →, ↓, →, ↑, ←, ←, ↓, →, →</t>
  </si>
  <si>
    <t>IDS TIME</t>
  </si>
  <si>
    <t>IDS MEMORY</t>
  </si>
  <si>
    <t>IDS DEPTH</t>
  </si>
  <si>
    <t>IDS MOVES</t>
  </si>
  <si>
    <t>KBYTES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</si>
</sst>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78"/>
      <scheme val="minor"/>
    </font>
    <font>
      <b/>
      <sz val="11"/>
      <color rgb="FFFFFF00"/>
      <name val="Arial"/>
      <family val="2"/>
      <scheme val="minor"/>
    </font>
    <font>
      <b/>
      <sz val="10"/>
      <color rgb="FFFFFF0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7030A0"/>
      <name val="Arial"/>
      <family val="2"/>
      <charset val="178"/>
      <scheme val="minor"/>
    </font>
    <font>
      <sz val="11"/>
      <color rgb="FF00206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rgb="FF00B050"/>
      <name val="Arial"/>
      <family val="2"/>
      <charset val="178"/>
      <scheme val="minor"/>
    </font>
    <font>
      <sz val="11"/>
      <color theme="7" tint="-0.499984740745262"/>
      <name val="Arial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7" fillId="5" borderId="0" xfId="0" applyFont="1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8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3B77-4BA3-4FF8-A10E-A831DF04DC6B}">
  <dimension ref="A1:Q60"/>
  <sheetViews>
    <sheetView rightToLeft="1" tabSelected="1" topLeftCell="E49" workbookViewId="0">
      <selection activeCell="J65" sqref="J65"/>
    </sheetView>
  </sheetViews>
  <sheetFormatPr defaultRowHeight="13.8" x14ac:dyDescent="0.25"/>
  <cols>
    <col min="1" max="1" width="20.69921875" style="12" customWidth="1"/>
    <col min="2" max="3" width="12.69921875" style="4" customWidth="1"/>
    <col min="4" max="4" width="25.69921875" style="3" customWidth="1"/>
    <col min="5" max="6" width="12.69921875" style="2" customWidth="1"/>
    <col min="7" max="7" width="25.69921875" style="1" customWidth="1"/>
    <col min="8" max="9" width="12.69921875" style="8" customWidth="1"/>
    <col min="10" max="10" width="25.69921875" style="7" customWidth="1"/>
    <col min="11" max="12" width="12.69921875" style="14" customWidth="1"/>
    <col min="13" max="13" width="25.69921875" style="11" customWidth="1"/>
    <col min="14" max="16" width="12.69921875" style="20" customWidth="1"/>
    <col min="17" max="17" width="25.69921875" style="19" customWidth="1"/>
    <col min="22" max="26" width="0" hidden="1" customWidth="1"/>
  </cols>
  <sheetData>
    <row r="1" spans="1:17" ht="15" customHeight="1" x14ac:dyDescent="0.25">
      <c r="A1" s="12" t="s">
        <v>0</v>
      </c>
      <c r="B1" s="4" t="s">
        <v>56</v>
      </c>
      <c r="C1" s="4" t="s">
        <v>58</v>
      </c>
      <c r="D1" s="3" t="s">
        <v>61</v>
      </c>
      <c r="E1" s="2" t="s">
        <v>117</v>
      </c>
      <c r="F1" s="2" t="s">
        <v>118</v>
      </c>
      <c r="G1" s="1" t="s">
        <v>119</v>
      </c>
      <c r="H1" s="8" t="s">
        <v>122</v>
      </c>
      <c r="I1" s="8" t="s">
        <v>123</v>
      </c>
      <c r="J1" s="7" t="s">
        <v>124</v>
      </c>
      <c r="K1" s="14" t="s">
        <v>132</v>
      </c>
      <c r="L1" s="14" t="s">
        <v>133</v>
      </c>
      <c r="M1" s="11" t="s">
        <v>134</v>
      </c>
      <c r="N1" s="20" t="s">
        <v>137</v>
      </c>
      <c r="O1" s="20" t="s">
        <v>138</v>
      </c>
      <c r="P1" s="20" t="s">
        <v>139</v>
      </c>
      <c r="Q1" s="19" t="s">
        <v>140</v>
      </c>
    </row>
    <row r="2" spans="1:17" x14ac:dyDescent="0.25">
      <c r="A2" s="12" t="s">
        <v>1</v>
      </c>
      <c r="B2" s="4">
        <v>2.69539999953849E-3</v>
      </c>
      <c r="C2" s="4">
        <v>32170</v>
      </c>
      <c r="D2" s="3" t="s">
        <v>62</v>
      </c>
      <c r="E2" s="2">
        <v>1.69961E-2</v>
      </c>
      <c r="F2" s="2">
        <v>229414</v>
      </c>
      <c r="G2" s="1" t="s">
        <v>120</v>
      </c>
      <c r="H2" s="8">
        <v>3.1528399999842797E-2</v>
      </c>
      <c r="I2" s="8">
        <v>224941</v>
      </c>
      <c r="J2" s="7" t="s">
        <v>120</v>
      </c>
      <c r="K2" s="14">
        <v>1.7253699999855598E-2</v>
      </c>
      <c r="L2" s="14">
        <v>224685</v>
      </c>
      <c r="M2" s="11" t="s">
        <v>120</v>
      </c>
    </row>
    <row r="3" spans="1:17" x14ac:dyDescent="0.25">
      <c r="A3" s="12" t="s">
        <v>2</v>
      </c>
      <c r="B3" s="4">
        <v>3.0643999998574102E-3</v>
      </c>
      <c r="C3" s="4">
        <v>36202</v>
      </c>
      <c r="D3" s="3" t="s">
        <v>63</v>
      </c>
      <c r="E3" s="2">
        <v>0.186514500000001</v>
      </c>
      <c r="F3" s="2">
        <v>1171406</v>
      </c>
      <c r="G3" s="1" t="s">
        <v>63</v>
      </c>
      <c r="H3" s="8">
        <v>0.24645659999987399</v>
      </c>
      <c r="I3" s="8">
        <v>1171255</v>
      </c>
      <c r="J3" s="7" t="s">
        <v>63</v>
      </c>
      <c r="K3" s="14">
        <v>0.20924009999998799</v>
      </c>
      <c r="L3" s="14">
        <v>1167478</v>
      </c>
      <c r="M3" s="11" t="s">
        <v>63</v>
      </c>
    </row>
    <row r="4" spans="1:17" x14ac:dyDescent="0.25">
      <c r="A4" s="12" t="s">
        <v>3</v>
      </c>
      <c r="B4" s="4">
        <v>7.0729999970353598E-4</v>
      </c>
      <c r="C4" s="4">
        <v>9150</v>
      </c>
      <c r="D4" s="3" t="s">
        <v>64</v>
      </c>
      <c r="E4" s="2">
        <v>2.85499999999672E-3</v>
      </c>
      <c r="F4" s="2">
        <v>48562</v>
      </c>
      <c r="G4" s="1" t="s">
        <v>64</v>
      </c>
      <c r="H4" s="8">
        <v>3.2326000000466502E-3</v>
      </c>
      <c r="I4" s="8">
        <v>48562</v>
      </c>
      <c r="J4" s="7" t="s">
        <v>125</v>
      </c>
      <c r="K4" s="14">
        <v>3.1324000001404701E-3</v>
      </c>
      <c r="L4" s="14">
        <v>48562</v>
      </c>
      <c r="M4" s="11" t="s">
        <v>64</v>
      </c>
    </row>
    <row r="5" spans="1:17" x14ac:dyDescent="0.25">
      <c r="A5" s="12" t="s">
        <v>4</v>
      </c>
      <c r="B5" s="4">
        <v>1.7888000002130801E-3</v>
      </c>
      <c r="C5" s="4">
        <v>20748</v>
      </c>
      <c r="D5" s="3" t="s">
        <v>65</v>
      </c>
      <c r="E5" s="2">
        <v>1.99073999999974E-2</v>
      </c>
      <c r="F5" s="2">
        <v>277714</v>
      </c>
      <c r="G5" s="1" t="s">
        <v>121</v>
      </c>
      <c r="H5" s="8">
        <v>2.2761800000353102E-2</v>
      </c>
      <c r="I5" s="8">
        <v>277714</v>
      </c>
      <c r="J5" s="7" t="s">
        <v>121</v>
      </c>
      <c r="K5" s="14">
        <v>2.06928000006882E-2</v>
      </c>
      <c r="L5" s="14">
        <v>282048</v>
      </c>
      <c r="M5" s="11" t="s">
        <v>121</v>
      </c>
    </row>
    <row r="6" spans="1:17" x14ac:dyDescent="0.25">
      <c r="A6" s="12" t="s">
        <v>5</v>
      </c>
      <c r="B6" s="4">
        <v>1.01240000003599E-3</v>
      </c>
      <c r="C6" s="4">
        <v>11710</v>
      </c>
      <c r="D6" s="3" t="s">
        <v>66</v>
      </c>
      <c r="E6" s="2">
        <v>4.8646999999988304E-3</v>
      </c>
      <c r="F6" s="2">
        <v>81794</v>
      </c>
      <c r="G6" s="1" t="s">
        <v>66</v>
      </c>
      <c r="H6" s="8">
        <v>5.7797000004029498E-3</v>
      </c>
      <c r="I6" s="8">
        <v>86506</v>
      </c>
      <c r="J6" s="7" t="s">
        <v>66</v>
      </c>
      <c r="K6" s="14">
        <v>5.1045999998677802E-3</v>
      </c>
      <c r="L6" s="14">
        <v>81794</v>
      </c>
      <c r="M6" s="11" t="s">
        <v>66</v>
      </c>
      <c r="N6" s="20">
        <v>7.0652700000209706E-2</v>
      </c>
      <c r="O6" s="20">
        <v>67584</v>
      </c>
      <c r="P6" s="20">
        <v>6</v>
      </c>
      <c r="Q6" s="21" t="s">
        <v>66</v>
      </c>
    </row>
    <row r="7" spans="1:17" x14ac:dyDescent="0.25">
      <c r="A7" s="12" t="s">
        <v>6</v>
      </c>
      <c r="B7" s="4">
        <v>9.1599999996105897E-4</v>
      </c>
      <c r="C7" s="4">
        <v>9590</v>
      </c>
      <c r="D7" s="3" t="s">
        <v>67</v>
      </c>
      <c r="E7" s="2">
        <v>5.25629999999921E-3</v>
      </c>
      <c r="F7" s="2">
        <v>89114</v>
      </c>
      <c r="G7" s="1" t="s">
        <v>67</v>
      </c>
      <c r="H7" s="8">
        <v>5.7767999996940402E-3</v>
      </c>
      <c r="I7" s="8">
        <v>89114</v>
      </c>
      <c r="J7" s="7" t="s">
        <v>67</v>
      </c>
      <c r="K7" s="14">
        <v>6.3694000000396002E-3</v>
      </c>
      <c r="L7" s="14">
        <v>89177</v>
      </c>
      <c r="M7" s="11" t="s">
        <v>67</v>
      </c>
    </row>
    <row r="8" spans="1:17" x14ac:dyDescent="0.25">
      <c r="A8" s="12" t="s">
        <v>7</v>
      </c>
      <c r="B8" s="4">
        <v>6.2080000043351902E-4</v>
      </c>
      <c r="C8" s="4">
        <v>5598</v>
      </c>
      <c r="D8" s="3" t="s">
        <v>68</v>
      </c>
      <c r="E8" s="2">
        <v>2.4271999999996201E-3</v>
      </c>
      <c r="F8" s="2">
        <v>34982</v>
      </c>
      <c r="G8" s="1" t="s">
        <v>68</v>
      </c>
      <c r="H8" s="8">
        <v>3.0044000000089E-3</v>
      </c>
      <c r="I8" s="8">
        <v>34982</v>
      </c>
      <c r="J8" s="7" t="s">
        <v>68</v>
      </c>
      <c r="K8" s="14">
        <v>2.7744999997594199E-3</v>
      </c>
      <c r="L8" s="14">
        <v>34982</v>
      </c>
      <c r="M8" s="11" t="s">
        <v>68</v>
      </c>
    </row>
    <row r="9" spans="1:17" x14ac:dyDescent="0.25">
      <c r="A9" s="12" t="s">
        <v>8</v>
      </c>
      <c r="B9" s="4">
        <v>5.5320000046776797E-4</v>
      </c>
      <c r="C9" s="4">
        <v>7422</v>
      </c>
      <c r="D9" s="3" t="s">
        <v>69</v>
      </c>
      <c r="E9" s="2">
        <v>1.46519999999839E-3</v>
      </c>
      <c r="F9" s="2">
        <v>22706</v>
      </c>
      <c r="G9" s="1" t="s">
        <v>69</v>
      </c>
      <c r="H9" s="8">
        <v>1.89369999998234E-3</v>
      </c>
      <c r="I9" s="8">
        <v>22706</v>
      </c>
      <c r="J9" s="7" t="s">
        <v>130</v>
      </c>
      <c r="K9" s="14">
        <v>2.0122999994782701E-3</v>
      </c>
      <c r="L9" s="14">
        <v>22706</v>
      </c>
      <c r="M9" s="11" t="s">
        <v>69</v>
      </c>
    </row>
    <row r="10" spans="1:17" x14ac:dyDescent="0.25">
      <c r="A10" s="12" t="s">
        <v>9</v>
      </c>
      <c r="B10" s="4">
        <v>3.9659999947616598E-4</v>
      </c>
      <c r="C10" s="4">
        <v>6186</v>
      </c>
      <c r="D10" s="3" t="s">
        <v>70</v>
      </c>
      <c r="E10" s="2">
        <v>9.5359999999899904E-4</v>
      </c>
      <c r="F10" s="2">
        <v>14082</v>
      </c>
      <c r="G10" s="1" t="s">
        <v>70</v>
      </c>
      <c r="H10" s="8">
        <v>1.1230999998588201E-3</v>
      </c>
      <c r="I10" s="8">
        <v>14082</v>
      </c>
      <c r="J10" s="7" t="s">
        <v>70</v>
      </c>
      <c r="K10" s="14">
        <v>1.35959999988699E-3</v>
      </c>
      <c r="L10" s="14">
        <v>14082</v>
      </c>
      <c r="M10" s="11" t="s">
        <v>70</v>
      </c>
    </row>
    <row r="11" spans="1:17" x14ac:dyDescent="0.25">
      <c r="A11" s="12" t="s">
        <v>10</v>
      </c>
      <c r="B11" s="4">
        <v>2.0130000029894201E-4</v>
      </c>
      <c r="C11" s="4">
        <v>3482</v>
      </c>
      <c r="D11" s="3" t="s">
        <v>71</v>
      </c>
      <c r="E11" s="2">
        <v>1.6550000000137199E-4</v>
      </c>
      <c r="F11" s="2">
        <v>3482</v>
      </c>
      <c r="G11" s="1" t="s">
        <v>71</v>
      </c>
      <c r="H11" s="8">
        <v>1.76100000317092E-4</v>
      </c>
      <c r="I11" s="8">
        <v>3482</v>
      </c>
      <c r="J11" s="7" t="s">
        <v>71</v>
      </c>
      <c r="K11" s="14">
        <v>1.8839999938791101E-4</v>
      </c>
      <c r="L11" s="14">
        <v>3482</v>
      </c>
      <c r="M11" s="11" t="s">
        <v>71</v>
      </c>
    </row>
    <row r="12" spans="1:17" x14ac:dyDescent="0.25">
      <c r="A12" s="12" t="s">
        <v>11</v>
      </c>
      <c r="B12" s="4">
        <v>6.9679999978689E-4</v>
      </c>
      <c r="C12" s="4">
        <v>8754</v>
      </c>
      <c r="D12" s="3" t="s">
        <v>72</v>
      </c>
      <c r="E12" s="2">
        <v>2.1868000000004801E-3</v>
      </c>
      <c r="F12" s="2">
        <v>34026</v>
      </c>
      <c r="G12" s="1" t="s">
        <v>72</v>
      </c>
      <c r="H12" s="8">
        <v>2.4868999998943699E-3</v>
      </c>
      <c r="I12" s="8">
        <v>34026</v>
      </c>
      <c r="J12" s="7" t="s">
        <v>72</v>
      </c>
      <c r="K12" s="14">
        <v>2.67509999957837E-3</v>
      </c>
      <c r="L12" s="14">
        <v>34026</v>
      </c>
      <c r="M12" s="11" t="s">
        <v>72</v>
      </c>
    </row>
    <row r="13" spans="1:17" x14ac:dyDescent="0.25">
      <c r="A13" s="12" t="s">
        <v>12</v>
      </c>
      <c r="B13" s="4">
        <v>1.2173000004622699E-3</v>
      </c>
      <c r="C13" s="4">
        <v>16290</v>
      </c>
      <c r="D13" s="3" t="s">
        <v>73</v>
      </c>
      <c r="E13" s="2">
        <v>5.3988699999997801E-2</v>
      </c>
      <c r="F13" s="2">
        <v>540291</v>
      </c>
      <c r="G13" s="1" t="s">
        <v>73</v>
      </c>
      <c r="H13" s="8">
        <v>5.9434699999655997E-2</v>
      </c>
      <c r="I13" s="8">
        <v>540005</v>
      </c>
      <c r="J13" s="7" t="s">
        <v>73</v>
      </c>
      <c r="K13" s="14">
        <v>6.0209899999790602E-2</v>
      </c>
      <c r="L13" s="14">
        <v>539413</v>
      </c>
      <c r="M13" s="11" t="s">
        <v>73</v>
      </c>
    </row>
    <row r="14" spans="1:17" x14ac:dyDescent="0.25">
      <c r="A14" s="12" t="s">
        <v>13</v>
      </c>
      <c r="B14" s="4">
        <v>2.6957999998558002E-3</v>
      </c>
      <c r="C14" s="4">
        <v>30778</v>
      </c>
      <c r="D14" s="3" t="s">
        <v>74</v>
      </c>
      <c r="E14" s="2">
        <v>8.5679899999998796E-2</v>
      </c>
      <c r="F14" s="2">
        <v>723169</v>
      </c>
      <c r="G14" s="1" t="s">
        <v>74</v>
      </c>
      <c r="H14" s="8">
        <v>9.8388899999917998E-2</v>
      </c>
      <c r="I14" s="8">
        <v>722826</v>
      </c>
      <c r="J14" s="7" t="s">
        <v>74</v>
      </c>
      <c r="K14" s="14">
        <v>8.5949999999684196E-2</v>
      </c>
      <c r="L14" s="14">
        <v>722826</v>
      </c>
      <c r="M14" s="11" t="s">
        <v>74</v>
      </c>
    </row>
    <row r="15" spans="1:17" x14ac:dyDescent="0.25">
      <c r="A15" s="12" t="s">
        <v>14</v>
      </c>
      <c r="B15" s="4">
        <v>1.45210000027873E-3</v>
      </c>
      <c r="C15" s="4">
        <v>17734</v>
      </c>
      <c r="D15" s="3" t="s">
        <v>75</v>
      </c>
      <c r="E15" s="2">
        <v>7.9816999999998403E-2</v>
      </c>
      <c r="F15" s="2">
        <v>702814</v>
      </c>
      <c r="G15" s="1" t="s">
        <v>75</v>
      </c>
      <c r="H15" s="8">
        <v>9.74421999999322E-2</v>
      </c>
      <c r="I15" s="8">
        <v>702814</v>
      </c>
      <c r="J15" s="7" t="s">
        <v>75</v>
      </c>
      <c r="K15" s="14">
        <v>8.2408300000679405E-2</v>
      </c>
      <c r="L15" s="14">
        <v>702814</v>
      </c>
      <c r="M15" s="11" t="s">
        <v>75</v>
      </c>
    </row>
    <row r="16" spans="1:17" x14ac:dyDescent="0.25">
      <c r="A16" s="12" t="s">
        <v>15</v>
      </c>
      <c r="B16" s="4">
        <v>2.45429999995394E-3</v>
      </c>
      <c r="C16" s="4">
        <v>30518</v>
      </c>
      <c r="D16" s="3" t="s">
        <v>76</v>
      </c>
      <c r="E16" s="2">
        <v>2.1993099999999498E-2</v>
      </c>
      <c r="F16" s="2">
        <v>300726</v>
      </c>
      <c r="G16" s="1" t="s">
        <v>76</v>
      </c>
      <c r="H16" s="8">
        <v>2.7768100000230299E-2</v>
      </c>
      <c r="I16" s="8">
        <v>303621</v>
      </c>
      <c r="J16" s="7" t="s">
        <v>76</v>
      </c>
      <c r="K16" s="14">
        <v>2.51923999994687E-2</v>
      </c>
      <c r="L16" s="14">
        <v>303763</v>
      </c>
      <c r="M16" s="11" t="s">
        <v>76</v>
      </c>
    </row>
    <row r="17" spans="1:17" x14ac:dyDescent="0.25">
      <c r="A17" s="12" t="s">
        <v>16</v>
      </c>
      <c r="B17" s="4">
        <v>7.00800000231538E-4</v>
      </c>
      <c r="C17" s="4">
        <v>8754</v>
      </c>
      <c r="D17" s="3" t="s">
        <v>77</v>
      </c>
      <c r="E17" s="2">
        <v>1.73619999999985E-3</v>
      </c>
      <c r="F17" s="2">
        <v>26490</v>
      </c>
      <c r="G17" s="1" t="s">
        <v>77</v>
      </c>
      <c r="H17" s="8">
        <v>2.1247999998195099E-3</v>
      </c>
      <c r="I17" s="8">
        <v>26490</v>
      </c>
      <c r="J17" s="7" t="s">
        <v>77</v>
      </c>
      <c r="K17" s="14">
        <v>1.9019999999727499E-3</v>
      </c>
      <c r="L17" s="14">
        <v>26490</v>
      </c>
      <c r="M17" s="11" t="s">
        <v>77</v>
      </c>
    </row>
    <row r="18" spans="1:17" x14ac:dyDescent="0.25">
      <c r="A18" s="12" t="s">
        <v>17</v>
      </c>
      <c r="B18" s="4">
        <v>2.5978000003306001E-3</v>
      </c>
      <c r="C18" s="4">
        <v>31474</v>
      </c>
      <c r="D18" s="3" t="s">
        <v>78</v>
      </c>
      <c r="E18" s="2">
        <v>0.150044499999999</v>
      </c>
      <c r="F18" s="2">
        <v>1016659</v>
      </c>
      <c r="G18" s="1" t="s">
        <v>78</v>
      </c>
      <c r="H18" s="8">
        <v>0.17769010000029001</v>
      </c>
      <c r="I18" s="8">
        <v>1016373</v>
      </c>
      <c r="J18" s="7" t="s">
        <v>78</v>
      </c>
      <c r="K18" s="14">
        <v>0.15467149999949401</v>
      </c>
      <c r="L18" s="14">
        <v>1016373</v>
      </c>
      <c r="M18" s="11" t="s">
        <v>78</v>
      </c>
    </row>
    <row r="19" spans="1:17" x14ac:dyDescent="0.25">
      <c r="A19" s="12" t="s">
        <v>18</v>
      </c>
      <c r="B19" s="4">
        <v>2.8480000000854402E-3</v>
      </c>
      <c r="C19" s="4">
        <v>22234</v>
      </c>
      <c r="D19" s="3" t="s">
        <v>79</v>
      </c>
      <c r="E19" s="2">
        <v>0.18640979999999899</v>
      </c>
      <c r="F19" s="2">
        <v>1172105</v>
      </c>
      <c r="G19" s="1" t="s">
        <v>79</v>
      </c>
      <c r="H19" s="8">
        <v>0.228935499999806</v>
      </c>
      <c r="I19" s="8">
        <v>1172103</v>
      </c>
      <c r="J19" s="7" t="s">
        <v>79</v>
      </c>
      <c r="K19" s="14">
        <v>0.191543500000079</v>
      </c>
      <c r="L19" s="14">
        <v>1172103</v>
      </c>
      <c r="M19" s="11" t="s">
        <v>79</v>
      </c>
    </row>
    <row r="20" spans="1:17" x14ac:dyDescent="0.25">
      <c r="A20" s="12" t="s">
        <v>19</v>
      </c>
      <c r="B20" s="4">
        <v>1.5057999999044101E-3</v>
      </c>
      <c r="C20" s="4">
        <v>14618</v>
      </c>
      <c r="D20" s="3" t="s">
        <v>80</v>
      </c>
      <c r="E20" s="2">
        <v>1.9319599999999298E-2</v>
      </c>
      <c r="F20" s="2">
        <v>269156</v>
      </c>
      <c r="G20" s="1" t="s">
        <v>127</v>
      </c>
      <c r="H20" s="8">
        <v>2.07304999998996E-2</v>
      </c>
      <c r="I20" s="8">
        <v>269499</v>
      </c>
      <c r="J20" s="7" t="s">
        <v>127</v>
      </c>
      <c r="K20" s="14">
        <v>2.00492000003578E-2</v>
      </c>
      <c r="L20" s="14">
        <v>269499</v>
      </c>
      <c r="M20" s="11" t="s">
        <v>127</v>
      </c>
    </row>
    <row r="21" spans="1:17" x14ac:dyDescent="0.25">
      <c r="A21" s="12" t="s">
        <v>20</v>
      </c>
      <c r="B21" s="4">
        <v>6.1749999986204698E-4</v>
      </c>
      <c r="C21" s="4">
        <v>7330</v>
      </c>
      <c r="D21" s="3" t="s">
        <v>81</v>
      </c>
      <c r="E21" s="2">
        <v>1.32749999999859E-3</v>
      </c>
      <c r="F21" s="2">
        <v>21050</v>
      </c>
      <c r="G21" s="1" t="s">
        <v>81</v>
      </c>
      <c r="H21" s="8">
        <v>1.3414000000011501E-3</v>
      </c>
      <c r="I21" s="8">
        <v>21050</v>
      </c>
      <c r="J21" s="7" t="s">
        <v>81</v>
      </c>
      <c r="K21" s="14">
        <v>1.6508000007888701E-3</v>
      </c>
      <c r="L21" s="14">
        <v>21050</v>
      </c>
      <c r="M21" s="11" t="s">
        <v>81</v>
      </c>
    </row>
    <row r="23" spans="1:17" x14ac:dyDescent="0.25">
      <c r="A23" s="12" t="s">
        <v>21</v>
      </c>
      <c r="B23" s="4">
        <v>3.95230000049195E-3</v>
      </c>
      <c r="C23" s="4">
        <v>49540</v>
      </c>
      <c r="D23" s="3" t="s">
        <v>82</v>
      </c>
      <c r="E23" s="2">
        <v>0.494957499999998</v>
      </c>
      <c r="F23" s="2">
        <v>2000091</v>
      </c>
      <c r="G23" s="1" t="s">
        <v>82</v>
      </c>
      <c r="H23" s="8">
        <v>0.63831600000003097</v>
      </c>
      <c r="I23" s="8">
        <v>1998331</v>
      </c>
      <c r="J23" s="7" t="s">
        <v>82</v>
      </c>
      <c r="K23" s="14">
        <v>0.48880999999982999</v>
      </c>
      <c r="L23" s="14">
        <v>1998331</v>
      </c>
      <c r="M23" s="11" t="s">
        <v>82</v>
      </c>
    </row>
    <row r="24" spans="1:17" x14ac:dyDescent="0.25">
      <c r="A24" s="12" t="s">
        <v>22</v>
      </c>
      <c r="B24" s="4">
        <v>4.86309999996592E-3</v>
      </c>
      <c r="C24" s="4">
        <v>61970</v>
      </c>
      <c r="D24" s="3" t="s">
        <v>83</v>
      </c>
      <c r="E24" s="2">
        <v>1.5784270999999901</v>
      </c>
      <c r="F24" s="2">
        <v>3644539</v>
      </c>
      <c r="G24" s="1" t="s">
        <v>83</v>
      </c>
      <c r="H24" s="8">
        <v>2.10838599999988</v>
      </c>
      <c r="I24" s="8">
        <v>3644603</v>
      </c>
      <c r="J24" s="7" t="s">
        <v>83</v>
      </c>
      <c r="K24" s="14">
        <v>1.73536699999931</v>
      </c>
      <c r="L24" s="14">
        <v>3644755</v>
      </c>
      <c r="M24" s="11" t="s">
        <v>83</v>
      </c>
    </row>
    <row r="25" spans="1:17" x14ac:dyDescent="0.25">
      <c r="A25" s="12" t="s">
        <v>23</v>
      </c>
      <c r="B25" s="4">
        <v>9.2080000003988902E-3</v>
      </c>
      <c r="C25" s="4">
        <v>103872</v>
      </c>
      <c r="D25" s="3" t="s">
        <v>84</v>
      </c>
      <c r="E25" s="2">
        <v>2.9769882999999902</v>
      </c>
      <c r="F25" s="2">
        <v>4942647</v>
      </c>
      <c r="G25" s="1" t="s">
        <v>84</v>
      </c>
      <c r="H25" s="8">
        <v>3.9420261000000201</v>
      </c>
      <c r="I25" s="8">
        <v>4942767</v>
      </c>
      <c r="J25" s="7" t="s">
        <v>126</v>
      </c>
      <c r="K25" s="14">
        <v>2.9617607999998601</v>
      </c>
      <c r="L25" s="14">
        <v>4944175</v>
      </c>
      <c r="M25" s="11" t="s">
        <v>84</v>
      </c>
      <c r="N25" s="21">
        <v>3.4640082000005301</v>
      </c>
      <c r="O25" s="20">
        <v>15162759</v>
      </c>
      <c r="P25" s="20">
        <v>13</v>
      </c>
      <c r="Q25" s="22" t="s">
        <v>84</v>
      </c>
    </row>
    <row r="26" spans="1:17" x14ac:dyDescent="0.25">
      <c r="A26" s="12" t="s">
        <v>24</v>
      </c>
      <c r="B26" s="4">
        <v>2.75940000001355E-2</v>
      </c>
      <c r="C26" s="4">
        <v>296406</v>
      </c>
      <c r="D26" s="3" t="s">
        <v>85</v>
      </c>
      <c r="E26" s="2">
        <v>35.461725000000001</v>
      </c>
      <c r="F26" s="2">
        <v>16162759</v>
      </c>
      <c r="G26" s="1" t="s">
        <v>85</v>
      </c>
      <c r="H26" s="8">
        <v>57.096560199999601</v>
      </c>
      <c r="I26" s="8">
        <v>16162759</v>
      </c>
      <c r="J26" s="7" t="s">
        <v>85</v>
      </c>
      <c r="K26" s="14">
        <v>37.833639099999303</v>
      </c>
      <c r="L26" s="14">
        <v>16162759</v>
      </c>
      <c r="M26" s="11" t="s">
        <v>85</v>
      </c>
    </row>
    <row r="27" spans="1:17" x14ac:dyDescent="0.25">
      <c r="A27" s="12" t="s">
        <v>25</v>
      </c>
      <c r="B27" s="4">
        <v>1.3163099999473999E-2</v>
      </c>
      <c r="C27" s="4">
        <v>166854</v>
      </c>
      <c r="D27" s="3" t="s">
        <v>86</v>
      </c>
      <c r="E27" s="2">
        <v>11.1458254</v>
      </c>
      <c r="F27" s="2">
        <v>9606771</v>
      </c>
      <c r="G27" s="1" t="s">
        <v>86</v>
      </c>
      <c r="H27" s="8">
        <v>18.149152800000099</v>
      </c>
      <c r="I27" s="8">
        <v>9607491</v>
      </c>
      <c r="J27" s="7" t="s">
        <v>86</v>
      </c>
      <c r="K27" s="14">
        <v>11.4668711999993</v>
      </c>
      <c r="L27" s="14">
        <v>9606835</v>
      </c>
      <c r="M27" s="11" t="s">
        <v>86</v>
      </c>
    </row>
    <row r="28" spans="1:17" x14ac:dyDescent="0.25">
      <c r="A28" s="12" t="s">
        <v>26</v>
      </c>
      <c r="B28" s="4">
        <v>7.3650000003908601E-3</v>
      </c>
      <c r="C28" s="4">
        <v>95526</v>
      </c>
      <c r="D28" s="3" t="s">
        <v>87</v>
      </c>
      <c r="E28" s="2">
        <v>41.059238399999998</v>
      </c>
      <c r="F28" s="2">
        <v>18272483</v>
      </c>
      <c r="G28" s="1" t="s">
        <v>87</v>
      </c>
      <c r="H28" s="8">
        <v>81.432054100000101</v>
      </c>
      <c r="I28" s="8">
        <v>18272435</v>
      </c>
      <c r="J28" s="7" t="s">
        <v>87</v>
      </c>
      <c r="K28" s="14">
        <v>54.187664500000203</v>
      </c>
      <c r="L28" s="14">
        <v>18272483</v>
      </c>
      <c r="M28" s="11" t="s">
        <v>135</v>
      </c>
    </row>
    <row r="29" spans="1:17" x14ac:dyDescent="0.25">
      <c r="A29" s="12" t="s">
        <v>27</v>
      </c>
      <c r="B29" s="4">
        <v>3.14140000045881E-3</v>
      </c>
      <c r="C29" s="4">
        <v>41862</v>
      </c>
      <c r="D29" s="3" t="s">
        <v>88</v>
      </c>
      <c r="E29" s="2">
        <v>0.41864970000000301</v>
      </c>
      <c r="F29" s="2">
        <v>1779889</v>
      </c>
      <c r="G29" s="1" t="s">
        <v>88</v>
      </c>
      <c r="H29" s="8">
        <v>0.49638340000001302</v>
      </c>
      <c r="I29" s="8">
        <v>1778913</v>
      </c>
      <c r="J29" s="7" t="s">
        <v>88</v>
      </c>
      <c r="K29" s="14">
        <v>0.458939400000417</v>
      </c>
      <c r="L29" s="14">
        <v>1779281</v>
      </c>
      <c r="M29" s="11" t="s">
        <v>88</v>
      </c>
    </row>
    <row r="30" spans="1:17" x14ac:dyDescent="0.25">
      <c r="A30" s="12" t="s">
        <v>28</v>
      </c>
      <c r="B30" s="4">
        <v>0.17695999999977999</v>
      </c>
      <c r="C30" s="4">
        <v>1019268</v>
      </c>
      <c r="D30" s="3" t="s">
        <v>89</v>
      </c>
      <c r="E30" s="2">
        <v>61.147962499999998</v>
      </c>
      <c r="F30" s="2">
        <v>21805295</v>
      </c>
      <c r="G30" s="1" t="s">
        <v>128</v>
      </c>
      <c r="H30" s="8">
        <v>100.44957369999899</v>
      </c>
      <c r="I30" s="8">
        <v>21805343</v>
      </c>
      <c r="J30" s="7" t="s">
        <v>128</v>
      </c>
      <c r="K30" s="14">
        <v>83.705939099999298</v>
      </c>
      <c r="L30" s="14">
        <v>21805231</v>
      </c>
      <c r="M30" s="11" t="s">
        <v>128</v>
      </c>
    </row>
    <row r="31" spans="1:17" x14ac:dyDescent="0.25">
      <c r="A31" s="12" t="s">
        <v>29</v>
      </c>
      <c r="B31" s="4">
        <v>3.2621000000290202E-3</v>
      </c>
      <c r="C31" s="4">
        <v>37510</v>
      </c>
      <c r="D31" s="3" t="s">
        <v>90</v>
      </c>
      <c r="E31" s="2">
        <v>5.3840462000000002</v>
      </c>
      <c r="F31" s="2">
        <v>7206971</v>
      </c>
      <c r="G31" s="1" t="s">
        <v>90</v>
      </c>
      <c r="H31" s="8">
        <v>8.3126175999996104</v>
      </c>
      <c r="I31" s="8">
        <v>7207863</v>
      </c>
      <c r="J31" s="7" t="s">
        <v>90</v>
      </c>
      <c r="K31" s="14">
        <v>6.3186381000004896</v>
      </c>
      <c r="L31" s="14">
        <v>7206251</v>
      </c>
      <c r="M31" s="11" t="s">
        <v>90</v>
      </c>
    </row>
    <row r="32" spans="1:17" x14ac:dyDescent="0.25">
      <c r="A32" s="12" t="s">
        <v>30</v>
      </c>
      <c r="B32" s="4">
        <v>0.32975480000004598</v>
      </c>
      <c r="C32" s="4">
        <v>1458995</v>
      </c>
      <c r="D32" s="3" t="s">
        <v>91</v>
      </c>
    </row>
    <row r="33" spans="1:13" x14ac:dyDescent="0.25">
      <c r="A33" s="12" t="s">
        <v>31</v>
      </c>
      <c r="B33" s="4">
        <v>2.9396900000392599E-2</v>
      </c>
      <c r="C33" s="4">
        <v>323651</v>
      </c>
      <c r="D33" s="3" t="s">
        <v>92</v>
      </c>
      <c r="E33" s="2">
        <v>4.4139073999999701</v>
      </c>
      <c r="F33" s="2">
        <v>6482923</v>
      </c>
      <c r="G33" s="1" t="s">
        <v>92</v>
      </c>
      <c r="H33" s="8">
        <v>6.8648186000000297</v>
      </c>
      <c r="I33" s="8">
        <v>6483755</v>
      </c>
      <c r="J33" s="7" t="s">
        <v>92</v>
      </c>
      <c r="K33" s="14">
        <v>5.3234922000001399</v>
      </c>
      <c r="L33" s="14">
        <v>6483387</v>
      </c>
      <c r="M33" s="11" t="s">
        <v>92</v>
      </c>
    </row>
    <row r="34" spans="1:13" x14ac:dyDescent="0.25">
      <c r="A34" s="12" t="s">
        <v>32</v>
      </c>
      <c r="B34" s="4">
        <v>2.91184999996403E-2</v>
      </c>
      <c r="C34" s="4">
        <v>314182</v>
      </c>
      <c r="D34" s="3" t="s">
        <v>93</v>
      </c>
      <c r="E34" s="2">
        <v>20.321070500000001</v>
      </c>
      <c r="F34" s="2">
        <v>13611983</v>
      </c>
      <c r="G34" s="1" t="s">
        <v>129</v>
      </c>
      <c r="H34" s="8">
        <v>34.377108900000103</v>
      </c>
      <c r="I34" s="8">
        <v>13610607</v>
      </c>
      <c r="J34" s="7" t="s">
        <v>131</v>
      </c>
      <c r="K34" s="14">
        <v>27.1769733000001</v>
      </c>
      <c r="L34" s="14">
        <v>13610607</v>
      </c>
      <c r="M34" s="11" t="s">
        <v>131</v>
      </c>
    </row>
    <row r="35" spans="1:13" x14ac:dyDescent="0.25">
      <c r="A35" s="12" t="s">
        <v>33</v>
      </c>
      <c r="B35" s="4">
        <v>1.8156199999793898E-2</v>
      </c>
      <c r="C35" s="4">
        <v>220122</v>
      </c>
      <c r="D35" s="3" t="s">
        <v>94</v>
      </c>
      <c r="E35" s="2">
        <v>3.8924898000000199</v>
      </c>
      <c r="F35" s="2">
        <v>6068787</v>
      </c>
      <c r="G35" s="1" t="s">
        <v>94</v>
      </c>
      <c r="H35" s="8">
        <v>5.8077923999999204</v>
      </c>
      <c r="I35" s="8">
        <v>6067291</v>
      </c>
      <c r="J35" s="7" t="s">
        <v>94</v>
      </c>
      <c r="K35" s="14">
        <v>4.6951183999999504</v>
      </c>
      <c r="L35" s="14">
        <v>6068555</v>
      </c>
      <c r="M35" s="11" t="s">
        <v>136</v>
      </c>
    </row>
    <row r="36" spans="1:13" x14ac:dyDescent="0.25">
      <c r="A36" s="12" t="s">
        <v>34</v>
      </c>
      <c r="B36" s="4">
        <v>0.17675030000009401</v>
      </c>
      <c r="C36" s="4">
        <v>1025867</v>
      </c>
      <c r="D36" s="3" t="s">
        <v>95</v>
      </c>
    </row>
    <row r="37" spans="1:13" x14ac:dyDescent="0.25">
      <c r="A37" s="12" t="s">
        <v>35</v>
      </c>
      <c r="B37" s="4">
        <v>0.38647690000016099</v>
      </c>
      <c r="C37" s="4">
        <v>1566051</v>
      </c>
      <c r="D37" s="3" t="s">
        <v>96</v>
      </c>
    </row>
    <row r="39" spans="1:13" x14ac:dyDescent="0.25">
      <c r="A39" s="12" t="s">
        <v>36</v>
      </c>
      <c r="B39" s="4">
        <v>1.37754839999979</v>
      </c>
      <c r="C39" s="4">
        <v>3022027</v>
      </c>
      <c r="D39" s="3" t="s">
        <v>97</v>
      </c>
    </row>
    <row r="40" spans="1:13" x14ac:dyDescent="0.25">
      <c r="A40" s="12" t="s">
        <v>37</v>
      </c>
      <c r="B40" s="4">
        <v>13.1553767999994</v>
      </c>
      <c r="C40" s="4">
        <v>9164598</v>
      </c>
      <c r="D40" s="3" t="s">
        <v>98</v>
      </c>
    </row>
    <row r="41" spans="1:13" x14ac:dyDescent="0.25">
      <c r="A41" s="12" t="s">
        <v>38</v>
      </c>
      <c r="B41" s="4">
        <v>0.98680330000024696</v>
      </c>
      <c r="C41" s="4">
        <v>2580681</v>
      </c>
      <c r="D41" s="3" t="s">
        <v>99</v>
      </c>
    </row>
    <row r="42" spans="1:13" x14ac:dyDescent="0.25">
      <c r="A42" s="12" t="s">
        <v>39</v>
      </c>
      <c r="B42" s="4">
        <v>0.536138299999947</v>
      </c>
      <c r="C42" s="4">
        <v>1816809</v>
      </c>
      <c r="D42" s="3" t="s">
        <v>100</v>
      </c>
    </row>
    <row r="43" spans="1:13" x14ac:dyDescent="0.25">
      <c r="A43" s="12" t="s">
        <v>40</v>
      </c>
      <c r="B43" s="4">
        <v>0.55893379999997705</v>
      </c>
      <c r="C43" s="4">
        <v>1901663</v>
      </c>
      <c r="D43" s="3" t="s">
        <v>101</v>
      </c>
    </row>
    <row r="44" spans="1:13" x14ac:dyDescent="0.25">
      <c r="A44" s="12" t="s">
        <v>41</v>
      </c>
      <c r="B44" s="4">
        <v>6.4036088000002502</v>
      </c>
      <c r="C44" s="4">
        <v>6588955</v>
      </c>
      <c r="D44" s="3" t="s">
        <v>102</v>
      </c>
    </row>
    <row r="45" spans="1:13" x14ac:dyDescent="0.25">
      <c r="A45" s="12" t="s">
        <v>42</v>
      </c>
      <c r="B45" s="4">
        <v>1.0122012000001599</v>
      </c>
      <c r="C45" s="4">
        <v>2579163</v>
      </c>
      <c r="D45" s="3" t="s">
        <v>103</v>
      </c>
    </row>
    <row r="46" spans="1:13" x14ac:dyDescent="0.25">
      <c r="A46" s="12" t="s">
        <v>43</v>
      </c>
      <c r="B46" s="4">
        <v>0.647324999999909</v>
      </c>
      <c r="C46" s="4">
        <v>2053077</v>
      </c>
      <c r="D46" s="3" t="s">
        <v>104</v>
      </c>
    </row>
    <row r="47" spans="1:13" x14ac:dyDescent="0.25">
      <c r="A47" s="12" t="s">
        <v>44</v>
      </c>
      <c r="B47" s="4">
        <v>0.68585900000016398</v>
      </c>
      <c r="C47" s="4">
        <v>2043163</v>
      </c>
      <c r="D47" s="3" t="s">
        <v>105</v>
      </c>
    </row>
    <row r="48" spans="1:13" x14ac:dyDescent="0.25">
      <c r="A48" s="12" t="s">
        <v>45</v>
      </c>
      <c r="B48" s="4">
        <v>0.78601210000033395</v>
      </c>
      <c r="C48" s="4">
        <v>2279859</v>
      </c>
      <c r="D48" s="3" t="s">
        <v>106</v>
      </c>
    </row>
    <row r="49" spans="1:17" x14ac:dyDescent="0.25">
      <c r="A49" s="12" t="s">
        <v>46</v>
      </c>
      <c r="B49" s="4">
        <v>1.7131100000369701E-2</v>
      </c>
      <c r="C49" s="4">
        <v>201079</v>
      </c>
      <c r="D49" s="3" t="s">
        <v>107</v>
      </c>
      <c r="E49" s="2">
        <v>104.953524999999</v>
      </c>
      <c r="F49" s="2">
        <v>26884799</v>
      </c>
      <c r="G49" s="1" t="s">
        <v>107</v>
      </c>
      <c r="H49" s="17">
        <v>177.29744909999999</v>
      </c>
      <c r="I49" s="16">
        <v>26886028</v>
      </c>
      <c r="J49" s="17" t="s">
        <v>107</v>
      </c>
      <c r="K49" s="14">
        <v>141.86353220000001</v>
      </c>
      <c r="L49" s="15">
        <v>115139550</v>
      </c>
      <c r="M49" s="11" t="s">
        <v>107</v>
      </c>
      <c r="N49" s="21">
        <v>114.12238799999901</v>
      </c>
      <c r="O49" s="20">
        <v>24288178</v>
      </c>
      <c r="P49" s="20">
        <v>17</v>
      </c>
      <c r="Q49" s="22" t="s">
        <v>107</v>
      </c>
    </row>
    <row r="50" spans="1:17" x14ac:dyDescent="0.25">
      <c r="A50" s="12" t="s">
        <v>47</v>
      </c>
      <c r="B50" s="4">
        <v>0.31524809999973502</v>
      </c>
      <c r="C50" s="4">
        <v>1366555</v>
      </c>
      <c r="D50" s="3" t="s">
        <v>108</v>
      </c>
    </row>
    <row r="51" spans="1:17" x14ac:dyDescent="0.25">
      <c r="A51" s="12" t="s">
        <v>48</v>
      </c>
      <c r="B51" s="4">
        <v>4.9280000002909202E-3</v>
      </c>
      <c r="C51" s="4">
        <v>64858</v>
      </c>
      <c r="D51" s="3" t="s">
        <v>109</v>
      </c>
    </row>
    <row r="52" spans="1:17" x14ac:dyDescent="0.25">
      <c r="A52" s="12" t="s">
        <v>49</v>
      </c>
      <c r="B52" s="4">
        <v>0.51834710000002804</v>
      </c>
      <c r="C52" s="4">
        <v>1796875</v>
      </c>
      <c r="D52" s="3" t="s">
        <v>110</v>
      </c>
    </row>
    <row r="53" spans="1:17" x14ac:dyDescent="0.25">
      <c r="A53" s="12" t="s">
        <v>50</v>
      </c>
      <c r="B53" s="4">
        <v>2.6554700000006002</v>
      </c>
      <c r="C53" s="4">
        <v>4190417</v>
      </c>
      <c r="D53" s="3" t="s">
        <v>111</v>
      </c>
    </row>
    <row r="54" spans="1:17" x14ac:dyDescent="0.25">
      <c r="A54" s="12" t="s">
        <v>51</v>
      </c>
      <c r="B54" s="4">
        <v>33.5705688999996</v>
      </c>
      <c r="C54" s="4">
        <v>14378357</v>
      </c>
      <c r="D54" s="3" t="s">
        <v>112</v>
      </c>
    </row>
    <row r="55" spans="1:17" x14ac:dyDescent="0.25">
      <c r="A55" s="12" t="s">
        <v>52</v>
      </c>
      <c r="B55" s="4">
        <v>18.0535300999999</v>
      </c>
      <c r="C55" s="4">
        <v>10347775</v>
      </c>
      <c r="D55" s="3" t="s">
        <v>113</v>
      </c>
    </row>
    <row r="56" spans="1:17" x14ac:dyDescent="0.25">
      <c r="A56" s="12" t="s">
        <v>53</v>
      </c>
      <c r="B56" s="4">
        <v>2.2201702000002101</v>
      </c>
      <c r="C56" s="4">
        <v>3805691</v>
      </c>
      <c r="D56" s="3" t="s">
        <v>114</v>
      </c>
    </row>
    <row r="57" spans="1:17" x14ac:dyDescent="0.25">
      <c r="A57" s="12" t="s">
        <v>54</v>
      </c>
      <c r="B57" s="4">
        <v>5.1848405999999096</v>
      </c>
      <c r="C57" s="4">
        <v>5347053</v>
      </c>
      <c r="D57" s="3" t="s">
        <v>115</v>
      </c>
    </row>
    <row r="58" spans="1:17" x14ac:dyDescent="0.25">
      <c r="A58" s="12" t="s">
        <v>55</v>
      </c>
      <c r="B58" s="4">
        <v>180.45424259999899</v>
      </c>
      <c r="C58" s="4">
        <v>28417163</v>
      </c>
      <c r="D58" s="3" t="s">
        <v>116</v>
      </c>
    </row>
    <row r="59" spans="1:17" x14ac:dyDescent="0.25">
      <c r="A59" s="13" t="s">
        <v>60</v>
      </c>
      <c r="B59" s="6">
        <f>AVERAGE(B2:B58)</f>
        <v>4.9162216072727603</v>
      </c>
      <c r="C59" s="5">
        <f>AVERAGE(C2:C58)/1000</f>
        <v>2019.2406545454546</v>
      </c>
      <c r="E59" s="9">
        <v>35.997</v>
      </c>
      <c r="F59" s="9">
        <v>30636.332999999999</v>
      </c>
      <c r="H59" s="10">
        <v>60.312100000000001</v>
      </c>
      <c r="I59" s="10">
        <v>10638.1245</v>
      </c>
      <c r="K59" s="18">
        <v>47.988199999999999</v>
      </c>
      <c r="L59" s="18">
        <v>28055.183499999999</v>
      </c>
      <c r="N59" s="23">
        <v>30.454599999999999</v>
      </c>
      <c r="O59" s="23">
        <v>13172.356</v>
      </c>
    </row>
    <row r="60" spans="1:17" x14ac:dyDescent="0.25">
      <c r="B60" s="5" t="s">
        <v>57</v>
      </c>
      <c r="C60" s="5" t="s">
        <v>59</v>
      </c>
      <c r="E60" s="9" t="s">
        <v>57</v>
      </c>
      <c r="F60" s="9" t="s">
        <v>59</v>
      </c>
      <c r="H60" s="10" t="s">
        <v>57</v>
      </c>
      <c r="I60" s="10" t="s">
        <v>59</v>
      </c>
      <c r="K60" s="18" t="s">
        <v>57</v>
      </c>
      <c r="L60" s="18" t="s">
        <v>59</v>
      </c>
      <c r="N60" s="23" t="s">
        <v>57</v>
      </c>
      <c r="O60" s="23" t="s">
        <v>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2023-02-11T09:37:40Z</dcterms:created>
  <dcterms:modified xsi:type="dcterms:W3CDTF">2023-02-11T14:30:30Z</dcterms:modified>
</cp:coreProperties>
</file>