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data" sheetId="1" r:id="rId1"/>
    <sheet name="Sheet2" sheetId="3" r:id="rId2"/>
  </sheets>
  <definedNames>
    <definedName name="_xlnm._FilterDatabase">data!$A$1:$AF$1</definedName>
    <definedName name="_xlcn.WorksheetConnection_dataAAF" hidden="1">data!$A:$AF</definedName>
  </definedNames>
  <calcPr calcId="162913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AF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:$AF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AF"/>
        </x15:connection>
      </ext>
    </extLst>
  </connection>
</connections>
</file>

<file path=xl/sharedStrings.xml><?xml version="1.0" encoding="utf-8"?>
<sst xmlns="http://schemas.openxmlformats.org/spreadsheetml/2006/main" count="81" uniqueCount="79">
  <si>
    <t xml:space="preserve"> استان</t>
  </si>
  <si>
    <t>شهرک</t>
  </si>
  <si>
    <t>عنوان قرارداد</t>
  </si>
  <si>
    <t>شماره قرارداد</t>
  </si>
  <si>
    <t>نوع قرارداد</t>
  </si>
  <si>
    <t>شرکت</t>
  </si>
  <si>
    <t xml:space="preserve"> مبلغ اولیه (ریال)</t>
  </si>
  <si>
    <t xml:space="preserve"> مبلغ پیمان با احتساب تغییر مقادیر  (سند)</t>
  </si>
  <si>
    <t>شماره تغییر مقادیر</t>
  </si>
  <si>
    <t>شماره صورت وضعیت</t>
  </si>
  <si>
    <t>تاریخ شروع دوره کارکرد</t>
  </si>
  <si>
    <t xml:space="preserve"> تاریخ پایان دوره کارکرد</t>
  </si>
  <si>
    <t>میلغ تایید مدیر طرح</t>
  </si>
  <si>
    <t>کارکرد دوره</t>
  </si>
  <si>
    <t>مبلغ قابل تایید دفتر فنی کارفرما</t>
  </si>
  <si>
    <t>مبلغ قابل پرداخت در دوره</t>
  </si>
  <si>
    <t>مبلغ قابل پرداخت تجمعی</t>
  </si>
  <si>
    <t>صورت وضعیت تایید مدیر طرح -فیلد تاریخ نامه مدیر شعبه</t>
  </si>
  <si>
    <t>صورت وضعیت تایید مدیر طرح -تاریخ نامه مدیر طرح به معاون فنی</t>
  </si>
  <si>
    <t>صورت وضعیت تایید دفتر فنی - فیلد تاریخ تأیید دفتر فنی کارفرما</t>
  </si>
  <si>
    <t>تاریخ نامه دریافت از دبیرخانه</t>
  </si>
  <si>
    <t>تاریخ سند پرداخت</t>
  </si>
  <si>
    <t>صورت وضعیت تایید مدیر طرح - فیلد شماره نامه مدیر شعبه</t>
  </si>
  <si>
    <t>صورت وضعیت تایید مدیر طرح - شماره نامه مدیر طرح</t>
  </si>
  <si>
    <t>شماره نامه دفتر فنی کارفرما</t>
  </si>
  <si>
    <t xml:space="preserve"> نوع پرداخت</t>
  </si>
  <si>
    <t xml:space="preserve"> تاریخ سر رسید اسناد</t>
  </si>
  <si>
    <t>پیشرفت فیزیکی</t>
  </si>
  <si>
    <t>مبلغ ص و تایید شده تقسیم بر  مبلغ بر اساس آخرین تغییر مقادیر(سند)</t>
  </si>
  <si>
    <t>مبلغ ص و تایید شده  کارفرما تقسیم بر  مبلغ بر اساس آخرین تغییر مقادیر(سند)</t>
  </si>
  <si>
    <t>مبلغ ص و پرداخت شده تقسیم بر مبلغ بر اساس آخرین تغییر مقادیر(سند)</t>
  </si>
  <si>
    <t>مرکزی</t>
  </si>
  <si>
    <t>نظارت بر پروژه اجرایی خط انتقال، شبکه توزیع داخلی ، احداث مخزن ، شبکه اب شرب</t>
  </si>
  <si>
    <t>هرمزگان</t>
  </si>
  <si>
    <t>خدمات نظارت عملیات اجرایی 2 مخزن بتنی 3000 مترمکعبی و ایستگاه پمپاژ شهرک گلخانه ای شمیل</t>
  </si>
  <si>
    <t>گیلان</t>
  </si>
  <si>
    <t>نظارت بر کلیه عملیات مورد نیاز شامل حفاری ، لوله گذاری، شستشو و توسعه  و آزمایشات دو حلقه چاه عمیق کشاورزی</t>
  </si>
  <si>
    <t>نظارت بر کلیه عملیات مورد نیاز شامل حفاری ، لوله گذاری، شستشو و توسعه  و آزمایشات سه حلقه چاه عمیق کشاورزی</t>
  </si>
  <si>
    <t>یزد</t>
  </si>
  <si>
    <t>مطالعات امکانسنجی،توجیهی، طراحی تفصیلی و اجرایی</t>
  </si>
  <si>
    <t>تهیه نقشه و مطالعات امکانسنجی، توجیهی، طراحی تفصیلی و اجرایی احداث شهرک گلخانه ای دشت باروق</t>
  </si>
  <si>
    <t>همدان</t>
  </si>
  <si>
    <t>مطالعات امکان سنجی، توجیهی، طراحی تفصیلی و اجرایی شهرکهای گلخانه ای و شیلاتی</t>
  </si>
  <si>
    <t>خراسان جنوبی</t>
  </si>
  <si>
    <t>مطالعات امکان سنجی، توجیهی، طراحی تفصیلی و اجرایی شهرکهای گلخانه ای</t>
  </si>
  <si>
    <t>گلستان</t>
  </si>
  <si>
    <t>مطالعه و طراحی نظام بهره برداری شهرک شیلاتی گمیشان در سطح 6371 هکتار</t>
  </si>
  <si>
    <t>ایلام</t>
  </si>
  <si>
    <t>نظارت بر پروژه های اجرایی احداث جاده های داخلی، تسطیح اراضی و پل های محوطه شهرک گلخانه ای مهران و احداث خط انتقال، استخر و ایستگاه های پمپاژ و شبکه توزیع آب شهرک گلخانه ای مهران</t>
  </si>
  <si>
    <t>کهگیلویه و بویر احمد</t>
  </si>
  <si>
    <t>ارائه خدمات مشاور مرحله سوم شامل نظارت عالیه و کارگاهی پروژه احداث استخرهای بتنی شهرک گلخانه ای ناصرآباد گچساران</t>
  </si>
  <si>
    <t>نظارت بر اجرای پروژه عملیات اجرایی احداث بخشی از کانال mcn از کیلومتر100+16 تا000+18</t>
  </si>
  <si>
    <t>استقرار آزمایشگاه محلی کنترل خاک و بتن طرح احداث تأسیسات مشترک شهرک شیلاتی حسنلنگی</t>
  </si>
  <si>
    <t>البرز</t>
  </si>
  <si>
    <t>تهیه نقشه  وضع موجود ومطالعات امکانسنجی،توجیهی، طراحی تفصیلی و اجرایی</t>
  </si>
  <si>
    <t>لرستان</t>
  </si>
  <si>
    <t>ارائه خدمات مهندسی طراحی تفصیلی و اجرایی احداث شهرک گلخانه ای شب ماه</t>
  </si>
  <si>
    <t>تهیه نقشه و مطالعات امکانسنجی، توجیهی، طراحی تفصیلی و اجرایی احداث شهرک گلخانه ای مهرگان</t>
  </si>
  <si>
    <t>مطالعات امکانسنجی،توجیهی، طراحی تفصیلی (فازهای 1 و 2)</t>
  </si>
  <si>
    <t>کرمانشاه</t>
  </si>
  <si>
    <t>ارایه خدمات مهندسی بر پروژه احداث شکه توزیع آب و معابر و استخر و ایستگاه پمپاژشهرک گلخانه ایی گندمبان</t>
  </si>
  <si>
    <t>خدمات نظارت بر پروژه احداث توزیع شبکه آب  و معابر و استخر و ایستگاه پمپاژ شهرک گلخانه ای عمدار</t>
  </si>
  <si>
    <t>خراسان شمالی</t>
  </si>
  <si>
    <t>خدمات مشاور مرحله سوم شامل نظارت عالیه و کارگاهی پروژه تکمیل شبکه معابر ، جمع آوری و انتقال آب های سطحی شهرک گلخانه ایی چاهک واقع در شهرستان هرات استان یزد</t>
  </si>
  <si>
    <t>آذربایجان شرقی</t>
  </si>
  <si>
    <t>نظارت بر پروژه های اجرایی</t>
  </si>
  <si>
    <t>خدمات نظارت عملیات اجرایی خدمات نظارت عملیات اجرایی مجتمع پرورش میگوی حسن لنگی</t>
  </si>
  <si>
    <t>شبکه معابر،جمع آوری و دفع آبهای سطحی و راه دسترسی</t>
  </si>
  <si>
    <t>انجام مطالعات توجیهی و اقتصادی تهیه و ارائه الگوهای کشت محصولات باغی و گلخانه‌ای و تحلیل اقتصادی پروژه در سناریوهای مختلف در منطقه دهستان از توابع شهرستان حاجی آباد استان هرمزگان به مساحت ۵ هزار هکتار</t>
  </si>
  <si>
    <t>خدمات مشاور مرحله سوم شامل نظارت عالیه و کارگاهی پروژه احداث شبکه توزیع آب و استخر ذخیره شهرک گلخانه ایی ناصر آباد گچساران</t>
  </si>
  <si>
    <t>مطالعات مرحله دوم ساماندهی و کنترل سیلاب طرح پرورش میگو حسنلنگی</t>
  </si>
  <si>
    <t>نقشه برداری و طراحی خط انتقال و تغذیه گاز، ایستگاه های تقلیل فشار، برآورد هزینه ها و تهیه اسناد مناقصه شهرک گلخانه ای دیسام</t>
  </si>
  <si>
    <t>Row Labels</t>
  </si>
  <si>
    <t>Grand Total</t>
  </si>
  <si>
    <t>Column Labels</t>
  </si>
  <si>
    <t>ارائه خدمات مهندسی طراحی تفصیلی و اجرایی احداث شهرک گلخانه ای سفید رود واقع در استان گیلان</t>
  </si>
  <si>
    <t>نظارت عالیه و کارگاهی پروژه احداث شبکه توزیع آب و استخر ذخیره</t>
  </si>
  <si>
    <t>نقشه برداری و طراحی خط انتقال و تغذیه گاز، ایستگاه های تقلیل فشار، برآورد هزینه ها و تهیه اسناد مناقصه</t>
  </si>
  <si>
    <t>Sum of مبلغ اولیه (ریال)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</si>
</sst>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4">
    <border>
      <left/>
      <right/>
      <top/>
      <bottom/>
      <diagonal/>
    </border>
    <border>
      <left style="dashDotDot">
        <color indexed="64"/>
      </left>
      <right style="hair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dashDotDot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093.700697685184" backgroundQuery="1" createdVersion="6" refreshedVersion="6" minRefreshableVersion="3" recordCount="0" supportSubquery="1" supportAdvancedDrill="1">
  <cacheSource type="external" connectionId="1"/>
  <cacheFields count="3">
    <cacheField name="[Range].[استان].[استان]" caption="استان" numFmtId="0" level="1">
      <sharedItems count="14">
        <s v="آذربایجان شرقی"/>
        <s v="البرز"/>
        <s v="ایلام"/>
        <s v="خراسان جنوبی"/>
        <s v="خراسان شمالی"/>
        <s v="کرمانشاه"/>
        <s v="کهگیلویه و بویر احمد"/>
        <s v="گلستان"/>
        <s v="گیلان"/>
        <s v="لرستان"/>
        <s v="مرکزی"/>
        <s v="هرمزگان"/>
        <s v="همدان"/>
        <s v="یزد"/>
      </sharedItems>
    </cacheField>
    <cacheField name="[Range].[عنوان قرارداد].[عنوان قرارداد]" caption="عنوان قرارداد" numFmtId="0" hierarchy="2" level="1">
      <sharedItems count="30">
        <s v="ارایه خدمات مهندسی بر پروژه احداث شکه توزیع آب و معابر و استخر و ایستگاه پمپاژشهرک گلخانه ایی گندمبان"/>
        <s v="ارائه خدمات مشاور مرحله سوم شامل نظارت عالیه و کارگاهی پروژه احداث استخرهای بتنی شهرک گلخانه ای ناصرآباد گچساران"/>
        <s v="ارائه خدمات مهندسی طراحی تفصیلی و اجرایی احداث شهرک گلخانه ای سفید رود واقع در استان گیلان"/>
        <s v="ارائه خدمات مهندسی طراحی تفصیلی و اجرایی احداث شهرک گلخانه ای شب ماه"/>
        <s v="استقرار آزمایشگاه محلی کنترل خاک و بتن طرح احداث تأسیسات مشترک شهرک شیلاتی حسنلنگی"/>
        <s v="انجام مطالعات توجیهی و اقتصادی تهیه و ارائه الگوهای کشت محصولات باغی و گلخانه‌ای و تحلیل اقتصادی پروژه در سناریوهای مختلف در منطقه دهستان از توابع شهرستان حاجی آباد استان هرمزگان به مساحت ۵ هزار هکتار"/>
        <s v="تهیه نقشه  وضع موجود ومطالعات امکانسنجی،توجیهی، طراحی تفصیلی و اجرایی"/>
        <s v="تهیه نقشه و مطالعات امکانسنجی، توجیهی، طراحی تفصیلی و اجرایی احداث شهرک گلخانه ای دشت باروق"/>
        <s v="تهیه نقشه و مطالعات امکانسنجی، توجیهی، طراحی تفصیلی و اجرایی احداث شهرک گلخانه ای مهرگان"/>
        <s v="خدمات مشاور مرحله سوم شامل نظارت عالیه و کارگاهی پروژه احداث شبکه توزیع آب و استخر ذخیره شهرک گلخانه ایی ناصر آباد گچساران"/>
        <s v="خدمات مشاور مرحله سوم شامل نظارت عالیه و کارگاهی پروژه تکمیل شبکه معابر ، جمع آوری و انتقال آب های سطحی شهرک گلخانه ایی چاهک واقع در شهرستان هرات استان یزد"/>
        <s v="خدمات نظارت بر پروژه احداث توزیع شبکه آب  و معابر و استخر و ایستگاه پمپاژ شهرک گلخانه ای عمدار"/>
        <s v="خدمات نظارت عملیات اجرایی 2 مخزن بتنی 3000 مترمکعبی و ایستگاه پمپاژ شهرک گلخانه ای شمیل"/>
        <s v="خدمات نظارت عملیات اجرایی خدمات نظارت عملیات اجرایی مجتمع پرورش میگوی حسن لنگی"/>
        <s v="شبکه معابر،جمع آوری و دفع آبهای سطحی و راه دسترسی"/>
        <s v="مطالعات امکان سنجی، توجیهی، طراحی تفصیلی و اجرایی شهرکهای گلخانه ای"/>
        <s v="مطالعات امکان سنجی، توجیهی، طراحی تفصیلی و اجرایی شهرکهای گلخانه ای و شیلاتی"/>
        <s v="مطالعات امکانسنجی،توجیهی، طراحی تفصیلی (فازهای 1 و 2)"/>
        <s v="مطالعات امکانسنجی،توجیهی، طراحی تفصیلی و اجرایی"/>
        <s v="مطالعات مرحله دوم ساماندهی و کنترل سیلاب طرح پرورش میگو حسنلنگی"/>
        <s v="مطالعه و طراحی نظام بهره برداری شهرک شیلاتی گمیشان در سطح 6371 هکتار"/>
        <s v="نظارت بر اجرای پروژه عملیات اجرایی احداث بخشی از کانال mcn از کیلومتر100+16 تا000+18"/>
        <s v="نظارت بر پروژه اجرایی خط انتقال، شبکه توزیع داخلی ، احداث مخزن ، شبکه اب شرب"/>
        <s v="نظارت بر پروژه های اجرایی"/>
        <s v="نظارت بر پروژه های اجرایی احداث جاده های داخلی، تسطیح اراضی و پل های محوطه شهرک گلخانه ای مهران و احداث خط انتقال، استخر و ایستگاه های پمپاژ و شبکه توزیع آب شهرک گلخانه ای مهران"/>
        <s v="نظارت بر کلیه عملیات مورد نیاز شامل حفاری ، لوله گذاری، شستشو و توسعه  و آزمایشات دو حلقه چاه عمیق کشاورزی"/>
        <s v="نظارت بر کلیه عملیات مورد نیاز شامل حفاری ، لوله گذاری، شستشو و توسعه  و آزمایشات سه حلقه چاه عمیق کشاورزی"/>
        <s v="نظارت عالیه و کارگاهی پروژه احداث شبکه توزیع آب و استخر ذخیره"/>
        <s v="نقشه برداری و طراحی خط انتقال و تغذیه گاز، ایستگاه های تقلیل فشار، برآورد هزینه ها و تهیه اسناد مناقصه"/>
        <s v="نقشه برداری و طراحی خط انتقال و تغذیه گاز، ایستگاه های تقلیل فشار، برآورد هزینه ها و تهیه اسناد مناقصه شهرک گلخانه ای دیسام"/>
      </sharedItems>
    </cacheField>
    <cacheField name="[Measures].[Sum of مبلغ اولیه (ریال)]" caption="Sum of مبلغ اولیه (ریال)" numFmtId="0" hierarchy="35" level="32767"/>
  </cacheFields>
  <cacheHierarchies count="36">
    <cacheHierarchy uniqueName="[Range].[استان]" caption="استان" attribute="1" defaultMemberUniqueName="[Range].[استان].[All]" allUniqueName="[Range].[استان].[All]" dimensionUniqueName="[Range]" displayFolder="" count="2" memberValueDatatype="130" unbalanced="0">
      <fieldsUsage count="2">
        <fieldUsage x="-1"/>
        <fieldUsage x="0"/>
      </fieldsUsage>
    </cacheHierarchy>
    <cacheHierarchy uniqueName="[Range].[شهرک]" caption="شهرک" attribute="1" defaultMemberUniqueName="[Range].[شهرک].[All]" allUniqueName="[Range].[شهرک].[All]" dimensionUniqueName="[Range]" displayFolder="" count="0" memberValueDatatype="130" unbalanced="0"/>
    <cacheHierarchy uniqueName="[Range].[عنوان قرارداد]" caption="عنوان قرارداد" attribute="1" defaultMemberUniqueName="[Range].[عنوان قرارداد].[All]" allUniqueName="[Range].[عنوان قرارداد].[All]" dimensionUniqueName="[Range]" displayFolder="" count="2" memberValueDatatype="130" unbalanced="0">
      <fieldsUsage count="2">
        <fieldUsage x="-1"/>
        <fieldUsage x="1"/>
      </fieldsUsage>
    </cacheHierarchy>
    <cacheHierarchy uniqueName="[Range].[شماره قرارداد]" caption="شماره قرارداد" attribute="1" defaultMemberUniqueName="[Range].[شماره قرارداد].[All]" allUniqueName="[Range].[شماره قرارداد].[All]" dimensionUniqueName="[Range]" displayFolder="" count="0" memberValueDatatype="130" unbalanced="0"/>
    <cacheHierarchy uniqueName="[Range].[نوع قرارداد]" caption="نوع قرارداد" attribute="1" defaultMemberUniqueName="[Range].[نوع قرارداد].[All]" allUniqueName="[Range].[نوع قرارداد].[All]" dimensionUniqueName="[Range]" displayFolder="" count="0" memberValueDatatype="130" unbalanced="0"/>
    <cacheHierarchy uniqueName="[Range].[شرکت]" caption="شرکت" attribute="1" defaultMemberUniqueName="[Range].[شرکت].[All]" allUniqueName="[Range].[شرکت].[All]" dimensionUniqueName="[Range]" displayFolder="" count="0" memberValueDatatype="130" unbalanced="0"/>
    <cacheHierarchy uniqueName="[Range].[مبلغ اولیه (ریال)]" caption="مبلغ اولیه (ریال)" attribute="1" defaultMemberUniqueName="[Range].[مبلغ اولیه (ریال)].[All]" allUniqueName="[Range].[مبلغ اولیه (ریال)].[All]" dimensionUniqueName="[Range]" displayFolder="" count="0" memberValueDatatype="5" unbalanced="0"/>
    <cacheHierarchy uniqueName="[Range].[مبلغ پیمان با احتساب تغییر مقادیر  (سند)]" caption="مبلغ پیمان با احتساب تغییر مقادیر  (سند)" attribute="1" defaultMemberUniqueName="[Range].[مبلغ پیمان با احتساب تغییر مقادیر  (سند)].[All]" allUniqueName="[Range].[مبلغ پیمان با احتساب تغییر مقادیر  (سند)].[All]" dimensionUniqueName="[Range]" displayFolder="" count="0" memberValueDatatype="130" unbalanced="0"/>
    <cacheHierarchy uniqueName="[Range].[شماره تغییر مقادیر]" caption="شماره تغییر مقادیر" attribute="1" defaultMemberUniqueName="[Range].[شماره تغییر مقادیر].[All]" allUniqueName="[Range].[شماره تغییر مقادیر].[All]" dimensionUniqueName="[Range]" displayFolder="" count="0" memberValueDatatype="130" unbalanced="0"/>
    <cacheHierarchy uniqueName="[Range].[شماره صورت وضعیت]" caption="شماره صورت وضعیت" attribute="1" defaultMemberUniqueName="[Range].[شماره صورت وضعیت].[All]" allUniqueName="[Range].[شماره صورت وضعیت].[All]" dimensionUniqueName="[Range]" displayFolder="" count="0" memberValueDatatype="130" unbalanced="0"/>
    <cacheHierarchy uniqueName="[Range].[تاریخ شروع دوره کارکرد]" caption="تاریخ شروع دوره کارکرد" attribute="1" defaultMemberUniqueName="[Range].[تاریخ شروع دوره کارکرد].[All]" allUniqueName="[Range].[تاریخ شروع دوره کارکرد].[All]" dimensionUniqueName="[Range]" displayFolder="" count="0" memberValueDatatype="130" unbalanced="0"/>
    <cacheHierarchy uniqueName="[Range].[تاریخ پایان دوره کارکرد]" caption="تاریخ پایان دوره کارکرد" attribute="1" defaultMemberUniqueName="[Range].[تاریخ پایان دوره کارکرد].[All]" allUniqueName="[Range].[تاریخ پایان دوره کارکرد].[All]" dimensionUniqueName="[Range]" displayFolder="" count="0" memberValueDatatype="130" unbalanced="0"/>
    <cacheHierarchy uniqueName="[Range].[میلغ تایید مدیر طرح]" caption="میلغ تایید مدیر طرح" attribute="1" defaultMemberUniqueName="[Range].[میلغ تایید مدیر طرح].[All]" allUniqueName="[Range].[میلغ تایید مدیر طرح].[All]" dimensionUniqueName="[Range]" displayFolder="" count="0" memberValueDatatype="130" unbalanced="0"/>
    <cacheHierarchy uniqueName="[Range].[کارکرد دوره]" caption="کارکرد دوره" attribute="1" defaultMemberUniqueName="[Range].[کارکرد دوره].[All]" allUniqueName="[Range].[کارکرد دوره].[All]" dimensionUniqueName="[Range]" displayFolder="" count="0" memberValueDatatype="130" unbalanced="0"/>
    <cacheHierarchy uniqueName="[Range].[مبلغ قابل تایید دفتر فنی کارفرما]" caption="مبلغ قابل تایید دفتر فنی کارفرما" attribute="1" defaultMemberUniqueName="[Range].[مبلغ قابل تایید دفتر فنی کارفرما].[All]" allUniqueName="[Range].[مبلغ قابل تایید دفتر فنی کارفرما].[All]" dimensionUniqueName="[Range]" displayFolder="" count="0" memberValueDatatype="130" unbalanced="0"/>
    <cacheHierarchy uniqueName="[Range].[مبلغ قابل پرداخت در دوره]" caption="مبلغ قابل پرداخت در دوره" attribute="1" defaultMemberUniqueName="[Range].[مبلغ قابل پرداخت در دوره].[All]" allUniqueName="[Range].[مبلغ قابل پرداخت در دوره].[All]" dimensionUniqueName="[Range]" displayFolder="" count="0" memberValueDatatype="130" unbalanced="0"/>
    <cacheHierarchy uniqueName="[Range].[مبلغ قابل پرداخت تجمعی]" caption="مبلغ قابل پرداخت تجمعی" attribute="1" defaultMemberUniqueName="[Range].[مبلغ قابل پرداخت تجمعی].[All]" allUniqueName="[Range].[مبلغ قابل پرداخت تجمعی].[All]" dimensionUniqueName="[Range]" displayFolder="" count="0" memberValueDatatype="130" unbalanced="0"/>
    <cacheHierarchy uniqueName="[Range].[مبلغ قابل پرداخت در دوره2]" caption="مبلغ قابل پرداخت در دوره2" attribute="1" defaultMemberUniqueName="[Range].[مبلغ قابل پرداخت در دوره2].[All]" allUniqueName="[Range].[مبلغ قابل پرداخت در دوره2].[All]" dimensionUniqueName="[Range]" displayFolder="" count="0" memberValueDatatype="130" unbalanced="0"/>
    <cacheHierarchy uniqueName="[Range].[صورت وضعیت تایید مدیر طرح -فیلد تاریخ نامه مدیر شعبه]" caption="صورت وضعیت تایید مدیر طرح -فیلد تاریخ نامه مدیر شعبه" attribute="1" defaultMemberUniqueName="[Range].[صورت وضعیت تایید مدیر طرح -فیلد تاریخ نامه مدیر شعبه].[All]" allUniqueName="[Range].[صورت وضعیت تایید مدیر طرح -فیلد تاریخ نامه مدیر شعبه].[All]" dimensionUniqueName="[Range]" displayFolder="" count="0" memberValueDatatype="130" unbalanced="0"/>
    <cacheHierarchy uniqueName="[Range].[صورت وضعیت تایید مدیر طرح -تاریخ نامه مدیر طرح به معاون فنی]" caption="صورت وضعیت تایید مدیر طرح -تاریخ نامه مدیر طرح به معاون فنی" attribute="1" defaultMemberUniqueName="[Range].[صورت وضعیت تایید مدیر طرح -تاریخ نامه مدیر طرح به معاون فنی].[All]" allUniqueName="[Range].[صورت وضعیت تایید مدیر طرح -تاریخ نامه مدیر طرح به معاون فنی].[All]" dimensionUniqueName="[Range]" displayFolder="" count="0" memberValueDatatype="130" unbalanced="0"/>
    <cacheHierarchy uniqueName="[Range].[صورت وضعیت تایید دفتر فنی - فیلد تاریخ تأیید دفتر فنی کارفرما]" caption="صورت وضعیت تایید دفتر فنی - فیلد تاریخ تأیید دفتر فنی کارفرما" attribute="1" defaultMemberUniqueName="[Range].[صورت وضعیت تایید دفتر فنی - فیلد تاریخ تأیید دفتر فنی کارفرما].[All]" allUniqueName="[Range].[صورت وضعیت تایید دفتر فنی - فیلد تاریخ تأیید دفتر فنی کارفرما].[All]" dimensionUniqueName="[Range]" displayFolder="" count="0" memberValueDatatype="130" unbalanced="0"/>
    <cacheHierarchy uniqueName="[Range].[تاریخ نامه دریافت از دبیرخانه]" caption="تاریخ نامه دریافت از دبیرخانه" attribute="1" defaultMemberUniqueName="[Range].[تاریخ نامه دریافت از دبیرخانه].[All]" allUniqueName="[Range].[تاریخ نامه دریافت از دبیرخانه].[All]" dimensionUniqueName="[Range]" displayFolder="" count="0" memberValueDatatype="130" unbalanced="0"/>
    <cacheHierarchy uniqueName="[Range].[تاریخ سند پرداخت]" caption="تاریخ سند پرداخت" attribute="1" defaultMemberUniqueName="[Range].[تاریخ سند پرداخت].[All]" allUniqueName="[Range].[تاریخ سند پرداخت].[All]" dimensionUniqueName="[Range]" displayFolder="" count="0" memberValueDatatype="130" unbalanced="0"/>
    <cacheHierarchy uniqueName="[Range].[صورت وضعیت تایید مدیر طرح - فیلد شماره نامه مدیر شعبه]" caption="صورت وضعیت تایید مدیر طرح - فیلد شماره نامه مدیر شعبه" attribute="1" defaultMemberUniqueName="[Range].[صورت وضعیت تایید مدیر طرح - فیلد شماره نامه مدیر شعبه].[All]" allUniqueName="[Range].[صورت وضعیت تایید مدیر طرح - فیلد شماره نامه مدیر شعبه].[All]" dimensionUniqueName="[Range]" displayFolder="" count="0" memberValueDatatype="130" unbalanced="0"/>
    <cacheHierarchy uniqueName="[Range].[صورت وضعیت تایید مدیر طرح - شماره نامه مدیر طرح]" caption="صورت وضعیت تایید مدیر طرح - شماره نامه مدیر طرح" attribute="1" defaultMemberUniqueName="[Range].[صورت وضعیت تایید مدیر طرح - شماره نامه مدیر طرح].[All]" allUniqueName="[Range].[صورت وضعیت تایید مدیر طرح - شماره نامه مدیر طرح].[All]" dimensionUniqueName="[Range]" displayFolder="" count="0" memberValueDatatype="130" unbalanced="0"/>
    <cacheHierarchy uniqueName="[Range].[شماره نامه دفتر فنی کارفرما]" caption="شماره نامه دفتر فنی کارفرما" attribute="1" defaultMemberUniqueName="[Range].[شماره نامه دفتر فنی کارفرما].[All]" allUniqueName="[Range].[شماره نامه دفتر فنی کارفرما].[All]" dimensionUniqueName="[Range]" displayFolder="" count="0" memberValueDatatype="130" unbalanced="0"/>
    <cacheHierarchy uniqueName="[Range].[نوع پرداخت]" caption="نوع پرداخت" attribute="1" defaultMemberUniqueName="[Range].[نوع پرداخت].[All]" allUniqueName="[Range].[نوع پرداخت].[All]" dimensionUniqueName="[Range]" displayFolder="" count="0" memberValueDatatype="130" unbalanced="0"/>
    <cacheHierarchy uniqueName="[Range].[تاریخ سر رسید اسناد]" caption="تاریخ سر رسید اسناد" attribute="1" defaultMemberUniqueName="[Range].[تاریخ سر رسید اسناد].[All]" allUniqueName="[Range].[تاریخ سر رسید اسناد].[All]" dimensionUniqueName="[Range]" displayFolder="" count="0" memberValueDatatype="130" unbalanced="0"/>
    <cacheHierarchy uniqueName="[Range].[پیشرفت فیزیکی]" caption="پیشرفت فیزیکی" attribute="1" defaultMemberUniqueName="[Range].[پیشرفت فیزیکی].[All]" allUniqueName="[Range].[پیشرفت فیزیکی].[All]" dimensionUniqueName="[Range]" displayFolder="" count="0" memberValueDatatype="130" unbalanced="0"/>
    <cacheHierarchy uniqueName="[Range].[مبلغ ص و تایید شده تقسیم بر  مبلغ بر اساس آخرین تغییر مقادیر(سند)]" caption="مبلغ ص و تایید شده تقسیم بر  مبلغ بر اساس آخرین تغییر مقادیر(سند)" attribute="1" defaultMemberUniqueName="[Range].[مبلغ ص و تایید شده تقسیم بر  مبلغ بر اساس آخرین تغییر مقادیر(سند)].[All]" allUniqueName="[Range].[مبلغ ص و تایید شده تقسیم بر  مبلغ بر اساس آخرین تغییر مقادیر(سند)].[All]" dimensionUniqueName="[Range]" displayFolder="" count="0" memberValueDatatype="130" unbalanced="0"/>
    <cacheHierarchy uniqueName="[Range].[مبلغ ص و تایید شده  کارفرما تقسیم بر  مبلغ بر اساس آخرین تغییر مقادیر(سند)]" caption="مبلغ ص و تایید شده  کارفرما تقسیم بر  مبلغ بر اساس آخرین تغییر مقادیر(سند)" attribute="1" defaultMemberUniqueName="[Range].[مبلغ ص و تایید شده  کارفرما تقسیم بر  مبلغ بر اساس آخرین تغییر مقادیر(سند)].[All]" allUniqueName="[Range].[مبلغ ص و تایید شده  کارفرما تقسیم بر  مبلغ بر اساس آخرین تغییر مقادیر(سند)].[All]" dimensionUniqueName="[Range]" displayFolder="" count="0" memberValueDatatype="130" unbalanced="0"/>
    <cacheHierarchy uniqueName="[Range].[مبلغ ص و پرداخت شده تقسیم بر مبلغ بر اساس آخرین تغییر مقادیر(سند)]" caption="مبلغ ص و پرداخت شده تقسیم بر مبلغ بر اساس آخرین تغییر مقادیر(سند)" attribute="1" defaultMemberUniqueName="[Range].[مبلغ ص و پرداخت شده تقسیم بر مبلغ بر اساس آخرین تغییر مقادیر(سند)].[All]" allUniqueName="[Range].[مبلغ ص و پرداخت شده تقسیم بر مبلغ بر اساس آخرین تغییر مقادیر(سند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مبلغ اولیه (ریال)]" caption="Count of مبلغ اولیه (ریال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مبلغ اولیه (ریال)]" caption="Sum of مبلغ اولیه (ریال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19" firstHeaderRow="1" firstDataRow="2" firstDataCol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مبلغ اولیه (ریال)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AF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rightToLeft="1" tabSelected="1" zoomScaleNormal="100" workbookViewId="0">
      <selection activeCell="A2" sqref="A2"/>
    </sheetView>
  </sheetViews>
  <sheetFormatPr defaultRowHeight="13.8" customHeight="1" x14ac:dyDescent="0.25"/>
  <cols>
    <col min="15" max="17" width="8.796875" style="1" customWidth="1"/>
  </cols>
  <sheetData>
    <row r="1" spans="1:32" ht="110.4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15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5" t="s">
        <v>28</v>
      </c>
      <c r="AE1" s="5" t="s">
        <v>29</v>
      </c>
      <c r="AF1" s="6" t="s">
        <v>30</v>
      </c>
    </row>
    <row r="2" spans="1:32" x14ac:dyDescent="0.25">
      <c r="G2" s="9"/>
    </row>
    <row r="3" spans="1:32" x14ac:dyDescent="0.25">
      <c r="G3" s="9"/>
    </row>
    <row r="4" spans="1:32" x14ac:dyDescent="0.25">
      <c r="G4" s="9"/>
    </row>
    <row r="5" spans="1:32" x14ac:dyDescent="0.25">
      <c r="G5" s="9"/>
    </row>
    <row r="6" spans="1:32" x14ac:dyDescent="0.25">
      <c r="G6" s="9"/>
    </row>
    <row r="7" spans="1:32" x14ac:dyDescent="0.25">
      <c r="G7" s="9"/>
    </row>
    <row r="8" spans="1:32" x14ac:dyDescent="0.25">
      <c r="G8" s="9"/>
    </row>
    <row r="9" spans="1:32" x14ac:dyDescent="0.25">
      <c r="G9" s="9"/>
    </row>
    <row r="10" spans="1:32" x14ac:dyDescent="0.25">
      <c r="G10" s="9"/>
    </row>
    <row r="11" spans="1:32" x14ac:dyDescent="0.25">
      <c r="G11" s="9"/>
    </row>
    <row r="12" spans="1:32" x14ac:dyDescent="0.25">
      <c r="G12" s="9"/>
    </row>
    <row r="13" spans="1:32" x14ac:dyDescent="0.25">
      <c r="G13" s="9"/>
    </row>
    <row r="14" spans="1:32" x14ac:dyDescent="0.25">
      <c r="G14" s="9"/>
    </row>
    <row r="15" spans="1:32" x14ac:dyDescent="0.25">
      <c r="G15" s="9"/>
    </row>
    <row r="16" spans="1:32" x14ac:dyDescent="0.25"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  <row r="24" spans="7:7" x14ac:dyDescent="0.25">
      <c r="G24" s="9"/>
    </row>
    <row r="25" spans="7:7" x14ac:dyDescent="0.25">
      <c r="G25" s="9"/>
    </row>
    <row r="26" spans="7:7" x14ac:dyDescent="0.25">
      <c r="G26" s="9"/>
    </row>
    <row r="27" spans="7:7" x14ac:dyDescent="0.25">
      <c r="G27" s="9"/>
    </row>
    <row r="28" spans="7:7" x14ac:dyDescent="0.25">
      <c r="G28" s="9"/>
    </row>
    <row r="29" spans="7:7" x14ac:dyDescent="0.25">
      <c r="G29" s="9"/>
    </row>
    <row r="30" spans="7:7" x14ac:dyDescent="0.25">
      <c r="G30" s="9"/>
    </row>
    <row r="31" spans="7:7" x14ac:dyDescent="0.25">
      <c r="G31" s="9"/>
    </row>
    <row r="32" spans="7:7" x14ac:dyDescent="0.25">
      <c r="G32" s="9"/>
    </row>
    <row r="33" spans="7:7" x14ac:dyDescent="0.25">
      <c r="G33" s="9"/>
    </row>
    <row r="34" spans="7:7" x14ac:dyDescent="0.25">
      <c r="G34" s="9"/>
    </row>
    <row r="35" spans="7:7" x14ac:dyDescent="0.25">
      <c r="G35" s="9"/>
    </row>
    <row r="36" spans="7:7" x14ac:dyDescent="0.25">
      <c r="G36" s="9"/>
    </row>
    <row r="37" spans="7:7" x14ac:dyDescent="0.25">
      <c r="G37" s="9"/>
    </row>
    <row r="38" spans="7:7" x14ac:dyDescent="0.25">
      <c r="G38" s="9"/>
    </row>
    <row r="39" spans="7:7" x14ac:dyDescent="0.25">
      <c r="G39" s="9"/>
    </row>
    <row r="40" spans="7:7" x14ac:dyDescent="0.25">
      <c r="G40" s="9"/>
    </row>
    <row r="41" spans="7:7" x14ac:dyDescent="0.25">
      <c r="G41" s="9"/>
    </row>
    <row r="42" spans="7:7" x14ac:dyDescent="0.25">
      <c r="G42" s="9"/>
    </row>
    <row r="43" spans="7:7" x14ac:dyDescent="0.25">
      <c r="G43" s="9"/>
    </row>
    <row r="44" spans="7:7" x14ac:dyDescent="0.25">
      <c r="G44" s="9"/>
    </row>
    <row r="45" spans="7:7" x14ac:dyDescent="0.25">
      <c r="G45" s="9"/>
    </row>
    <row r="46" spans="7:7" x14ac:dyDescent="0.25">
      <c r="G46" s="9"/>
    </row>
  </sheetData>
  <autoFilter ref="A1:A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9"/>
  <sheetViews>
    <sheetView workbookViewId="0">
      <selection activeCell="B12" sqref="B12"/>
    </sheetView>
  </sheetViews>
  <sheetFormatPr defaultRowHeight="13.8" x14ac:dyDescent="0.25"/>
  <cols>
    <col min="1" max="1" width="17.296875" customWidth="1"/>
    <col min="2" max="2" width="69" bestFit="1" customWidth="1"/>
    <col min="3" max="3" width="78.09765625" bestFit="1" customWidth="1"/>
    <col min="4" max="4" width="62.796875" customWidth="1"/>
    <col min="5" max="5" width="49" customWidth="1"/>
    <col min="6" max="6" width="60.296875" bestFit="1" customWidth="1"/>
    <col min="7" max="7" width="137.59765625" bestFit="1" customWidth="1"/>
    <col min="8" max="8" width="49.8984375" customWidth="1"/>
    <col min="9" max="9" width="65.09765625" bestFit="1" customWidth="1"/>
    <col min="10" max="10" width="62.3984375" customWidth="1"/>
    <col min="11" max="11" width="85.3984375" bestFit="1" customWidth="1"/>
    <col min="12" max="12" width="109.796875" bestFit="1" customWidth="1"/>
    <col min="13" max="13" width="65.09765625" customWidth="1"/>
    <col min="14" max="14" width="62.69921875" customWidth="1"/>
    <col min="15" max="15" width="57.796875" customWidth="1"/>
    <col min="16" max="16" width="36.09765625" customWidth="1"/>
    <col min="17" max="17" width="48.09765625" bestFit="1" customWidth="1"/>
    <col min="18" max="18" width="54.19921875" bestFit="1" customWidth="1"/>
    <col min="19" max="19" width="38.3984375" customWidth="1"/>
    <col min="20" max="20" width="34" customWidth="1"/>
    <col min="21" max="21" width="45.796875" bestFit="1" customWidth="1"/>
    <col min="22" max="22" width="50.19921875" bestFit="1" customWidth="1"/>
    <col min="23" max="23" width="62.5" bestFit="1" customWidth="1"/>
    <col min="24" max="24" width="53.69921875" customWidth="1"/>
    <col min="25" max="25" width="18.09765625" customWidth="1"/>
    <col min="26" max="26" width="124.09765625" bestFit="1" customWidth="1"/>
    <col min="27" max="27" width="73.796875" customWidth="1"/>
    <col min="28" max="28" width="74.19921875" bestFit="1" customWidth="1"/>
    <col min="29" max="29" width="42.59765625" customWidth="1"/>
    <col min="30" max="30" width="66.8984375" bestFit="1" customWidth="1"/>
    <col min="31" max="31" width="81.59765625" bestFit="1" customWidth="1"/>
    <col min="32" max="32" width="11.8984375" customWidth="1"/>
    <col min="33" max="33" width="11" bestFit="1" customWidth="1"/>
  </cols>
  <sheetData>
    <row r="3" spans="1:32" x14ac:dyDescent="0.25">
      <c r="A3" s="7" t="s">
        <v>78</v>
      </c>
      <c r="B3" s="7" t="s">
        <v>74</v>
      </c>
    </row>
    <row r="4" spans="1:32" x14ac:dyDescent="0.25">
      <c r="A4" s="7" t="s">
        <v>72</v>
      </c>
      <c r="B4" t="s">
        <v>60</v>
      </c>
      <c r="C4" t="s">
        <v>50</v>
      </c>
      <c r="D4" t="s">
        <v>75</v>
      </c>
      <c r="E4" t="s">
        <v>56</v>
      </c>
      <c r="F4" t="s">
        <v>52</v>
      </c>
      <c r="G4" t="s">
        <v>68</v>
      </c>
      <c r="H4" t="s">
        <v>54</v>
      </c>
      <c r="I4" t="s">
        <v>40</v>
      </c>
      <c r="J4" t="s">
        <v>57</v>
      </c>
      <c r="K4" t="s">
        <v>69</v>
      </c>
      <c r="L4" t="s">
        <v>63</v>
      </c>
      <c r="M4" t="s">
        <v>61</v>
      </c>
      <c r="N4" t="s">
        <v>34</v>
      </c>
      <c r="O4" t="s">
        <v>66</v>
      </c>
      <c r="P4" t="s">
        <v>67</v>
      </c>
      <c r="Q4" t="s">
        <v>44</v>
      </c>
      <c r="R4" t="s">
        <v>42</v>
      </c>
      <c r="S4" t="s">
        <v>58</v>
      </c>
      <c r="T4" t="s">
        <v>39</v>
      </c>
      <c r="U4" t="s">
        <v>70</v>
      </c>
      <c r="V4" t="s">
        <v>46</v>
      </c>
      <c r="W4" t="s">
        <v>51</v>
      </c>
      <c r="X4" t="s">
        <v>32</v>
      </c>
      <c r="Y4" t="s">
        <v>65</v>
      </c>
      <c r="Z4" t="s">
        <v>48</v>
      </c>
      <c r="AA4" t="s">
        <v>36</v>
      </c>
      <c r="AB4" t="s">
        <v>37</v>
      </c>
      <c r="AC4" t="s">
        <v>76</v>
      </c>
      <c r="AD4" t="s">
        <v>77</v>
      </c>
      <c r="AE4" t="s">
        <v>71</v>
      </c>
      <c r="AF4" t="s">
        <v>73</v>
      </c>
    </row>
    <row r="5" spans="1:32" x14ac:dyDescent="0.25">
      <c r="A5" s="8" t="s">
        <v>64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>
        <v>2806084125</v>
      </c>
      <c r="Z5" s="9"/>
      <c r="AA5" s="9"/>
      <c r="AB5" s="9"/>
      <c r="AC5" s="9"/>
      <c r="AD5" s="9"/>
      <c r="AE5" s="9"/>
      <c r="AF5" s="9">
        <v>2806084125</v>
      </c>
    </row>
    <row r="6" spans="1:32" x14ac:dyDescent="0.25">
      <c r="A6" s="8" t="s">
        <v>53</v>
      </c>
      <c r="B6" s="9"/>
      <c r="C6" s="9"/>
      <c r="D6" s="9"/>
      <c r="E6" s="9"/>
      <c r="F6" s="9"/>
      <c r="G6" s="9"/>
      <c r="H6" s="9">
        <v>977200000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>
        <v>977200000</v>
      </c>
    </row>
    <row r="7" spans="1:32" x14ac:dyDescent="0.25">
      <c r="A7" s="8" t="s">
        <v>47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v>750000000</v>
      </c>
      <c r="S7" s="9"/>
      <c r="T7" s="9"/>
      <c r="U7" s="9"/>
      <c r="V7" s="9"/>
      <c r="W7" s="9"/>
      <c r="X7" s="9"/>
      <c r="Y7" s="9"/>
      <c r="Z7" s="9">
        <v>5551350989</v>
      </c>
      <c r="AA7" s="9"/>
      <c r="AB7" s="9"/>
      <c r="AC7" s="9"/>
      <c r="AD7" s="9"/>
      <c r="AE7" s="9"/>
      <c r="AF7" s="9">
        <v>6301350989</v>
      </c>
    </row>
    <row r="8" spans="1:32" x14ac:dyDescent="0.25">
      <c r="A8" s="8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>
        <v>1297177683</v>
      </c>
      <c r="T8" s="9">
        <v>12044328590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>
        <v>13341506273</v>
      </c>
    </row>
    <row r="9" spans="1:32" x14ac:dyDescent="0.25">
      <c r="A9" s="8" t="s">
        <v>62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720000000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720000000</v>
      </c>
    </row>
    <row r="10" spans="1:32" x14ac:dyDescent="0.25">
      <c r="A10" s="8" t="s">
        <v>59</v>
      </c>
      <c r="B10" s="9">
        <v>3107537708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>
        <v>3107537708</v>
      </c>
    </row>
    <row r="11" spans="1:32" x14ac:dyDescent="0.25">
      <c r="A11" s="8" t="s">
        <v>49</v>
      </c>
      <c r="B11" s="9"/>
      <c r="C11" s="9">
        <v>1399515553</v>
      </c>
      <c r="D11" s="9"/>
      <c r="E11" s="9"/>
      <c r="F11" s="9"/>
      <c r="G11" s="9"/>
      <c r="H11" s="9"/>
      <c r="I11" s="9"/>
      <c r="J11" s="9"/>
      <c r="K11" s="9">
        <v>523625569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>
        <v>1923141122</v>
      </c>
    </row>
    <row r="12" spans="1:32" x14ac:dyDescent="0.25">
      <c r="A12" s="8" t="s">
        <v>45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1310000000</v>
      </c>
      <c r="W12" s="9">
        <v>6908158000</v>
      </c>
      <c r="X12" s="9"/>
      <c r="Y12" s="9"/>
      <c r="Z12" s="9"/>
      <c r="AA12" s="9"/>
      <c r="AB12" s="9"/>
      <c r="AC12" s="9"/>
      <c r="AD12" s="9"/>
      <c r="AE12" s="9"/>
      <c r="AF12" s="9">
        <v>8218158000</v>
      </c>
    </row>
    <row r="13" spans="1:32" x14ac:dyDescent="0.25">
      <c r="A13" s="8" t="s">
        <v>35</v>
      </c>
      <c r="B13" s="9"/>
      <c r="C13" s="9"/>
      <c r="D13" s="9">
        <v>2800000000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297000000</v>
      </c>
      <c r="AB13" s="9">
        <v>120000000</v>
      </c>
      <c r="AC13" s="9"/>
      <c r="AD13" s="9">
        <v>1128000000</v>
      </c>
      <c r="AE13" s="9">
        <v>255000000</v>
      </c>
      <c r="AF13" s="9">
        <v>4600000000</v>
      </c>
    </row>
    <row r="14" spans="1:32" x14ac:dyDescent="0.25">
      <c r="A14" s="8" t="s">
        <v>55</v>
      </c>
      <c r="B14" s="9"/>
      <c r="C14" s="9"/>
      <c r="D14" s="9"/>
      <c r="E14" s="9">
        <v>430000000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>
        <v>430000000</v>
      </c>
    </row>
    <row r="15" spans="1:32" x14ac:dyDescent="0.25">
      <c r="A15" s="8" t="s">
        <v>31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v>1783504618</v>
      </c>
      <c r="Q15" s="9"/>
      <c r="R15" s="9"/>
      <c r="S15" s="9"/>
      <c r="T15" s="9"/>
      <c r="U15" s="9"/>
      <c r="V15" s="9"/>
      <c r="W15" s="9"/>
      <c r="X15" s="9">
        <v>774797144</v>
      </c>
      <c r="Y15" s="9"/>
      <c r="Z15" s="9"/>
      <c r="AA15" s="9"/>
      <c r="AB15" s="9"/>
      <c r="AC15" s="9"/>
      <c r="AD15" s="9"/>
      <c r="AE15" s="9"/>
      <c r="AF15" s="9">
        <v>2558301762</v>
      </c>
    </row>
    <row r="16" spans="1:32" x14ac:dyDescent="0.25">
      <c r="A16" s="8" t="s">
        <v>33</v>
      </c>
      <c r="B16" s="9"/>
      <c r="C16" s="9"/>
      <c r="D16" s="9"/>
      <c r="E16" s="9"/>
      <c r="F16" s="9">
        <v>1696403687</v>
      </c>
      <c r="G16" s="9">
        <v>449000000</v>
      </c>
      <c r="H16" s="9"/>
      <c r="I16" s="9">
        <v>8928000000</v>
      </c>
      <c r="J16" s="9">
        <v>18201000000</v>
      </c>
      <c r="K16" s="9"/>
      <c r="L16" s="9"/>
      <c r="M16" s="9"/>
      <c r="N16" s="9">
        <v>1805349074</v>
      </c>
      <c r="O16" s="9">
        <v>17345122461</v>
      </c>
      <c r="P16" s="9"/>
      <c r="Q16" s="9"/>
      <c r="R16" s="9"/>
      <c r="S16" s="9"/>
      <c r="T16" s="9"/>
      <c r="U16" s="9">
        <v>1100000000</v>
      </c>
      <c r="V16" s="9"/>
      <c r="W16" s="9"/>
      <c r="X16" s="9"/>
      <c r="Y16" s="9"/>
      <c r="Z16" s="9"/>
      <c r="AA16" s="9"/>
      <c r="AB16" s="9"/>
      <c r="AC16" s="9">
        <v>2192954227</v>
      </c>
      <c r="AD16" s="9"/>
      <c r="AE16" s="9"/>
      <c r="AF16" s="9">
        <v>51717829449</v>
      </c>
    </row>
    <row r="17" spans="1:32" x14ac:dyDescent="0.25">
      <c r="A17" s="8" t="s">
        <v>41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v>1438402980</v>
      </c>
      <c r="N17" s="9"/>
      <c r="O17" s="9"/>
      <c r="P17" s="9"/>
      <c r="Q17" s="9">
        <v>790000000</v>
      </c>
      <c r="R17" s="9">
        <v>790000000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>
        <v>3018402980</v>
      </c>
    </row>
    <row r="18" spans="1:32" x14ac:dyDescent="0.25">
      <c r="A18" s="8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>
        <v>989992585</v>
      </c>
      <c r="M18" s="9"/>
      <c r="N18" s="9"/>
      <c r="O18" s="9"/>
      <c r="P18" s="9"/>
      <c r="Q18" s="9"/>
      <c r="R18" s="9"/>
      <c r="S18" s="9"/>
      <c r="T18" s="9">
        <v>950000000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1939992585</v>
      </c>
    </row>
    <row r="19" spans="1:32" x14ac:dyDescent="0.25">
      <c r="A19" s="8" t="s">
        <v>73</v>
      </c>
      <c r="B19" s="9">
        <v>3107537708</v>
      </c>
      <c r="C19" s="9">
        <v>1399515553</v>
      </c>
      <c r="D19" s="9">
        <v>2800000000</v>
      </c>
      <c r="E19" s="9">
        <v>430000000</v>
      </c>
      <c r="F19" s="9">
        <v>1696403687</v>
      </c>
      <c r="G19" s="9">
        <v>449000000</v>
      </c>
      <c r="H19" s="9">
        <v>977200000</v>
      </c>
      <c r="I19" s="9">
        <v>8928000000</v>
      </c>
      <c r="J19" s="9">
        <v>18201000000</v>
      </c>
      <c r="K19" s="9">
        <v>523625569</v>
      </c>
      <c r="L19" s="9">
        <v>989992585</v>
      </c>
      <c r="M19" s="9">
        <v>1438402980</v>
      </c>
      <c r="N19" s="9">
        <v>1805349074</v>
      </c>
      <c r="O19" s="9">
        <v>17345122461</v>
      </c>
      <c r="P19" s="9">
        <v>1783504618</v>
      </c>
      <c r="Q19" s="9">
        <v>790000000</v>
      </c>
      <c r="R19" s="9">
        <v>2260000000</v>
      </c>
      <c r="S19" s="9">
        <v>1297177683</v>
      </c>
      <c r="T19" s="9">
        <v>12994328590</v>
      </c>
      <c r="U19" s="9">
        <v>1100000000</v>
      </c>
      <c r="V19" s="9">
        <v>1310000000</v>
      </c>
      <c r="W19" s="9">
        <v>6908158000</v>
      </c>
      <c r="X19" s="9">
        <v>774797144</v>
      </c>
      <c r="Y19" s="9">
        <v>2806084125</v>
      </c>
      <c r="Z19" s="9">
        <v>5551350989</v>
      </c>
      <c r="AA19" s="9">
        <v>297000000</v>
      </c>
      <c r="AB19" s="9">
        <v>120000000</v>
      </c>
      <c r="AC19" s="9">
        <v>2192954227</v>
      </c>
      <c r="AD19" s="9">
        <v>1128000000</v>
      </c>
      <c r="AE19" s="9">
        <v>255000000</v>
      </c>
      <c r="AF19" s="9">
        <v>101659504993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Sheet2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2020-09-19T12:21:50Z</dcterms:modified>
</cp:coreProperties>
</file>