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S-RIM/Stock_Analysis/"/>
    </mc:Choice>
  </mc:AlternateContent>
  <xr:revisionPtr revIDLastSave="31" documentId="8_{A0C1A5DF-F841-44DD-A518-D07DAA8F66FA}" xr6:coauthVersionLast="47" xr6:coauthVersionMax="47" xr10:uidLastSave="{C2108035-D330-4000-BB70-EB4C8AB9D458}"/>
  <bookViews>
    <workbookView xWindow="-28920" yWindow="-120" windowWidth="29040" windowHeight="15840" xr2:uid="{42539762-D889-4672-A523-865C25547EF8}"/>
  </bookViews>
  <sheets>
    <sheet name="투자일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1" i="1"/>
  <c r="D6" i="1"/>
  <c r="D5" i="1"/>
  <c r="D15" i="1"/>
  <c r="D10" i="1"/>
  <c r="C15" i="1"/>
  <c r="C16" i="1" s="1"/>
  <c r="B15" i="1"/>
  <c r="C10" i="1"/>
  <c r="C11" i="1" s="1"/>
  <c r="B10" i="1"/>
  <c r="C5" i="1"/>
  <c r="B5" i="1"/>
  <c r="C6" i="1" l="1"/>
</calcChain>
</file>

<file path=xl/sharedStrings.xml><?xml version="1.0" encoding="utf-8"?>
<sst xmlns="http://schemas.openxmlformats.org/spreadsheetml/2006/main" count="4" uniqueCount="4">
  <si>
    <t>삼성전자우</t>
    <phoneticPr fontId="2" type="noConversion"/>
  </si>
  <si>
    <t>삼성전기</t>
    <phoneticPr fontId="2" type="noConversion"/>
  </si>
  <si>
    <t>DL이앤씨</t>
    <phoneticPr fontId="2" type="noConversion"/>
  </si>
  <si>
    <t>11월 11일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</si>
</sst>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1" fontId="0" fillId="0" borderId="0" xfId="1" applyFont="1">
      <alignment vertical="center"/>
    </xf>
    <xf numFmtId="10" fontId="0" fillId="0" borderId="0" xfId="2" applyNumberFormat="1" applyFont="1">
      <alignment vertical="center"/>
    </xf>
    <xf numFmtId="0" fontId="0" fillId="2" borderId="0" xfId="0" applyFill="1">
      <alignment vertical="center"/>
    </xf>
    <xf numFmtId="41" fontId="0" fillId="2" borderId="0" xfId="1" applyFont="1" applyFill="1">
      <alignment vertical="center"/>
    </xf>
    <xf numFmtId="10" fontId="0" fillId="2" borderId="0" xfId="2" applyNumberFormat="1" applyFont="1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삼성전자우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투자일지!$B$2:$D$2</c:f>
              <c:strCache>
                <c:ptCount val="3"/>
                <c:pt idx="0">
                  <c:v>01월 01일</c:v>
                </c:pt>
                <c:pt idx="1">
                  <c:v>11월 05일</c:v>
                </c:pt>
                <c:pt idx="2">
                  <c:v>11월 11일</c:v>
                </c:pt>
              </c:strCache>
            </c:strRef>
          </c:xVal>
          <c:yVal>
            <c:numRef>
              <c:f>투자일지!$B$5:$D$5</c:f>
              <c:numCache>
                <c:formatCode>_(* #,##0_);_(* \(#,##0\);_(* "-"_);_(@_)</c:formatCode>
                <c:ptCount val="3"/>
                <c:pt idx="0">
                  <c:v>4988256</c:v>
                </c:pt>
                <c:pt idx="1">
                  <c:v>6033300</c:v>
                </c:pt>
                <c:pt idx="2">
                  <c:v>5905900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D-4651-B840-AF0DBDD8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66272"/>
        <c:axId val="735669552"/>
      </c:scatterChart>
      <c:valAx>
        <c:axId val="7356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&quot;월&quot;\ d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9552"/>
        <c:crosses val="autoZero"/>
        <c:crossBetween val="midCat"/>
      </c:valAx>
      <c:valAx>
        <c:axId val="735669552"/>
        <c:scaling>
          <c:orientation val="minMax"/>
          <c:min val="4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삼성전기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투자일지!$B$2:$D$2</c:f>
              <c:strCache>
                <c:ptCount val="3"/>
                <c:pt idx="0">
                  <c:v>01월 01일</c:v>
                </c:pt>
                <c:pt idx="1">
                  <c:v>11월 05일</c:v>
                </c:pt>
                <c:pt idx="2">
                  <c:v>11월 11일</c:v>
                </c:pt>
              </c:strCache>
            </c:strRef>
          </c:xVal>
          <c:yVal>
            <c:numRef>
              <c:f>투자일지!$B$10:$D$10</c:f>
              <c:numCache>
                <c:formatCode>_(* #,##0_);_(* \(#,##0\);_(* "-"_);_(@_)</c:formatCode>
                <c:ptCount val="3"/>
                <c:pt idx="0">
                  <c:v>2865503</c:v>
                </c:pt>
                <c:pt idx="1">
                  <c:v>2788000</c:v>
                </c:pt>
                <c:pt idx="2">
                  <c:v>2703000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DD-4651-B840-AF0DBDD8B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66272"/>
        <c:axId val="735669552"/>
      </c:scatterChart>
      <c:valAx>
        <c:axId val="7356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&quot;월&quot;\ d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9552"/>
        <c:crosses val="autoZero"/>
        <c:crossBetween val="midCat"/>
      </c:valAx>
      <c:valAx>
        <c:axId val="735669552"/>
        <c:scaling>
          <c:orientation val="minMax"/>
          <c:max val="3000000"/>
          <c:min val="27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DL</a:t>
            </a:r>
            <a:r>
              <a:rPr lang="ko-KR" altLang="en-US"/>
              <a:t>이앤씨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투자일지!$B$2:$D$2</c:f>
              <c:strCache>
                <c:ptCount val="3"/>
                <c:pt idx="0">
                  <c:v>01월 01일</c:v>
                </c:pt>
                <c:pt idx="1">
                  <c:v>11월 05일</c:v>
                </c:pt>
                <c:pt idx="2">
                  <c:v>11월 11일</c:v>
                </c:pt>
              </c:strCache>
            </c:strRef>
          </c:xVal>
          <c:yVal>
            <c:numRef>
              <c:f>투자일지!$B$15:$D$15</c:f>
              <c:numCache>
                <c:formatCode>_(* #,##0_);_(* \(#,##0\);_(* "-"_);_(@_)</c:formatCode>
                <c:ptCount val="3"/>
                <c:pt idx="0">
                  <c:v>2511000</c:v>
                </c:pt>
                <c:pt idx="1">
                  <c:v>2367000</c:v>
                </c:pt>
                <c:pt idx="2">
                  <c:v>2286000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8C-46AD-9776-258C027C6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666272"/>
        <c:axId val="735669552"/>
      </c:scatterChart>
      <c:valAx>
        <c:axId val="7356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&quot;월&quot;\ dd&quot;일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9552"/>
        <c:crosses val="autoZero"/>
        <c:crossBetween val="midCat"/>
      </c:valAx>
      <c:valAx>
        <c:axId val="735669552"/>
        <c:scaling>
          <c:orientation val="minMax"/>
          <c:max val="2700000"/>
          <c:min val="22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3566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0</xdr:row>
      <xdr:rowOff>9525</xdr:rowOff>
    </xdr:from>
    <xdr:to>
      <xdr:col>18</xdr:col>
      <xdr:colOff>133350</xdr:colOff>
      <xdr:row>15</xdr:row>
      <xdr:rowOff>171450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EDBFCB8-665B-479A-8AE8-169A93BB6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457200</xdr:colOff>
      <xdr:row>16</xdr:row>
      <xdr:rowOff>85725</xdr:rowOff>
    </xdr:from>
    <xdr:to>
      <xdr:col>18</xdr:col>
      <xdr:colOff>152400</xdr:colOff>
      <xdr:row>31</xdr:row>
      <xdr:rowOff>123825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29C3DC4F-DA4C-41F5-8D1F-7F608C09F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38100</xdr:colOff>
      <xdr:row>16</xdr:row>
      <xdr:rowOff>114300</xdr:rowOff>
    </xdr:from>
    <xdr:to>
      <xdr:col>9</xdr:col>
      <xdr:colOff>123825</xdr:colOff>
      <xdr:row>31</xdr:row>
      <xdr:rowOff>152400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5F6D9A4-4513-49DC-A03F-46105A6C92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48D9-0DF4-4B28-B0A3-9FEC5632DD9D}">
  <dimension ref="A2:K16"/>
  <sheetViews>
    <sheetView tabSelected="1" workbookViewId="0">
      <selection activeCell="T24" sqref="T24"/>
    </sheetView>
  </sheetViews>
  <sheetFormatPr defaultRowHeight="16.5" x14ac:dyDescent="0.3"/>
  <cols>
    <col min="1" max="1" width="11" bestFit="1" customWidth="1"/>
    <col min="2" max="2" width="11" customWidth="1"/>
    <col min="3" max="4" width="10.875" bestFit="1" customWidth="1"/>
  </cols>
  <sheetData>
    <row r="2" spans="1:11" s="6" customFormat="1" x14ac:dyDescent="0.3">
      <c r="B2" s="7">
        <v>44197</v>
      </c>
      <c r="C2" s="7">
        <v>44505</v>
      </c>
      <c r="D2" s="6" t="s">
        <v>3</v>
      </c>
    </row>
    <row r="3" spans="1:11" x14ac:dyDescent="0.3">
      <c r="A3" s="8" t="s">
        <v>0</v>
      </c>
      <c r="B3" s="1">
        <v>54816</v>
      </c>
      <c r="C3" s="1">
        <v>66300</v>
      </c>
      <c r="D3" s="1">
        <v>64900</v>
      </c>
      <c r="E3" s="1"/>
      <c r="F3" s="1"/>
      <c r="G3" s="1"/>
      <c r="H3" s="1"/>
      <c r="I3" s="1"/>
      <c r="J3" s="1"/>
      <c r="K3" s="1"/>
    </row>
    <row r="4" spans="1:11" x14ac:dyDescent="0.3">
      <c r="A4" s="8"/>
      <c r="B4" s="1">
        <v>91</v>
      </c>
      <c r="C4" s="1">
        <v>91</v>
      </c>
      <c r="D4" s="1">
        <v>91</v>
      </c>
      <c r="E4" s="1"/>
      <c r="F4" s="1"/>
      <c r="G4" s="1"/>
      <c r="H4" s="1"/>
      <c r="I4" s="1"/>
      <c r="J4" s="1"/>
      <c r="K4" s="1"/>
    </row>
    <row r="5" spans="1:11" x14ac:dyDescent="0.3">
      <c r="A5" s="8"/>
      <c r="B5" s="1">
        <f>B3*B4</f>
        <v>4988256</v>
      </c>
      <c r="C5" s="1">
        <f>C3*C4</f>
        <v>6033300</v>
      </c>
      <c r="D5" s="1">
        <f>D3*D4</f>
        <v>5905900</v>
      </c>
      <c r="E5" s="1"/>
      <c r="F5" s="1"/>
      <c r="G5" s="1"/>
      <c r="H5" s="1"/>
      <c r="I5" s="1"/>
      <c r="J5" s="1"/>
      <c r="K5" s="1"/>
    </row>
    <row r="6" spans="1:11" x14ac:dyDescent="0.3">
      <c r="B6" s="1"/>
      <c r="C6" s="2">
        <f>(C5-B5)/B5</f>
        <v>0.20950087565674255</v>
      </c>
      <c r="D6" s="2">
        <f>(D5-$B$5)/$B$5</f>
        <v>0.18396088733216578</v>
      </c>
      <c r="E6" s="1"/>
      <c r="F6" s="1"/>
      <c r="G6" s="1"/>
      <c r="H6" s="1"/>
      <c r="I6" s="1"/>
      <c r="J6" s="1"/>
      <c r="K6" s="1"/>
    </row>
    <row r="7" spans="1:11" s="3" customFormat="1" ht="12" customHeight="1" x14ac:dyDescent="0.3">
      <c r="B7" s="4"/>
      <c r="C7" s="5"/>
      <c r="D7" s="4"/>
      <c r="E7" s="4"/>
      <c r="F7" s="4"/>
      <c r="G7" s="4"/>
      <c r="H7" s="4"/>
      <c r="I7" s="4"/>
      <c r="J7" s="4"/>
      <c r="K7" s="4"/>
    </row>
    <row r="8" spans="1:11" x14ac:dyDescent="0.3">
      <c r="A8" s="8" t="s">
        <v>1</v>
      </c>
      <c r="B8" s="1">
        <v>168559</v>
      </c>
      <c r="C8" s="1">
        <v>164000</v>
      </c>
      <c r="D8" s="1">
        <v>159000</v>
      </c>
      <c r="E8" s="1"/>
      <c r="F8" s="1"/>
      <c r="G8" s="1"/>
      <c r="H8" s="1"/>
      <c r="I8" s="1"/>
      <c r="J8" s="1"/>
      <c r="K8" s="1"/>
    </row>
    <row r="9" spans="1:11" x14ac:dyDescent="0.3">
      <c r="A9" s="8"/>
      <c r="B9" s="1">
        <v>17</v>
      </c>
      <c r="C9" s="1">
        <v>17</v>
      </c>
      <c r="D9" s="1">
        <v>17</v>
      </c>
      <c r="E9" s="1"/>
      <c r="F9" s="1"/>
      <c r="G9" s="1"/>
      <c r="H9" s="1"/>
      <c r="I9" s="1"/>
      <c r="J9" s="1"/>
      <c r="K9" s="1"/>
    </row>
    <row r="10" spans="1:11" x14ac:dyDescent="0.3">
      <c r="A10" s="8"/>
      <c r="B10" s="1">
        <f>B8*B9</f>
        <v>2865503</v>
      </c>
      <c r="C10" s="1">
        <f>C8*C9</f>
        <v>2788000</v>
      </c>
      <c r="D10" s="1">
        <f>D8*D9</f>
        <v>2703000</v>
      </c>
      <c r="E10" s="1"/>
      <c r="F10" s="1"/>
      <c r="G10" s="1"/>
      <c r="H10" s="1"/>
      <c r="I10" s="1"/>
      <c r="J10" s="1"/>
      <c r="K10" s="1"/>
    </row>
    <row r="11" spans="1:11" x14ac:dyDescent="0.3">
      <c r="B11" s="1"/>
      <c r="C11" s="2">
        <f>(C10-B10)/B10</f>
        <v>-2.7046909390777116E-2</v>
      </c>
      <c r="D11" s="2">
        <f>(D10-$B$10)/$B$10</f>
        <v>-5.6710113372765616E-2</v>
      </c>
      <c r="E11" s="1"/>
      <c r="F11" s="1"/>
      <c r="G11" s="1"/>
      <c r="H11" s="1"/>
      <c r="I11" s="1"/>
      <c r="J11" s="1"/>
      <c r="K11" s="1"/>
    </row>
    <row r="12" spans="1:11" s="3" customFormat="1" ht="11.25" customHeight="1" x14ac:dyDescent="0.3">
      <c r="B12" s="4"/>
      <c r="C12" s="5"/>
      <c r="D12" s="4"/>
      <c r="E12" s="4"/>
      <c r="F12" s="4"/>
      <c r="G12" s="4"/>
      <c r="H12" s="4"/>
      <c r="I12" s="4"/>
      <c r="J12" s="4"/>
      <c r="K12" s="4"/>
    </row>
    <row r="13" spans="1:11" x14ac:dyDescent="0.3">
      <c r="A13" s="8" t="s">
        <v>2</v>
      </c>
      <c r="B13" s="1">
        <v>139500</v>
      </c>
      <c r="C13" s="1">
        <v>131500</v>
      </c>
      <c r="D13" s="1">
        <v>127000</v>
      </c>
      <c r="E13" s="1"/>
      <c r="F13" s="1"/>
      <c r="G13" s="1"/>
      <c r="H13" s="1"/>
      <c r="I13" s="1"/>
      <c r="J13" s="1"/>
      <c r="K13" s="1"/>
    </row>
    <row r="14" spans="1:11" x14ac:dyDescent="0.3">
      <c r="A14" s="8"/>
      <c r="B14" s="1">
        <v>18</v>
      </c>
      <c r="C14" s="1">
        <v>18</v>
      </c>
      <c r="D14" s="1">
        <v>18</v>
      </c>
    </row>
    <row r="15" spans="1:11" x14ac:dyDescent="0.3">
      <c r="A15" s="8"/>
      <c r="B15" s="1">
        <f>B13*B14</f>
        <v>2511000</v>
      </c>
      <c r="C15" s="1">
        <f>C13*C14</f>
        <v>2367000</v>
      </c>
      <c r="D15" s="1">
        <f>D13*D14</f>
        <v>2286000</v>
      </c>
    </row>
    <row r="16" spans="1:11" x14ac:dyDescent="0.3">
      <c r="C16" s="2">
        <f>(C15-B15)/B15</f>
        <v>-5.7347670250896057E-2</v>
      </c>
      <c r="D16" s="2">
        <f>(D15-$B$15)/$B$15</f>
        <v>-8.9605734767025089E-2</v>
      </c>
    </row>
  </sheetData>
  <mergeCells count="3">
    <mergeCell ref="A3:A5"/>
    <mergeCell ref="A8:A10"/>
    <mergeCell ref="A13:A15"/>
  </mergeCells>
  <phoneticPr fontId="2" type="noConversion"/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투자일지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InSeop (SHS US PLM SUSKO UE AOP)</dc:creator>
  <cp:lastModifiedBy>Hwang, InSeop</cp:lastModifiedBy>
  <dcterms:created xsi:type="dcterms:W3CDTF">2021-11-07T06:43:12Z</dcterms:created>
  <dcterms:modified xsi:type="dcterms:W3CDTF">2021-11-11T07:30:49Z</dcterms:modified>
</cp:coreProperties>
</file>